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Project\data for project\KCE Student Database\UG - I Year\"/>
    </mc:Choice>
  </mc:AlternateContent>
  <xr:revisionPtr revIDLastSave="0" documentId="13_ncr:1_{2FC75B15-0035-4502-8F75-E98A07A41081}" xr6:coauthVersionLast="47" xr6:coauthVersionMax="47" xr10:uidLastSave="{00000000-0000-0000-0000-000000000000}"/>
  <bookViews>
    <workbookView xWindow="-108" yWindow="-108" windowWidth="23256" windowHeight="13176" firstSheet="2" activeTab="18" xr2:uid="{00000000-000D-0000-FFFF-FFFF00000000}"/>
  </bookViews>
  <sheets>
    <sheet name="CS A" sheetId="1" r:id="rId1"/>
    <sheet name="CS B" sheetId="2" r:id="rId2"/>
    <sheet name="CS C" sheetId="3" r:id="rId3"/>
    <sheet name="CY" sheetId="4" r:id="rId4"/>
    <sheet name="CT" sheetId="5" r:id="rId5"/>
    <sheet name="CD" sheetId="6" r:id="rId6"/>
    <sheet name="IT A" sheetId="7" r:id="rId7"/>
    <sheet name="IT B" sheetId="8" r:id="rId8"/>
    <sheet name="AD A" sheetId="9" r:id="rId9"/>
    <sheet name="AD B" sheetId="10" r:id="rId10"/>
    <sheet name="EC A" sheetId="11" r:id="rId11"/>
    <sheet name="EC B" sheetId="12" r:id="rId12"/>
    <sheet name="EC C" sheetId="13" r:id="rId13"/>
    <sheet name="EE A" sheetId="14" r:id="rId14"/>
    <sheet name="EE B" sheetId="15" r:id="rId15"/>
    <sheet name="ET" sheetId="16" r:id="rId16"/>
    <sheet name="ME A" sheetId="17" r:id="rId17"/>
    <sheet name="ME B" sheetId="18" r:id="rId18"/>
    <sheet name="CE" sheetId="19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KBlTuSCw9MwQTu8ygIDLpYqQubqMVv7vgjsPowrJizM="/>
    </ext>
  </extLst>
</workbook>
</file>

<file path=xl/calcChain.xml><?xml version="1.0" encoding="utf-8"?>
<calcChain xmlns="http://schemas.openxmlformats.org/spreadsheetml/2006/main">
  <c r="W28" i="18" l="1"/>
  <c r="AD59" i="16"/>
  <c r="W59" i="16"/>
  <c r="Z6" i="16"/>
  <c r="AM43" i="13"/>
  <c r="X64" i="11"/>
  <c r="X53" i="11"/>
  <c r="X51" i="11"/>
  <c r="AD38" i="11"/>
  <c r="AD28" i="11"/>
  <c r="AD45" i="8"/>
  <c r="W20" i="8"/>
  <c r="X46" i="7"/>
  <c r="AE23" i="7"/>
  <c r="Y23" i="7"/>
  <c r="Y16" i="7"/>
  <c r="AE14" i="7"/>
  <c r="X48" i="6"/>
  <c r="O48" i="6"/>
  <c r="X17" i="6"/>
  <c r="T17" i="6"/>
  <c r="O17" i="6"/>
  <c r="W61" i="5"/>
  <c r="W30" i="5"/>
  <c r="S48" i="4"/>
  <c r="W42" i="4"/>
  <c r="W21" i="4"/>
  <c r="AF63" i="1"/>
  <c r="AA63" i="1"/>
  <c r="H63" i="1"/>
  <c r="AC47" i="1"/>
  <c r="AC12" i="1"/>
</calcChain>
</file>

<file path=xl/sharedStrings.xml><?xml version="1.0" encoding="utf-8"?>
<sst xmlns="http://schemas.openxmlformats.org/spreadsheetml/2006/main" count="44976" uniqueCount="17024">
  <si>
    <t>Permanent Roll No (EX. 717823P101)</t>
  </si>
  <si>
    <t>Date of Birth (Date/Month/Year)</t>
  </si>
  <si>
    <t>Date of Admission (Date/Month/Year)</t>
  </si>
  <si>
    <t>Blood Group</t>
  </si>
  <si>
    <t>Hosteller/Day scholar</t>
  </si>
  <si>
    <t>Student's Mobile number</t>
  </si>
  <si>
    <t>Mother Tongue</t>
  </si>
  <si>
    <t>Gender</t>
  </si>
  <si>
    <t>EMIS NO (Available in 12th mark sheet or TC)</t>
  </si>
  <si>
    <t>Community</t>
  </si>
  <si>
    <t>Caste</t>
  </si>
  <si>
    <t>Nationality</t>
  </si>
  <si>
    <t>Religion</t>
  </si>
  <si>
    <t>First Graduate number (if Applicable)</t>
  </si>
  <si>
    <t>Whether Son/Daughter of EX-Service man?</t>
  </si>
  <si>
    <t>First Identification Mark</t>
  </si>
  <si>
    <t>Second Identification Mark</t>
  </si>
  <si>
    <t>Permanent Address with pin code</t>
  </si>
  <si>
    <t>Temporary Address with pin code</t>
  </si>
  <si>
    <t>Father's Name</t>
  </si>
  <si>
    <t>Father's Qualification</t>
  </si>
  <si>
    <t>Occupation</t>
  </si>
  <si>
    <t>Annual Income</t>
  </si>
  <si>
    <t>Work Info</t>
  </si>
  <si>
    <t>Father's Mobile Number</t>
  </si>
  <si>
    <t>Mother's Name</t>
  </si>
  <si>
    <t>Mother's Qualification</t>
  </si>
  <si>
    <t>Mother's Mobile Number</t>
  </si>
  <si>
    <t>Guardian's Name</t>
  </si>
  <si>
    <t>Qualification</t>
  </si>
  <si>
    <t>Guardian's Mobile Number</t>
  </si>
  <si>
    <t>Mode Of Study in 12th STD</t>
  </si>
  <si>
    <t>School Name With full Address</t>
  </si>
  <si>
    <t>Medium Of Study</t>
  </si>
  <si>
    <t>Month and Year of Passing (12th Std)</t>
  </si>
  <si>
    <t>State of Study</t>
  </si>
  <si>
    <t>Total no of Subjects in 12th</t>
  </si>
  <si>
    <t>Marks Obtained in 12th</t>
  </si>
  <si>
    <t>Maximum marks in 12th</t>
  </si>
  <si>
    <t>Bank Name (individual account only)</t>
  </si>
  <si>
    <t>Bank Account No</t>
  </si>
  <si>
    <t>Branch Name</t>
  </si>
  <si>
    <t>Branch Address</t>
  </si>
  <si>
    <t>IFSC code</t>
  </si>
  <si>
    <t>MICR No</t>
  </si>
  <si>
    <t>Aadhar No</t>
  </si>
  <si>
    <t>Pan NO (If you have)</t>
  </si>
  <si>
    <t>717823P101</t>
  </si>
  <si>
    <t>06.04.2005</t>
  </si>
  <si>
    <t>A+</t>
  </si>
  <si>
    <t>Hosteller</t>
  </si>
  <si>
    <t>ABDUL WAJITH M</t>
  </si>
  <si>
    <t>Tamil</t>
  </si>
  <si>
    <t>Male</t>
  </si>
  <si>
    <t>3315060431200624</t>
  </si>
  <si>
    <t>Bcm</t>
  </si>
  <si>
    <t>Lebbai</t>
  </si>
  <si>
    <t>Indian</t>
  </si>
  <si>
    <t>Muslim</t>
  </si>
  <si>
    <t>No</t>
  </si>
  <si>
    <t>Scare on right knee</t>
  </si>
  <si>
    <t>Right hand</t>
  </si>
  <si>
    <t>35/47A,hospital street, thuvarnkuruchi,trichy(District)</t>
  </si>
  <si>
    <t>M mohamed ibrahim</t>
  </si>
  <si>
    <t>SSLC</t>
  </si>
  <si>
    <t>Farmer</t>
  </si>
  <si>
    <t>M subaitha begem</t>
  </si>
  <si>
    <t>5th</t>
  </si>
  <si>
    <t>-</t>
  </si>
  <si>
    <t>House wife</t>
  </si>
  <si>
    <t>State Board</t>
  </si>
  <si>
    <t>Sowdambikka group of school boys thuraiyur</t>
  </si>
  <si>
    <t>English</t>
  </si>
  <si>
    <t>Tamilnadu</t>
  </si>
  <si>
    <t>717823P102</t>
  </si>
  <si>
    <t>24.06.2006</t>
  </si>
  <si>
    <t>April</t>
  </si>
  <si>
    <t>B+ positive</t>
  </si>
  <si>
    <t>ABISHEK S</t>
  </si>
  <si>
    <t>BC</t>
  </si>
  <si>
    <t>Kongu vellalalar</t>
  </si>
  <si>
    <t>Hindu</t>
  </si>
  <si>
    <t>Mole on left hand</t>
  </si>
  <si>
    <t>Scar on right leg</t>
  </si>
  <si>
    <t>531 ganapathipuram mathur(po) Anthiyur (tk) erode (dt)</t>
  </si>
  <si>
    <t>Selvan. A</t>
  </si>
  <si>
    <t>M,. Com</t>
  </si>
  <si>
    <t>Co operative staff</t>
  </si>
  <si>
    <t>5 lakh</t>
  </si>
  <si>
    <t>Super</t>
  </si>
  <si>
    <t>Priya. S</t>
  </si>
  <si>
    <t>Mangalam higher secondary school anthiyur</t>
  </si>
  <si>
    <t>2023-2024</t>
  </si>
  <si>
    <t>717823P103</t>
  </si>
  <si>
    <t>22/09/2005</t>
  </si>
  <si>
    <t>31/08/2023</t>
  </si>
  <si>
    <t>A+ve</t>
  </si>
  <si>
    <t>Day scholar</t>
  </si>
  <si>
    <t>ANBARASAN S</t>
  </si>
  <si>
    <t>SCA</t>
  </si>
  <si>
    <t>Arundhadhiyar</t>
  </si>
  <si>
    <t>A SCAR ON THE RIGHT HAND</t>
  </si>
  <si>
    <t>A MOLE ON THE STOMACH</t>
  </si>
  <si>
    <t>Mallikundam(po), Mecheri (via), Mettur (tk),Salem(dt)-636458</t>
  </si>
  <si>
    <t>SUBRAMANI V</t>
  </si>
  <si>
    <t>Non educated</t>
  </si>
  <si>
    <t>Wages</t>
  </si>
  <si>
    <t>NIRMALA S</t>
  </si>
  <si>
    <t>GV HIGHER SECONDARY SCHOOL Masilampalayam,Mettur</t>
  </si>
  <si>
    <t>Indian Bank</t>
  </si>
  <si>
    <t>Mecheri</t>
  </si>
  <si>
    <t>MSS Complex, Mettur main road, Mecheri(po),Mettur(tk),Salem(dt)-636453</t>
  </si>
  <si>
    <t>IDIB000M025</t>
  </si>
  <si>
    <t>6563 7121 6998</t>
  </si>
  <si>
    <t>RTGPS9868J</t>
  </si>
  <si>
    <t>717823P104</t>
  </si>
  <si>
    <t>A1B+</t>
  </si>
  <si>
    <t>Hoseller</t>
  </si>
  <si>
    <t>ANGELINE SOPHIA P</t>
  </si>
  <si>
    <t>PANGELINE SOPHIA</t>
  </si>
  <si>
    <t>Female</t>
  </si>
  <si>
    <t>Christian nadar</t>
  </si>
  <si>
    <t>Christian</t>
  </si>
  <si>
    <t>Nil</t>
  </si>
  <si>
    <t>Scar on left leg</t>
  </si>
  <si>
    <t>Scar on right hand</t>
  </si>
  <si>
    <t>1/377 F11 NGO COLONY , NORTH SARVIOUR ROAD , SATCHIYAPURAM, SIVAKASI , 626 124</t>
  </si>
  <si>
    <t>G.PACKIARAJ</t>
  </si>
  <si>
    <t>10th</t>
  </si>
  <si>
    <t>Labour</t>
  </si>
  <si>
    <t>1,20,000</t>
  </si>
  <si>
    <t>Labour in janaki printers</t>
  </si>
  <si>
    <t>P.Raja pushpam</t>
  </si>
  <si>
    <t>B.com</t>
  </si>
  <si>
    <t>Clerk In elwin center</t>
  </si>
  <si>
    <t>VSKD NADAR GURUKUL MATRIC HIGHER SECONDARY SCHOOL, SATCHIYAPURAM , SIVAKASI, 626 124</t>
  </si>
  <si>
    <t>The karur vysya bank limited</t>
  </si>
  <si>
    <t>1261162000001016</t>
  </si>
  <si>
    <t>Sivakasi</t>
  </si>
  <si>
    <t>KVBL0001261</t>
  </si>
  <si>
    <t>5979 8776 0129</t>
  </si>
  <si>
    <t>EMJP A9129M</t>
  </si>
  <si>
    <t>717823P105</t>
  </si>
  <si>
    <t>14/07/2005</t>
  </si>
  <si>
    <t>B positive</t>
  </si>
  <si>
    <t>ARAVIND KRISHNA V</t>
  </si>
  <si>
    <t>V.ARAVINDKRISHNA</t>
  </si>
  <si>
    <t>Telugu</t>
  </si>
  <si>
    <t>Fc</t>
  </si>
  <si>
    <t>Brahmin</t>
  </si>
  <si>
    <t>Back neck</t>
  </si>
  <si>
    <t>Left knee</t>
  </si>
  <si>
    <t>2f/1419 p&amp;t colony 14 th street Tuticorin</t>
  </si>
  <si>
    <t>V. Visweswara bharathi</t>
  </si>
  <si>
    <t>BSc chemistry</t>
  </si>
  <si>
    <t>Manager</t>
  </si>
  <si>
    <t>4 lakhs</t>
  </si>
  <si>
    <t>Manager in salt</t>
  </si>
  <si>
    <t>Devipriya</t>
  </si>
  <si>
    <t>M. Com</t>
  </si>
  <si>
    <t>Home maker</t>
  </si>
  <si>
    <t>SNV RSPURAM COIMBATORE</t>
  </si>
  <si>
    <t>717823P106</t>
  </si>
  <si>
    <t>B+</t>
  </si>
  <si>
    <t>ASHWANTH V</t>
  </si>
  <si>
    <t>Vadugar</t>
  </si>
  <si>
    <t>TN-51202305101743</t>
  </si>
  <si>
    <t>Scar on forehead</t>
  </si>
  <si>
    <t>S.VIJAYAKUMAR,4/228,WEST STREET,REDDIYAPATTI,TENKASI,627753.</t>
  </si>
  <si>
    <t>VIJAYAKUMAR S</t>
  </si>
  <si>
    <t>Coolie</t>
  </si>
  <si>
    <t>Worker</t>
  </si>
  <si>
    <t>JEYAPRIYA V</t>
  </si>
  <si>
    <t>House maker</t>
  </si>
  <si>
    <t>SRI MATHA MATRIC HR SEC SCHOOL,KKARIVALAMVANDHANALLUR.</t>
  </si>
  <si>
    <t>717823P107</t>
  </si>
  <si>
    <t>16/11/2005</t>
  </si>
  <si>
    <t>O+ve</t>
  </si>
  <si>
    <t>ASHWIN M</t>
  </si>
  <si>
    <t>ASHWIN.M</t>
  </si>
  <si>
    <t>Bc</t>
  </si>
  <si>
    <t>Kongu vellalar</t>
  </si>
  <si>
    <t>Mole on below the right eye</t>
  </si>
  <si>
    <t>Scar on left hand l</t>
  </si>
  <si>
    <t>1/647E, Singapore nagar ,Devarayanpalayam, Ichipatti,Palladam, Tiruppur -641668</t>
  </si>
  <si>
    <t>1/647E, Singapore nagar,Devarayanpalayam, Ichipatti,Palladam, Tiruppur -641668</t>
  </si>
  <si>
    <t>Manivannan.V</t>
  </si>
  <si>
    <t>Business</t>
  </si>
  <si>
    <t>Selvi.M</t>
  </si>
  <si>
    <t>10 th</t>
  </si>
  <si>
    <t>Housewife</t>
  </si>
  <si>
    <t>Bharathi hr secondary school,viajayamangalam, Erode</t>
  </si>
  <si>
    <t>IDBI</t>
  </si>
  <si>
    <t>2090104000008136</t>
  </si>
  <si>
    <t>IDBI samalapuram</t>
  </si>
  <si>
    <t>IDBI anur road ,samalapuram, Palladam</t>
  </si>
  <si>
    <t>IBKL0002090</t>
  </si>
  <si>
    <t>BEDPM1095M</t>
  </si>
  <si>
    <t>717823P108</t>
  </si>
  <si>
    <t>13/06/2006</t>
  </si>
  <si>
    <t>18/09/2023</t>
  </si>
  <si>
    <t>0+</t>
  </si>
  <si>
    <t>hostel</t>
  </si>
  <si>
    <t>BHARATH KUMAR K</t>
  </si>
  <si>
    <t>tamil</t>
  </si>
  <si>
    <t>male</t>
  </si>
  <si>
    <t>kongu vellalar gounder</t>
  </si>
  <si>
    <t>Right leg</t>
  </si>
  <si>
    <t>right hand</t>
  </si>
  <si>
    <t>4/837,anna nagar,jedarpalayam,periyamanali(post),namakkal (dt),tiruchengode(taluk),637410</t>
  </si>
  <si>
    <t>4/837,anna nagar,periyamanali,namakkal,637410</t>
  </si>
  <si>
    <t>Kaliannnan R</t>
  </si>
  <si>
    <t>8th</t>
  </si>
  <si>
    <t>power loom</t>
  </si>
  <si>
    <t>Anna nagar,jedarpalayam,periyamanali,namakkal,637410</t>
  </si>
  <si>
    <t>Dhanalakshmi K</t>
  </si>
  <si>
    <t>12th</t>
  </si>
  <si>
    <t>Bharath kumar k,4/837,anna nagar,jedarpalayam,periyamanali,namakkal,637410</t>
  </si>
  <si>
    <t>Indian oversees bank</t>
  </si>
  <si>
    <t>periyamanali</t>
  </si>
  <si>
    <t>periyamanali,namakkal,637410</t>
  </si>
  <si>
    <t>IOBA0000755</t>
  </si>
  <si>
    <t>717823P109</t>
  </si>
  <si>
    <t>17/10/2005</t>
  </si>
  <si>
    <t>O ve+</t>
  </si>
  <si>
    <t>Hostel</t>
  </si>
  <si>
    <t>CHIBIADITHYA A R</t>
  </si>
  <si>
    <t>CHIBIADTHIYA A R</t>
  </si>
  <si>
    <t>3318140341702602</t>
  </si>
  <si>
    <t>Gavara</t>
  </si>
  <si>
    <t>A sear on forehead</t>
  </si>
  <si>
    <t>18/B mathiyar street, kattumannar koil, cuddalore, 608301</t>
  </si>
  <si>
    <t>RAVI A</t>
  </si>
  <si>
    <t>Working for jewellery shop</t>
  </si>
  <si>
    <t>MAGESHWARI</t>
  </si>
  <si>
    <t>Homemaker</t>
  </si>
  <si>
    <t>G. K.Matriculation.hr.sec.school, Kattumannar koil</t>
  </si>
  <si>
    <t>3044 3245 8689</t>
  </si>
  <si>
    <t>717823P110</t>
  </si>
  <si>
    <t>20/07/2023</t>
  </si>
  <si>
    <t>DEEPAK RAVIKUMAR</t>
  </si>
  <si>
    <t>Scar in right knee</t>
  </si>
  <si>
    <t>Mole in my throat</t>
  </si>
  <si>
    <t>9/29, varappalayam, alambadi(POST), kangayam(VIA), Tirupur (DIST) -638701</t>
  </si>
  <si>
    <t>K.Ravikumar</t>
  </si>
  <si>
    <t>B.Com</t>
  </si>
  <si>
    <t>R. Yasotha</t>
  </si>
  <si>
    <t>B.SC</t>
  </si>
  <si>
    <t>Post master</t>
  </si>
  <si>
    <t>CBSE</t>
  </si>
  <si>
    <t>Velalar vidyalaya(CBSE), Maruthi nagar, Thindal, Erode-638012</t>
  </si>
  <si>
    <t>IDBI Bank</t>
  </si>
  <si>
    <t>1056104000111119</t>
  </si>
  <si>
    <t>Sivanmalai</t>
  </si>
  <si>
    <t>SFNO. 813, RES. NO.1544, TIRUPUR ROAD NELLAKATTU PUDUR, KANGAYAM, SIVANMALAI, TAMIL NADU-638701</t>
  </si>
  <si>
    <t>IBKL0001055</t>
  </si>
  <si>
    <t>717823P111</t>
  </si>
  <si>
    <t>18/09/2005</t>
  </si>
  <si>
    <t>27/04/2023</t>
  </si>
  <si>
    <t>A</t>
  </si>
  <si>
    <t>DHANA XAVIER S</t>
  </si>
  <si>
    <t>TAMIL</t>
  </si>
  <si>
    <t>VANNIYAR</t>
  </si>
  <si>
    <t>INDIAN</t>
  </si>
  <si>
    <t>CHRISTIAN</t>
  </si>
  <si>
    <t>A mole on right hand elbow</t>
  </si>
  <si>
    <t>A scar on left forehead</t>
  </si>
  <si>
    <t>286, MASTHAN STREET, MANAPPARAI, TIRUCHIRAPALLI,621306.</t>
  </si>
  <si>
    <t>D M SAMUEL JOSEPH</t>
  </si>
  <si>
    <t>ITI</t>
  </si>
  <si>
    <t>CONDUCTER CUM DRIVER (SETC)</t>
  </si>
  <si>
    <t>CONDUCTER</t>
  </si>
  <si>
    <t>R VANITHA MARGREAT</t>
  </si>
  <si>
    <t>MONTFORT.MATRIC.HR.SEC.SCHOOL.MANJAMPATTY.MANAPPRAI</t>
  </si>
  <si>
    <t>717823P112</t>
  </si>
  <si>
    <t>20/07/2005</t>
  </si>
  <si>
    <t>18/05/2023</t>
  </si>
  <si>
    <t>B +ve</t>
  </si>
  <si>
    <t>DHANUSH N</t>
  </si>
  <si>
    <t>KANNADA</t>
  </si>
  <si>
    <t>MALE</t>
  </si>
  <si>
    <t>3331150270504942</t>
  </si>
  <si>
    <t>SADAR</t>
  </si>
  <si>
    <t>HINDU</t>
  </si>
  <si>
    <t>Right elbow</t>
  </si>
  <si>
    <t>Left hand center</t>
  </si>
  <si>
    <t>D no 3/152 , Begepalli , sipcot 1st cross, Hosur, Krishnagiri district, Pin-635109</t>
  </si>
  <si>
    <t>NAGESH N</t>
  </si>
  <si>
    <t>8th std</t>
  </si>
  <si>
    <t>EMPLOYEE</t>
  </si>
  <si>
    <t>Sipcot 1st cross ,svg company</t>
  </si>
  <si>
    <t>SAVITHRI N</t>
  </si>
  <si>
    <t>7th</t>
  </si>
  <si>
    <t>Home tailor</t>
  </si>
  <si>
    <t>NIL</t>
  </si>
  <si>
    <t>MAHARISHI VIDYA MANDIR, SIPCOT , HOSUR, KRISHNAGIRI DISTRICT</t>
  </si>
  <si>
    <t>IYNPD0028Q</t>
  </si>
  <si>
    <t>717823P113</t>
  </si>
  <si>
    <t>25/4/2005</t>
  </si>
  <si>
    <t>DINESH S</t>
  </si>
  <si>
    <t>Mbc</t>
  </si>
  <si>
    <t>Arasu vanniyar</t>
  </si>
  <si>
    <t>In face</t>
  </si>
  <si>
    <t>Right shoulder</t>
  </si>
  <si>
    <t>2/394, Amman Kovil kadu St. Poolavari,Salem -636010</t>
  </si>
  <si>
    <t>Sendrayan</t>
  </si>
  <si>
    <t>7 th std</t>
  </si>
  <si>
    <t>Maheswari</t>
  </si>
  <si>
    <t>Illiterate</t>
  </si>
  <si>
    <t>Sri vidhya Bharati mat. HR .sec. school, neikarapatty ,salem -636010.</t>
  </si>
  <si>
    <t>717823P114</t>
  </si>
  <si>
    <t>DISHA B</t>
  </si>
  <si>
    <t>DISHA.B</t>
  </si>
  <si>
    <t>Kannada</t>
  </si>
  <si>
    <t>Kannadiyars(Gowdas)</t>
  </si>
  <si>
    <t>Right hand mole</t>
  </si>
  <si>
    <t>Right side head scar</t>
  </si>
  <si>
    <t>44, THANTHAI PERIYAR NAGAR. UPPER VANNARPET COONOOR.THE NILGIRIS-643101</t>
  </si>
  <si>
    <t>Balasubramani.C</t>
  </si>
  <si>
    <t>Bsc.agri</t>
  </si>
  <si>
    <t>Agriculture</t>
  </si>
  <si>
    <t>1lkh</t>
  </si>
  <si>
    <t>Coonoor</t>
  </si>
  <si>
    <t>Vinutha.H.K</t>
  </si>
  <si>
    <t>Bsc.microbiology</t>
  </si>
  <si>
    <t>None</t>
  </si>
  <si>
    <t>Stanes anglo Indian higher secondary school coonoor.The nilgiris-643101</t>
  </si>
  <si>
    <t>717823P115</t>
  </si>
  <si>
    <t>17/7/2013</t>
  </si>
  <si>
    <t>A1+ve</t>
  </si>
  <si>
    <t>GIRINATH A</t>
  </si>
  <si>
    <t>GIRINATH.A</t>
  </si>
  <si>
    <t>Konguvellar</t>
  </si>
  <si>
    <t>Left hand mole</t>
  </si>
  <si>
    <t>Scar in right hand</t>
  </si>
  <si>
    <t>57/f Balaji nagar , Tiruchengodu, Namakkal dt (637209)</t>
  </si>
  <si>
    <t>Anbalagan . P</t>
  </si>
  <si>
    <t>Borewells</t>
  </si>
  <si>
    <t>2 lakhs</t>
  </si>
  <si>
    <t>Sathya .a</t>
  </si>
  <si>
    <t>Ksr matric hr sec school , Tiruchengodu</t>
  </si>
  <si>
    <t>3600 5125 7814</t>
  </si>
  <si>
    <t>717823P116</t>
  </si>
  <si>
    <t>24/07/2005</t>
  </si>
  <si>
    <t>O'-' NEGATIVE</t>
  </si>
  <si>
    <t>DAY SCHOLAR</t>
  </si>
  <si>
    <t>GOKUL KRISHNAN V</t>
  </si>
  <si>
    <t>V.GOKUL KRISHNAN</t>
  </si>
  <si>
    <t>KONGU VELLALAR GOUNDER</t>
  </si>
  <si>
    <t>SCARE ON FOREHEAD</t>
  </si>
  <si>
    <t>MOLE ON ABDOMEN</t>
  </si>
  <si>
    <t>S.P VADUGAPALAYAM,SULUR (TK), COIMBATORE (DT).641671.</t>
  </si>
  <si>
    <t>P VADUGAPALAYAM,SULUR (TK), COIMBATORE (DT).641671.</t>
  </si>
  <si>
    <t>P.VELUMANI</t>
  </si>
  <si>
    <t>3RD STANDARD</t>
  </si>
  <si>
    <t>FARMER</t>
  </si>
  <si>
    <t>S.P VADUGAPALAYAM</t>
  </si>
  <si>
    <t>V.UMAVATHI</t>
  </si>
  <si>
    <t>9TH STANDARD</t>
  </si>
  <si>
    <t>RAJALAKSHMI GENGUSWAMY MATRIC HIGHER SECONDARY SCHOOL.PETHAPPAMPATTI.</t>
  </si>
  <si>
    <t>3and2023</t>
  </si>
  <si>
    <t>STATE BANK OF INDIA</t>
  </si>
  <si>
    <t>KETHANUR</t>
  </si>
  <si>
    <t>AGRI COMM KETHANUR -07636</t>
  </si>
  <si>
    <t>SBI0007636</t>
  </si>
  <si>
    <t>3439 9467 1507</t>
  </si>
  <si>
    <t>EGBPG1325K</t>
  </si>
  <si>
    <t>717823P117</t>
  </si>
  <si>
    <t>GOPIKA P</t>
  </si>
  <si>
    <t>Hindhu</t>
  </si>
  <si>
    <t>TN-51202305251046</t>
  </si>
  <si>
    <t>Mole on cheek</t>
  </si>
  <si>
    <t>Scar on neck</t>
  </si>
  <si>
    <t>C/46,old housing unit,latchathoppu,nainankulam post,pattukkottai. Pincode-614602</t>
  </si>
  <si>
    <t>PALANIKUMAR K</t>
  </si>
  <si>
    <t>Conductor</t>
  </si>
  <si>
    <t>₹124752</t>
  </si>
  <si>
    <t>JAYALAKSHMI P</t>
  </si>
  <si>
    <t>ST.ISABEL'S GIRLS HIGHER SECONDARY SCHOOL,MATHA KOVIL STREET,PATTUKKOTTAI</t>
  </si>
  <si>
    <t>Canara bank</t>
  </si>
  <si>
    <t>Pattukkottai</t>
  </si>
  <si>
    <t>Canara bank,29 33,pattukkottai TQ,Thanjavur district</t>
  </si>
  <si>
    <t>CNRB0003732</t>
  </si>
  <si>
    <t>717823P118</t>
  </si>
  <si>
    <t>23/03/2006</t>
  </si>
  <si>
    <t>B+ve</t>
  </si>
  <si>
    <t>HARINI S</t>
  </si>
  <si>
    <t>MBC</t>
  </si>
  <si>
    <t>Kulalaa</t>
  </si>
  <si>
    <t>Mole on top of left eyebrow</t>
  </si>
  <si>
    <t>mole on the bottom of the left eye</t>
  </si>
  <si>
    <t>305/5A-1,rashini nagar,vadakkumadhavi road,Perambalur</t>
  </si>
  <si>
    <t>305/5A-1,rashini nagar,vadakkumadhavi road,Perambalur-621212</t>
  </si>
  <si>
    <t>Selvaraj M</t>
  </si>
  <si>
    <t>Buisness</t>
  </si>
  <si>
    <t>Padmavathi S</t>
  </si>
  <si>
    <t>BA English</t>
  </si>
  <si>
    <t>Beautician</t>
  </si>
  <si>
    <t>MARAGATHAAM matric higher secondary school</t>
  </si>
  <si>
    <t>March and 2023</t>
  </si>
  <si>
    <t>Perambalur</t>
  </si>
  <si>
    <t>717823P119</t>
  </si>
  <si>
    <t>30/07/2023</t>
  </si>
  <si>
    <t>O+ ve</t>
  </si>
  <si>
    <t>HARIPRASATH K R</t>
  </si>
  <si>
    <t>HARI PRASATH KR</t>
  </si>
  <si>
    <t>TN-51202305235601</t>
  </si>
  <si>
    <t>Mole on right ring finger</t>
  </si>
  <si>
    <t>Scar on left elbow</t>
  </si>
  <si>
    <t>4/174 periyakadu, sottagoundanpalayam, nadupatti(po), tiruppur-638056</t>
  </si>
  <si>
    <t>4/174 periyakadu, sottagoundanaplayam, nadupatti(po), tiruppur-638056</t>
  </si>
  <si>
    <t>Ramasamy K</t>
  </si>
  <si>
    <t>8 th</t>
  </si>
  <si>
    <t>Power loom</t>
  </si>
  <si>
    <t>Shanthi R</t>
  </si>
  <si>
    <t>Bharathi matric hr sec school, vijayamangalam erode-638056</t>
  </si>
  <si>
    <t>State bank of india</t>
  </si>
  <si>
    <t>Kunnathur</t>
  </si>
  <si>
    <t>Chengapalli road, kunnathur, tiruppur</t>
  </si>
  <si>
    <t>SBIN0014784</t>
  </si>
  <si>
    <t>7931 0218 1681</t>
  </si>
  <si>
    <t>717823P120</t>
  </si>
  <si>
    <t>30/05/2006</t>
  </si>
  <si>
    <t>HARISH BALAJI M</t>
  </si>
  <si>
    <t>M.HARISH BALAJI</t>
  </si>
  <si>
    <t>Saadhu chetty</t>
  </si>
  <si>
    <t>India</t>
  </si>
  <si>
    <t>Stomach operation scar</t>
  </si>
  <si>
    <t>Mariyamman Kovil Street, pappanadu , Thanjavur, orathanadu,614626</t>
  </si>
  <si>
    <t>Mariyamman Kovil Street pappanadu, Thanjavur, orathanadu,614626</t>
  </si>
  <si>
    <t>P.MURUGANANTHAN</t>
  </si>
  <si>
    <t>11th</t>
  </si>
  <si>
    <t>Grocery shop</t>
  </si>
  <si>
    <t>3,00,000</t>
  </si>
  <si>
    <t>Maha Lakshmi</t>
  </si>
  <si>
    <t>Diploma</t>
  </si>
  <si>
    <t>P.MURUGANANTHAM</t>
  </si>
  <si>
    <t>Laurel higher secondary school, pattukkottai,pallikondan</t>
  </si>
  <si>
    <t>717823P121</t>
  </si>
  <si>
    <t>17/08/2005</t>
  </si>
  <si>
    <t>JANA C S</t>
  </si>
  <si>
    <t>Kongu vellalars</t>
  </si>
  <si>
    <t>Left eye</t>
  </si>
  <si>
    <t>Head</t>
  </si>
  <si>
    <t>4/50 KUDI STREET CHINNAKARASAPALAYAM S.VALAVANTHI(PO),MOHANUR(TK), NAMAKKAL(DT)</t>
  </si>
  <si>
    <t>SIVANATHAN K</t>
  </si>
  <si>
    <t>DRIVER</t>
  </si>
  <si>
    <t>NO</t>
  </si>
  <si>
    <t>RADHIKA S</t>
  </si>
  <si>
    <t>HOUSE WIFE</t>
  </si>
  <si>
    <t>KONGU MATRICULATION HIGHER SECONDARY SCHOOL PARAMATHI VELUR</t>
  </si>
  <si>
    <t>717823P122</t>
  </si>
  <si>
    <t>14/09/2005</t>
  </si>
  <si>
    <t>JAYA PRAKASH S</t>
  </si>
  <si>
    <t>Jaya Prakash.S</t>
  </si>
  <si>
    <t>Agamudiyar</t>
  </si>
  <si>
    <t>TN-5120230503308</t>
  </si>
  <si>
    <t>Mole on forehead</t>
  </si>
  <si>
    <t>Scar on left knee</t>
  </si>
  <si>
    <t>3/421 s/o Sakthivel.G Jagadevi (po). Aathumedu (vill). Bargur (tk). Krishnagiri (dt). 635203</t>
  </si>
  <si>
    <t>Sakthivel .G</t>
  </si>
  <si>
    <t>No Graduation</t>
  </si>
  <si>
    <t>Padhmavathi.S</t>
  </si>
  <si>
    <t>Sakthivel.G</t>
  </si>
  <si>
    <t>Vailankanni matric higher secondary school -Bargur TQ Krishnagiri dt 635104</t>
  </si>
  <si>
    <t>Indian Bank - Bargur</t>
  </si>
  <si>
    <t>Bargur (tk). Krishnagiri (dt)</t>
  </si>
  <si>
    <t>IDIB000B010</t>
  </si>
  <si>
    <t>2295 9144 0351</t>
  </si>
  <si>
    <t>717823P123</t>
  </si>
  <si>
    <t>23/12/2005</t>
  </si>
  <si>
    <t>14/08/2023</t>
  </si>
  <si>
    <t>A1+</t>
  </si>
  <si>
    <t>HOSTELLER</t>
  </si>
  <si>
    <t>JAYASRI A</t>
  </si>
  <si>
    <t>FEMALE</t>
  </si>
  <si>
    <t>SC</t>
  </si>
  <si>
    <t>A SCAR ON THE LEFT ANKLE</t>
  </si>
  <si>
    <t>A SCAR NEAR THE RIGHT EYE</t>
  </si>
  <si>
    <t>KMR NAGAR VALAVANUR 605108</t>
  </si>
  <si>
    <t>ASHOK KUMAR V</t>
  </si>
  <si>
    <t>DAILY WAGES</t>
  </si>
  <si>
    <t>VIJAYARANI A</t>
  </si>
  <si>
    <t>SR GOVERNMENT GIRLS HIGHER SECONDARY SCHOOL VALAVANUR VILLUPURAM DISTRICT</t>
  </si>
  <si>
    <t>INDIAN OVERSEAS BANK</t>
  </si>
  <si>
    <t>[ 0378 ] VALAVANUR</t>
  </si>
  <si>
    <t>63 C KUYAVAN PILLAIYAR KOIL, STREET VALAVANUR KOIL-605108 TAMIL NADU, INDIA</t>
  </si>
  <si>
    <t>IOBA0000378</t>
  </si>
  <si>
    <t>9270 3969 3508</t>
  </si>
  <si>
    <t>CSIPJ6571K</t>
  </si>
  <si>
    <t>717823P124</t>
  </si>
  <si>
    <t>JESLYN M</t>
  </si>
  <si>
    <t>Devendrakula velalar</t>
  </si>
  <si>
    <t>Mole on right index finger</t>
  </si>
  <si>
    <t>Mole on neck</t>
  </si>
  <si>
    <t>90, palaniappa nagar,4th Street, Rakkiyapalayam road, Ammapalayam, Tirupur 641 652</t>
  </si>
  <si>
    <t>90, palaniappa Nagar,4th Street, rakkiyapalayam road, Ammapalayam, Tirupur 641 652</t>
  </si>
  <si>
    <t>Mahendran M</t>
  </si>
  <si>
    <t>12th passed</t>
  </si>
  <si>
    <t>Santhosam M</t>
  </si>
  <si>
    <t>Works in company for daily wage</t>
  </si>
  <si>
    <t>AVP Trust Matriculation Higher Secondary school, AVP layout,Gandhi Nagar, Tirupur 641 603</t>
  </si>
  <si>
    <t>Indian Overseas Bank</t>
  </si>
  <si>
    <t>Indian Overseas Bank Thirumuruganpoondi-3405</t>
  </si>
  <si>
    <t>Thirumuruganpoondi 299B Radhakrishnan Street Ammapalayam Tiruppur-641652,Tamil Nadu,India</t>
  </si>
  <si>
    <t>IOBA0003405</t>
  </si>
  <si>
    <t>CGZPJ2219K</t>
  </si>
  <si>
    <t>717823P125</t>
  </si>
  <si>
    <t>31/10/2006</t>
  </si>
  <si>
    <t>19/09/2023</t>
  </si>
  <si>
    <t>O v+</t>
  </si>
  <si>
    <t>KABISH D</t>
  </si>
  <si>
    <t>3315130350908679</t>
  </si>
  <si>
    <t>Ambalakarar</t>
  </si>
  <si>
    <t>Yes</t>
  </si>
  <si>
    <t>A Mole on the chest</t>
  </si>
  <si>
    <t>A scar on the right hand</t>
  </si>
  <si>
    <t>11/48A velikathan street b mettur 621003</t>
  </si>
  <si>
    <t>Dhanakodi R</t>
  </si>
  <si>
    <t>Kavitha D</t>
  </si>
  <si>
    <t>Sowdambikaa matric boys hr sec school thuraiyur</t>
  </si>
  <si>
    <t>717823P126</t>
  </si>
  <si>
    <t>20/09/2023</t>
  </si>
  <si>
    <t>KANAGAVATHI S</t>
  </si>
  <si>
    <t>S.KANAGAVATHI</t>
  </si>
  <si>
    <t>Nadar</t>
  </si>
  <si>
    <t>9/21G marriyamman kovil street,chettipalayam 641 201</t>
  </si>
  <si>
    <t>9/21G marriyamman kovil steet,chettipalayam 641 201</t>
  </si>
  <si>
    <t>J.Sri venkates wara vellai durai</t>
  </si>
  <si>
    <t>M.A M.phl</t>
  </si>
  <si>
    <t>S.Kalpana</t>
  </si>
  <si>
    <t>PMG Matric higher seconday school. Othakkalmandapam</t>
  </si>
  <si>
    <t>6317 7838 6551</t>
  </si>
  <si>
    <t>717823P127</t>
  </si>
  <si>
    <t>13/10/2005</t>
  </si>
  <si>
    <t>KATHIRAVAN B</t>
  </si>
  <si>
    <t>URALY GOUNDER</t>
  </si>
  <si>
    <t>A SCAR ON THE RIGHT SIDE EYEBROW</t>
  </si>
  <si>
    <t>A MOLE ON THE LEFT SIDE CHIN</t>
  </si>
  <si>
    <t>24, SENGA MOOPANAR STREET , SENDARAPATTI,SALEM DT - 636110</t>
  </si>
  <si>
    <t>BALASUBRAMANIYAN</t>
  </si>
  <si>
    <t>Former</t>
  </si>
  <si>
    <t>Own Agri Land</t>
  </si>
  <si>
    <t>MALIGA</t>
  </si>
  <si>
    <t>SECONDARY -8TH</t>
  </si>
  <si>
    <t>Own Agri land</t>
  </si>
  <si>
    <t>BHARATHI MATRIC HR SEC SCHOOL ,THAMMAMPATTI,SALEM DT</t>
  </si>
  <si>
    <t>717823P128</t>
  </si>
  <si>
    <t>30/07/2005</t>
  </si>
  <si>
    <t>KIRUTHIKA B M</t>
  </si>
  <si>
    <t>Yadava</t>
  </si>
  <si>
    <t>A mole on the right hand</t>
  </si>
  <si>
    <t>A Mole on left hand</t>
  </si>
  <si>
    <t>34A,Sattanathan Street, Kalankarai, Sengottai.627809</t>
  </si>
  <si>
    <t>Balasubramanian K</t>
  </si>
  <si>
    <t>Mcom</t>
  </si>
  <si>
    <t>Sengottai</t>
  </si>
  <si>
    <t>Maadhu N</t>
  </si>
  <si>
    <t>Msc,Bed</t>
  </si>
  <si>
    <t>Bharath Montessori Matric Hr Sec School,Ilanji</t>
  </si>
  <si>
    <t>Kiruthika Balasubramanian</t>
  </si>
  <si>
    <t>HDFC BANK LTD,NO 4,SOUTH CAR STREET,SHENKOTTAI,TENKASI DISTRICT , SHENKOTTAI</t>
  </si>
  <si>
    <t>HDFC0008805</t>
  </si>
  <si>
    <t>4865 7948 9206</t>
  </si>
  <si>
    <t>HLBPB5076C</t>
  </si>
  <si>
    <t>717823P129</t>
  </si>
  <si>
    <t>LAVANYA B</t>
  </si>
  <si>
    <t>B.LAVANYA</t>
  </si>
  <si>
    <t>3307150012202271</t>
  </si>
  <si>
    <t>MOLE ON THE RIGHT HAND</t>
  </si>
  <si>
    <t>SCAR ON THE LEFT LEG</t>
  </si>
  <si>
    <t>SESHASAMUTHIRAM,RAJA STREET,225,SANKARAPURAM TK, KALLAKKURICHI Dt.</t>
  </si>
  <si>
    <t>G.BOOPATHI</t>
  </si>
  <si>
    <t>9th</t>
  </si>
  <si>
    <t>B.LATHA</t>
  </si>
  <si>
    <t>JAYAM MATRIC HIGHER SECONDARY SCHOOL, SANKARAPURAM</t>
  </si>
  <si>
    <t>INDIAN BANK</t>
  </si>
  <si>
    <t>SANKARAPURAM</t>
  </si>
  <si>
    <t>USMAN BUILDING KALLAKKURICHI,MAIN ROAD, SANKARAPURAM VILLUPURAM Dt, TAMIL NADU ,606 401.51</t>
  </si>
  <si>
    <t>IDIB000S009</t>
  </si>
  <si>
    <t>513,8 0957 5214</t>
  </si>
  <si>
    <t>717823P130</t>
  </si>
  <si>
    <t>19/09/2006</t>
  </si>
  <si>
    <t>MANOJ A</t>
  </si>
  <si>
    <t>MANOJ.A</t>
  </si>
  <si>
    <t>Kongu vellar kounder</t>
  </si>
  <si>
    <t>A mole on the chest</t>
  </si>
  <si>
    <t>595,West kattukottai,ADAPUKADU,PAKKAMPADI(p.o), c (t.k), KALLAKURICHI (D.T), 606301</t>
  </si>
  <si>
    <t>T.ANANDAN</t>
  </si>
  <si>
    <t>A.VALLI</t>
  </si>
  <si>
    <t>____</t>
  </si>
  <si>
    <t>_____</t>
  </si>
  <si>
    <t>TAGORE MATRIC HR.SEC.SCHOOL ,DEVIYAKUTICHI (P.O),ATTUR(T.K),SALEM(D.T)</t>
  </si>
  <si>
    <t>Union Bank of India</t>
  </si>
  <si>
    <t>9247 3499 6840</t>
  </si>
  <si>
    <t>717823P131</t>
  </si>
  <si>
    <t>14/03/2006</t>
  </si>
  <si>
    <t>25/5/2023</t>
  </si>
  <si>
    <t>MEGHA D</t>
  </si>
  <si>
    <t>D.MEGHA</t>
  </si>
  <si>
    <t>Sadhuchetty_telugu chetty</t>
  </si>
  <si>
    <t>Mole on right eyebrow</t>
  </si>
  <si>
    <t>Mole on head</t>
  </si>
  <si>
    <t>15/4/24 Mela telungar street , vadugapatti,625603</t>
  </si>
  <si>
    <t>T.Dhanasekaran</t>
  </si>
  <si>
    <t>Vadugapatti</t>
  </si>
  <si>
    <t>D.Kavitha</t>
  </si>
  <si>
    <t>Srivalli varadaraj matric.hr.sec.school</t>
  </si>
  <si>
    <t>State bank</t>
  </si>
  <si>
    <t>Periyakulam</t>
  </si>
  <si>
    <t>SBIN0000898</t>
  </si>
  <si>
    <t>717823P132</t>
  </si>
  <si>
    <t>24/08/2006</t>
  </si>
  <si>
    <t>MONISH S</t>
  </si>
  <si>
    <t>MONISH</t>
  </si>
  <si>
    <t>ST</t>
  </si>
  <si>
    <t>Hindu kattunayakan</t>
  </si>
  <si>
    <t>Mole on chest left side</t>
  </si>
  <si>
    <t>34/1,Bharathiyar Street,Thorapadi,Puthupet,Panruti,Cuddalore dist .Pincode 607108</t>
  </si>
  <si>
    <t>R.Senthil</t>
  </si>
  <si>
    <t>5 th standard</t>
  </si>
  <si>
    <t>Gold smith</t>
  </si>
  <si>
    <t>Working on made gold jewellerys</t>
  </si>
  <si>
    <t>S.Kalai Vani</t>
  </si>
  <si>
    <t>12th standard</t>
  </si>
  <si>
    <t>84000 rupees</t>
  </si>
  <si>
    <t>Govt Boys Higher Secondary school,Puthupettai</t>
  </si>
  <si>
    <t>Six</t>
  </si>
  <si>
    <t>Union Bank Of India Panruti Taluk Branch</t>
  </si>
  <si>
    <t>Gandhi road ,Panruti, Cuddalore dist -607</t>
  </si>
  <si>
    <t>UBINO570389</t>
  </si>
  <si>
    <t>GTAPM2180L</t>
  </si>
  <si>
    <t>717823P133</t>
  </si>
  <si>
    <t>A+ positive</t>
  </si>
  <si>
    <t>MOULISHWARAN K</t>
  </si>
  <si>
    <t>K.MOULISHWARAN</t>
  </si>
  <si>
    <t>3314010252400535</t>
  </si>
  <si>
    <t>Gavara naidu</t>
  </si>
  <si>
    <t>A mole in right cheast</t>
  </si>
  <si>
    <t>A scar in right leg</t>
  </si>
  <si>
    <t>44-A North saminathapuram karur 2nd cross</t>
  </si>
  <si>
    <t>V.KRISHNAN</t>
  </si>
  <si>
    <t>Tailor</t>
  </si>
  <si>
    <t>K.PARVATHI</t>
  </si>
  <si>
    <t>Cheran matriculation higher secondary school vennamalai karur</t>
  </si>
  <si>
    <t>717823P134</t>
  </si>
  <si>
    <t>25/01/2006</t>
  </si>
  <si>
    <t>NAVANEETHA C</t>
  </si>
  <si>
    <t>Maravar</t>
  </si>
  <si>
    <t>Mole on the right side of neck</t>
  </si>
  <si>
    <t>Mole on the forehead</t>
  </si>
  <si>
    <t>2/17 , Angunagar, rajakkapatty, collectorate (po) , Dindigul, 624004</t>
  </si>
  <si>
    <t>V Chelvamohan</t>
  </si>
  <si>
    <t>DECE.,B.COM.</t>
  </si>
  <si>
    <t>4,10,000</t>
  </si>
  <si>
    <t>K B Sivakami</t>
  </si>
  <si>
    <t>M.Sc ., B.Ed., M.phil., PhD.</t>
  </si>
  <si>
    <t>Assistant professor</t>
  </si>
  <si>
    <t>Achyuta Academy Matric Higher Secondary School</t>
  </si>
  <si>
    <t>State Bank of India</t>
  </si>
  <si>
    <t>Nehruji nagar branch</t>
  </si>
  <si>
    <t>Nehruji nagar branch( Dindigul)101 , municipal colony,Dindigul</t>
  </si>
  <si>
    <t>SBIN0008160</t>
  </si>
  <si>
    <t>717823P135</t>
  </si>
  <si>
    <t>20.03.2006</t>
  </si>
  <si>
    <t>28.06.2023</t>
  </si>
  <si>
    <t>O+ positive</t>
  </si>
  <si>
    <t>NIDHARSHANA D</t>
  </si>
  <si>
    <t>D.NIDHARSHANA</t>
  </si>
  <si>
    <t>Scare on left leg</t>
  </si>
  <si>
    <t>D/O R.Dharmalingam,v.pudhupalayam,jedarpalayam,Namakkal(dt).</t>
  </si>
  <si>
    <t>V.pudhupalayam,jedarpalayam,Namakkal(dt).</t>
  </si>
  <si>
    <t>R.Dharmalingam</t>
  </si>
  <si>
    <t>D.Ambika</t>
  </si>
  <si>
    <t>RKV metric higher secondary school, jedarpalayam,namakkal</t>
  </si>
  <si>
    <t>3116 9567 5791</t>
  </si>
  <si>
    <t>DCPPN22873</t>
  </si>
  <si>
    <t>717823P136</t>
  </si>
  <si>
    <t>21/02/2006</t>
  </si>
  <si>
    <t>NIKITHA S</t>
  </si>
  <si>
    <t>S.NIKITHA</t>
  </si>
  <si>
    <t>3315050260201276</t>
  </si>
  <si>
    <t>Vannar</t>
  </si>
  <si>
    <t>Mole on right leg above knee</t>
  </si>
  <si>
    <t>38/4b,Santha nagar extension,T pet road,Musiri-621211</t>
  </si>
  <si>
    <t>A.G.SEKAR</t>
  </si>
  <si>
    <t>Msc.,Bed.,Mphil.,</t>
  </si>
  <si>
    <t>Teacher</t>
  </si>
  <si>
    <t>P.MURUGESWARI</t>
  </si>
  <si>
    <t>MCA.,Bed.,Mphil.,</t>
  </si>
  <si>
    <t>Amala Girls Higher Sec School</t>
  </si>
  <si>
    <t>Indian bank</t>
  </si>
  <si>
    <t>Musiri</t>
  </si>
  <si>
    <t>Sri Navaladian complex,92/2 Thuraiyur bypass road ,Amala GHSS ,Musiri_ 621211.</t>
  </si>
  <si>
    <t>IBIB000M141</t>
  </si>
  <si>
    <t>717823P137</t>
  </si>
  <si>
    <t>PARAMESHWARI R</t>
  </si>
  <si>
    <t>A mole above the left eye</t>
  </si>
  <si>
    <t>A mole on the left index finger</t>
  </si>
  <si>
    <t>5/245,thenur village,thungapuram post,kunnam taluk,perambalur district, pin code:621716</t>
  </si>
  <si>
    <t>5/245,thenur village,thungapuram post,kunnam taluk,perambalur district,pin code:621716</t>
  </si>
  <si>
    <t>RAVICHANDRAN S</t>
  </si>
  <si>
    <t>3rd standard</t>
  </si>
  <si>
    <t>77956 19798</t>
  </si>
  <si>
    <t>NATHIYA R</t>
  </si>
  <si>
    <t>12 th std</t>
  </si>
  <si>
    <t>Sathya saai matric hr.sec school ,pasar village,veppur post,thittakudi taluk,cuddalore district</t>
  </si>
  <si>
    <t>Thungapuram</t>
  </si>
  <si>
    <t>Thungapuram branch</t>
  </si>
  <si>
    <t>IOBA0001170</t>
  </si>
  <si>
    <t>3667 0511 9056</t>
  </si>
  <si>
    <t>HVLPP5643H</t>
  </si>
  <si>
    <t>717823P138</t>
  </si>
  <si>
    <t>26/08/2006</t>
  </si>
  <si>
    <t>PARTHIPAN R</t>
  </si>
  <si>
    <t>Devangar</t>
  </si>
  <si>
    <t>Scar on left hand</t>
  </si>
  <si>
    <t>39/4,Boghi street, thathuvancheri,anaikarai, thiruvidaimaruthur(taluk),Thanjavur(dist.)- 612502</t>
  </si>
  <si>
    <t>RAJARAM S</t>
  </si>
  <si>
    <t>BE CIVIL</t>
  </si>
  <si>
    <t>Engineer</t>
  </si>
  <si>
    <t>PWD AE</t>
  </si>
  <si>
    <t>PONNI R</t>
  </si>
  <si>
    <t>ARR MATRICULATION HIGHER SECONDARY SCHOOL,KUMBOKANAM</t>
  </si>
  <si>
    <t>GYLPP3026E</t>
  </si>
  <si>
    <t>717823P139</t>
  </si>
  <si>
    <t>19/01/2006</t>
  </si>
  <si>
    <t>PAVYA K</t>
  </si>
  <si>
    <t>DNC</t>
  </si>
  <si>
    <t>URALI GOUNDER</t>
  </si>
  <si>
    <t>MOLE NEAR RIGHT EYE</t>
  </si>
  <si>
    <t>SCAR ON CHIN</t>
  </si>
  <si>
    <t>5/621 ROJA NAGAR, ADAVATHUR EAST, SOMARASAMPETAI POST,TRICHY-620102</t>
  </si>
  <si>
    <t>KULANDAIVELU V</t>
  </si>
  <si>
    <t>B.Sc</t>
  </si>
  <si>
    <t>Retired Employee</t>
  </si>
  <si>
    <t>Rs.72,000/-</t>
  </si>
  <si>
    <t>Retired</t>
  </si>
  <si>
    <t>SASIKALA</t>
  </si>
  <si>
    <t>B.Lit</t>
  </si>
  <si>
    <t>HOLY CROSS MATRICULATION HIGHER SECONDARY SCHOOL, SOMARASAMPETAI -620102</t>
  </si>
  <si>
    <t>NACHIKURICHI</t>
  </si>
  <si>
    <t>S.F No. 10/3 PLOT NO.1, NACHIKURICHI VILLAGE, TRICHY - 620102</t>
  </si>
  <si>
    <t>IOBA0002477</t>
  </si>
  <si>
    <t>6443 5490 0582</t>
  </si>
  <si>
    <t>717823P140</t>
  </si>
  <si>
    <t>16/05/2006</t>
  </si>
  <si>
    <t>PRANESH M</t>
  </si>
  <si>
    <t>M. Pranesh</t>
  </si>
  <si>
    <t>Kongu maruthuvar</t>
  </si>
  <si>
    <t>Mole at right hand</t>
  </si>
  <si>
    <t>Mole at left arm</t>
  </si>
  <si>
    <t>24 PANANAGATTU VALASU , POONDUARI SEMUR (po), ERODE 638115</t>
  </si>
  <si>
    <t>24 PANANAGATTU VALASU, POONDUARI SEMUR (po), ERODE 638115</t>
  </si>
  <si>
    <t>P. Mohan</t>
  </si>
  <si>
    <t>M. Selvi</t>
  </si>
  <si>
    <t>No income</t>
  </si>
  <si>
    <t>Lions. Matriculation N. Higher. Secondary. School. Avalpoonduari</t>
  </si>
  <si>
    <t>717823P141</t>
  </si>
  <si>
    <t>19/05/2005</t>
  </si>
  <si>
    <t>13/07/2023</t>
  </si>
  <si>
    <t>AB-ve</t>
  </si>
  <si>
    <t>PRIYADHARSHINI M</t>
  </si>
  <si>
    <t>3305080100301045</t>
  </si>
  <si>
    <t>Telugu Chetty</t>
  </si>
  <si>
    <t>Mole on right hand</t>
  </si>
  <si>
    <t>3/49, Veppampatti (Post&amp; village), Harur(TK), Dharmapuri(DT)-636903</t>
  </si>
  <si>
    <t>Madhu K</t>
  </si>
  <si>
    <t>Bsc. Bed</t>
  </si>
  <si>
    <t>Supervisor</t>
  </si>
  <si>
    <t>Mangani V</t>
  </si>
  <si>
    <t>Kurinchi Matric HR Sec School, Chinnankuppam, Harur, Dharmapuri.</t>
  </si>
  <si>
    <t>717823P142</t>
  </si>
  <si>
    <t>15/02/2006</t>
  </si>
  <si>
    <t>PRIYADHARSHINI S</t>
  </si>
  <si>
    <t>S.PRIYADHARSHINI</t>
  </si>
  <si>
    <t>A Mole on the right elbow</t>
  </si>
  <si>
    <t>A Mole on the left cheek</t>
  </si>
  <si>
    <t>6/26A, salapalayam, reddipatti (po), Namakkal (Dt) 637002</t>
  </si>
  <si>
    <t>6/26, salapalayam, reddipatti (po), Namakkal (Dt)637002</t>
  </si>
  <si>
    <t>P.SENTHIL KUMAR</t>
  </si>
  <si>
    <t>Milk man</t>
  </si>
  <si>
    <t>S.INDHIRANI</t>
  </si>
  <si>
    <t>Bharathi Higher secondary school, reddipatti, Namakkal 637002</t>
  </si>
  <si>
    <t>Canara Bank</t>
  </si>
  <si>
    <t>1/25 Reddipatti, Namakkal Taluk, Namakkal Dt, Reddipatti, Tamilnadu 637002</t>
  </si>
  <si>
    <t>CNRB0016301</t>
  </si>
  <si>
    <t>717823P143</t>
  </si>
  <si>
    <t>21/05/2005</t>
  </si>
  <si>
    <t>RAGUL S</t>
  </si>
  <si>
    <t>RAGUL.S</t>
  </si>
  <si>
    <t>Agamudaiya mudaliyar</t>
  </si>
  <si>
    <t>A mole on right side of the head</t>
  </si>
  <si>
    <t>A mole on left hand</t>
  </si>
  <si>
    <t>No 99/28 salavan palayam street thottapalayam vellore-632004</t>
  </si>
  <si>
    <t>SIVAKUMAR.P</t>
  </si>
  <si>
    <t>2,00,000</t>
  </si>
  <si>
    <t>Vijay chemicals</t>
  </si>
  <si>
    <t>VENI.D</t>
  </si>
  <si>
    <t>Naruvi hospital</t>
  </si>
  <si>
    <t>shrishti matric hr sec school brammapuram vellore14</t>
  </si>
  <si>
    <t>GOGPR3329M</t>
  </si>
  <si>
    <t>717823P144</t>
  </si>
  <si>
    <t>18/11/2006</t>
  </si>
  <si>
    <t>O+</t>
  </si>
  <si>
    <t>RAGUNATH A</t>
  </si>
  <si>
    <t>Booyar</t>
  </si>
  <si>
    <t>Right Eye side</t>
  </si>
  <si>
    <t>Mouth right side</t>
  </si>
  <si>
    <t>108/1,thamaraikulam street,Chinniyampalayam,jambai(ps),bhavani(tk),erode(dt)-638312</t>
  </si>
  <si>
    <t>Arumugam G</t>
  </si>
  <si>
    <t>Laber</t>
  </si>
  <si>
    <t>Vanithamani</t>
  </si>
  <si>
    <t>Government venobha Higher Secondary school Thalavai pettai</t>
  </si>
  <si>
    <t>Indian overseas Bank</t>
  </si>
  <si>
    <t>Jambai</t>
  </si>
  <si>
    <t>17/04 Nallipalayam jambai,bhavani</t>
  </si>
  <si>
    <t>IOBA0000844</t>
  </si>
  <si>
    <t>3386 2361 8979</t>
  </si>
  <si>
    <t>717823P145</t>
  </si>
  <si>
    <t>15/11/2005</t>
  </si>
  <si>
    <t>RASMI RESHA A</t>
  </si>
  <si>
    <t>Labbai</t>
  </si>
  <si>
    <t>Mole on right cheek</t>
  </si>
  <si>
    <t>2/2,mariyamman Kovil theru,kalpadi post,kalpadi,kalpadi(south), Perambalur,Tamilnadu-621113</t>
  </si>
  <si>
    <t>62f/14A, madharsha road, super nagar, perambalur.pin:621212</t>
  </si>
  <si>
    <t>ABDUL SALAM M</t>
  </si>
  <si>
    <t>Driver</t>
  </si>
  <si>
    <t>Acting driver</t>
  </si>
  <si>
    <t>Aseena M</t>
  </si>
  <si>
    <t>Maragathaam matriculation higher secondary school renga nagar,attur main road,perambalur-621212</t>
  </si>
  <si>
    <t>717823P146</t>
  </si>
  <si>
    <t>RATHAN K</t>
  </si>
  <si>
    <t>RATHAN.K</t>
  </si>
  <si>
    <t>Kongu vellala gounder</t>
  </si>
  <si>
    <t>A mole on forehead</t>
  </si>
  <si>
    <t>A scar on forehead</t>
  </si>
  <si>
    <t>3/203,postal colony , A.sangamapalayam , pollachi, 642002</t>
  </si>
  <si>
    <t>A.KAMALAKKANNAN</t>
  </si>
  <si>
    <t>B.COM</t>
  </si>
  <si>
    <t>Accounts Manager</t>
  </si>
  <si>
    <t>3,60,000</t>
  </si>
  <si>
    <t>Karpagam University</t>
  </si>
  <si>
    <t>K.Sasikala</t>
  </si>
  <si>
    <t>P.K.D Matric Higher Secondary School , cheran nagar , pollachi</t>
  </si>
  <si>
    <t>91/100</t>
  </si>
  <si>
    <t>2589 6782 8148</t>
  </si>
  <si>
    <t>717823P147</t>
  </si>
  <si>
    <t>26/04/2023</t>
  </si>
  <si>
    <t>O-VE</t>
  </si>
  <si>
    <t>RISHAALI R</t>
  </si>
  <si>
    <t>TELUGU</t>
  </si>
  <si>
    <t>3331150270500975</t>
  </si>
  <si>
    <t>GAVARA</t>
  </si>
  <si>
    <t>Mole in right forehead</t>
  </si>
  <si>
    <t>Mole near left cheek</t>
  </si>
  <si>
    <t>2/656-1,NARASAMMA COLONY,HOSUR 635 109</t>
  </si>
  <si>
    <t>RAJAGOPAL G</t>
  </si>
  <si>
    <t>10 TH</t>
  </si>
  <si>
    <t>BUSINESS</t>
  </si>
  <si>
    <t>SRI SAI RAM TRANSPORT,3/200,MS COMPLEX, KRISHNAGIRI BYE-PASS ROAD,HOSUR</t>
  </si>
  <si>
    <t>DEEPALAKSHMI R</t>
  </si>
  <si>
    <t>11 TH</t>
  </si>
  <si>
    <t>MAHARISHI VIDYA MANDIR,SIPCOT,HOSUR</t>
  </si>
  <si>
    <t>HDFC BANK</t>
  </si>
  <si>
    <t>MARUTHI NAGAR BRANCH</t>
  </si>
  <si>
    <t>MARUTHI NAGAR,HOSUR</t>
  </si>
  <si>
    <t>HDFC 0005286</t>
  </si>
  <si>
    <t>8427 6737 5601</t>
  </si>
  <si>
    <t>717823P148</t>
  </si>
  <si>
    <t>SABARISHWAR G</t>
  </si>
  <si>
    <t>3327030060202392</t>
  </si>
  <si>
    <t>Agamudaiyar</t>
  </si>
  <si>
    <t>Mole on left feet</t>
  </si>
  <si>
    <t>Scar on right knee</t>
  </si>
  <si>
    <t>7/200,2,9th cross street, vaigai Nagar, paramakudi,623701.</t>
  </si>
  <si>
    <t>GANESAN M</t>
  </si>
  <si>
    <t>DEEE</t>
  </si>
  <si>
    <t>Fish shop</t>
  </si>
  <si>
    <t>SUGANYA G</t>
  </si>
  <si>
    <t>_</t>
  </si>
  <si>
    <t>Velammal bothi campus,annupanadi</t>
  </si>
  <si>
    <t>717823P149</t>
  </si>
  <si>
    <t>15/05/2005</t>
  </si>
  <si>
    <t>SANJAY K K R</t>
  </si>
  <si>
    <t>BADAGA</t>
  </si>
  <si>
    <t>MOLE NEAR THE RIGHT EYE</t>
  </si>
  <si>
    <t>A SCAR ON THE CHIN</t>
  </si>
  <si>
    <t>4/387/3,KADAI KAMBATTY(VILL), KANNERIMUKKU (POST), KOTAGIRI-643217</t>
  </si>
  <si>
    <t>4/387/3,KADAI KAMBATTY(VILL), KANNERIMUKKU (POST), KOTAGIRI -643217</t>
  </si>
  <si>
    <t>RAMESH SHANKAR K</t>
  </si>
  <si>
    <t>B.A</t>
  </si>
  <si>
    <t>PRIVATE</t>
  </si>
  <si>
    <t>JAYANTHI R</t>
  </si>
  <si>
    <t>M.A.,B.Ed</t>
  </si>
  <si>
    <t>S.V.N. MATRICULATION HIGHER SECONDARY SCHOOL,CHITTODE-638102</t>
  </si>
  <si>
    <t>GQQPR5755B</t>
  </si>
  <si>
    <t>717823P150</t>
  </si>
  <si>
    <t>22/05/2006</t>
  </si>
  <si>
    <t>SANJEEV S</t>
  </si>
  <si>
    <t>Nagaram</t>
  </si>
  <si>
    <t>Chettiyar</t>
  </si>
  <si>
    <t>Mole on the left chest</t>
  </si>
  <si>
    <t>Scar on the forehead</t>
  </si>
  <si>
    <t>5/69/4,sathyam garden, neikkarapatty,salem-636010</t>
  </si>
  <si>
    <t>Saravanan</t>
  </si>
  <si>
    <t>Prema</t>
  </si>
  <si>
    <t>BA</t>
  </si>
  <si>
    <t>Sri vidhya bharati matric higher secondary school, neikkarapatty,salem-6360101</t>
  </si>
  <si>
    <t>717823P151</t>
  </si>
  <si>
    <t>30/6/23</t>
  </si>
  <si>
    <t>B-ve</t>
  </si>
  <si>
    <t>SARANARAYANAN S</t>
  </si>
  <si>
    <t>YATHAVA</t>
  </si>
  <si>
    <t>INDIA</t>
  </si>
  <si>
    <t>HAND MARK</t>
  </si>
  <si>
    <t>NO3 SATHI NAGAR KOOTHAPPAKAM CUDDALORE 2</t>
  </si>
  <si>
    <t>SANKAR G</t>
  </si>
  <si>
    <t>EXIDE DELAR</t>
  </si>
  <si>
    <t>MEENAKSHI</t>
  </si>
  <si>
    <t>CK School of Practical Knowledge Matric Hr. Sec. School</t>
  </si>
  <si>
    <t>7467 4210 6479</t>
  </si>
  <si>
    <t>717823P152</t>
  </si>
  <si>
    <t>14.09.2005</t>
  </si>
  <si>
    <t>19.09.2023</t>
  </si>
  <si>
    <t>O positive</t>
  </si>
  <si>
    <t>SARATHI E</t>
  </si>
  <si>
    <t>E SARATHI</t>
  </si>
  <si>
    <t>Adi thavida</t>
  </si>
  <si>
    <t>TN 51202305162145</t>
  </si>
  <si>
    <t>A mole on right hand upper</t>
  </si>
  <si>
    <t>A mole the right thigh</t>
  </si>
  <si>
    <t>Ellaiyapallai West Street NALLATHUR VILLUPURAM TAMIL nadu 606202</t>
  </si>
  <si>
    <t>Ellaiyapallai</t>
  </si>
  <si>
    <t>3 pass</t>
  </si>
  <si>
    <t>Agricultural</t>
  </si>
  <si>
    <t>Businesses</t>
  </si>
  <si>
    <t>Tamil selve</t>
  </si>
  <si>
    <t>10 pass</t>
  </si>
  <si>
    <t>Sri Vivekananda higher secondary school</t>
  </si>
  <si>
    <t>India bank</t>
  </si>
  <si>
    <t>717823P153</t>
  </si>
  <si>
    <t>23/05/2006</t>
  </si>
  <si>
    <t>SIVA ARVIND S</t>
  </si>
  <si>
    <t>S SIVAARVIND</t>
  </si>
  <si>
    <t>VADUGAR</t>
  </si>
  <si>
    <t>SCAR IN RIGHT LEG</t>
  </si>
  <si>
    <t>MOLE IN LEFT HAND</t>
  </si>
  <si>
    <t>SN SUBBURAAJ</t>
  </si>
  <si>
    <t>1,00,000</t>
  </si>
  <si>
    <t>M.COM</t>
  </si>
  <si>
    <t>SANTINIKETAN MATRICULATION HIGHER SECONDARY SCHOOL THENI</t>
  </si>
  <si>
    <t>CITY UNION BANK</t>
  </si>
  <si>
    <t>CITY UNION BANK THENI PERIYAKULAM ROAD THENI</t>
  </si>
  <si>
    <t>CIUB0000137</t>
  </si>
  <si>
    <t>717823P154</t>
  </si>
  <si>
    <t>29/0/2005</t>
  </si>
  <si>
    <t>O +ve</t>
  </si>
  <si>
    <t>SIVAPRIYA S</t>
  </si>
  <si>
    <t>SIVAPRIYA.S</t>
  </si>
  <si>
    <t>Vanniyar</t>
  </si>
  <si>
    <t>Mole on lip</t>
  </si>
  <si>
    <t>2/303 South Street, periyathirukkonam, Ariyalur 621701</t>
  </si>
  <si>
    <t>Sivaraj.s</t>
  </si>
  <si>
    <t>Saranyasheela.s</t>
  </si>
  <si>
    <t>Swami girls matic hr sec school , keelapaluvur Ariyalur dt</t>
  </si>
  <si>
    <t>Joint account</t>
  </si>
  <si>
    <t>Ariyalur</t>
  </si>
  <si>
    <t>Ariyalur, canara bank, hospital road</t>
  </si>
  <si>
    <t>CNRB0002627</t>
  </si>
  <si>
    <t>717823p155</t>
  </si>
  <si>
    <t>20/09/2005</t>
  </si>
  <si>
    <t>SUBADEESH P</t>
  </si>
  <si>
    <t>SUBADEESH</t>
  </si>
  <si>
    <t>Kongu vellar</t>
  </si>
  <si>
    <t>Left hand</t>
  </si>
  <si>
    <t>12/212 p.a.n. palayam nandhavan palayam post dharapuram(tk) tirupur (dt)pin:638702</t>
  </si>
  <si>
    <t>G.ponnusamy</t>
  </si>
  <si>
    <t>P.kavitha</t>
  </si>
  <si>
    <t>Rkr grks matric hr sec school udumalpet</t>
  </si>
  <si>
    <t>717823P156</t>
  </si>
  <si>
    <t>SUJITHA M</t>
  </si>
  <si>
    <t>Mole on the nose</t>
  </si>
  <si>
    <t>Mole on the wrist</t>
  </si>
  <si>
    <t>2/415, North Street, Thusur, Namakkal- 637002</t>
  </si>
  <si>
    <t>2/415, North Street, Thusur, Namakkal-637002</t>
  </si>
  <si>
    <t>Murugan R</t>
  </si>
  <si>
    <t>Latha M</t>
  </si>
  <si>
    <t>12th pass</t>
  </si>
  <si>
    <t>Bharathi Higher Secondary School, Reddipatti (po), Reddipatti,Namakkal -637002</t>
  </si>
  <si>
    <t>Reddipatti</t>
  </si>
  <si>
    <t>1/25, Reddipatti, Namakkal -637002</t>
  </si>
  <si>
    <t>717823P157</t>
  </si>
  <si>
    <t>27-03-2023</t>
  </si>
  <si>
    <t>SURITHIKA T M</t>
  </si>
  <si>
    <t>SURITHIKA.T.M</t>
  </si>
  <si>
    <t>Kongu vellalar gounder</t>
  </si>
  <si>
    <t>Left leg</t>
  </si>
  <si>
    <t>61-C keelari vayal thottam perur,CBE-641010</t>
  </si>
  <si>
    <t>61-c keelari vayal thottam perur, CBE -641010</t>
  </si>
  <si>
    <t>THANAPAL.K</t>
  </si>
  <si>
    <t>10std</t>
  </si>
  <si>
    <t>MOHANA DEVI.T</t>
  </si>
  <si>
    <t>MMR</t>
  </si>
  <si>
    <t>JEEVANANTHAM.K</t>
  </si>
  <si>
    <t>Vidyaa vikas mat girls hr sec school</t>
  </si>
  <si>
    <t>March (2023)</t>
  </si>
  <si>
    <t>2899 0433 5823</t>
  </si>
  <si>
    <t>QZXPS0034L</t>
  </si>
  <si>
    <t>717823P158</t>
  </si>
  <si>
    <t>28/08/2005</t>
  </si>
  <si>
    <t>17/5/2023</t>
  </si>
  <si>
    <t>VAISHNAVI P</t>
  </si>
  <si>
    <t>331401018081922775</t>
  </si>
  <si>
    <t>MOLE ON CHIN</t>
  </si>
  <si>
    <t>MOLE ON LEFT HAND</t>
  </si>
  <si>
    <t>30/104A , JALLIPPATTI , VELLIYANAI (SOUTH),VELLIYANAI , KARUR, TAMILNADU,639118</t>
  </si>
  <si>
    <t>PERIYASAMI N</t>
  </si>
  <si>
    <t>AGRICULTURE</t>
  </si>
  <si>
    <t>KERALA</t>
  </si>
  <si>
    <t>AMAR JYOTHI P</t>
  </si>
  <si>
    <t>BHARANI VIDHYALAYA SR SEC SCHOOL . Bharani gardens , vennaimalai post KARUR - 639006, tamilnadu</t>
  </si>
  <si>
    <t>3230 0816 7455</t>
  </si>
  <si>
    <t>717823P159</t>
  </si>
  <si>
    <t>15/12/2005</t>
  </si>
  <si>
    <t>19/9/2023</t>
  </si>
  <si>
    <t>VASANTH P</t>
  </si>
  <si>
    <t>VASANTH.P</t>
  </si>
  <si>
    <t>Mole on right back of the hear</t>
  </si>
  <si>
    <t>A scar on right leg</t>
  </si>
  <si>
    <t>South Street Chatrappati dindigal tamil nadu 624614</t>
  </si>
  <si>
    <t>Ponraj.p</t>
  </si>
  <si>
    <t>BA TAMIL</t>
  </si>
  <si>
    <t>South Street Chatrappati dindigal tamil nadu</t>
  </si>
  <si>
    <t>Lakshmi</t>
  </si>
  <si>
    <t>94427 83573</t>
  </si>
  <si>
    <t>Krishna Samy memorial metric high secondary school 112, Nellikuppam Main Road, Semmandalam, Cuddalore, Tamil Nadu 607001</t>
  </si>
  <si>
    <t>20/3/2023</t>
  </si>
  <si>
    <t>717823P160</t>
  </si>
  <si>
    <t>20/09/2006</t>
  </si>
  <si>
    <t>VISHANI J</t>
  </si>
  <si>
    <t>Mukkuvar</t>
  </si>
  <si>
    <t>11/52/A2, Rayappar Street, Kurumpanai, KK Dist., 629 251</t>
  </si>
  <si>
    <t>John villorian A</t>
  </si>
  <si>
    <t>5th grade</t>
  </si>
  <si>
    <t>Fisherman</t>
  </si>
  <si>
    <t>Vasantha F</t>
  </si>
  <si>
    <t>St.Ignatius higher secondary school, Kurumpanai</t>
  </si>
  <si>
    <t>Kurumpanai</t>
  </si>
  <si>
    <t>Kurumpanai, KK Dist., 629251</t>
  </si>
  <si>
    <t>IDIB000K243</t>
  </si>
  <si>
    <t>2451 3004 6722</t>
  </si>
  <si>
    <t>717823P161</t>
  </si>
  <si>
    <t>17/11/2005</t>
  </si>
  <si>
    <t>VISHVADHARSHINI S</t>
  </si>
  <si>
    <t>Gowda</t>
  </si>
  <si>
    <t>TN-51202307041171</t>
  </si>
  <si>
    <t>Mole on right thumb</t>
  </si>
  <si>
    <t>11-99/103 South street ,nadupatti anjal, Dindigul 624302</t>
  </si>
  <si>
    <t>Saravanan A</t>
  </si>
  <si>
    <t>12 th grade</t>
  </si>
  <si>
    <t>Nithyalakshmi S</t>
  </si>
  <si>
    <t>10 th grade</t>
  </si>
  <si>
    <t>Cheran vidhyalaya matriculation higher secondary school, kalikkampatti</t>
  </si>
  <si>
    <t>Chinnalapatti</t>
  </si>
  <si>
    <t>Canara bank,janaki bhavanam,kamarajar salai,chinnalapatti 624301</t>
  </si>
  <si>
    <t>CNRB0001003</t>
  </si>
  <si>
    <t>2555 5841 1685</t>
  </si>
  <si>
    <t>717823P162</t>
  </si>
  <si>
    <t>YAGESH R G</t>
  </si>
  <si>
    <t>3315010314301004</t>
  </si>
  <si>
    <t>Kongu Vellalars</t>
  </si>
  <si>
    <t>Mole in forhead</t>
  </si>
  <si>
    <t>Scar near left eye</t>
  </si>
  <si>
    <t>No. 9 Dhanalakshmi Tower, 3b Third Floor, Balaji Avenue 4th Cross, Old Karur Road, Melachinthamani, Tiruchirapalli 620002</t>
  </si>
  <si>
    <t>K Rajasekaran</t>
  </si>
  <si>
    <t>Higher Secondary</t>
  </si>
  <si>
    <t>2,40,000</t>
  </si>
  <si>
    <t>Wholesale Green Chilli Business</t>
  </si>
  <si>
    <t>R Gandhimathi</t>
  </si>
  <si>
    <t>M.Com, B.Ed,M.Phil</t>
  </si>
  <si>
    <t>4,00,000</t>
  </si>
  <si>
    <t>PG Teacher</t>
  </si>
  <si>
    <t>Snathanam Vidhyalaya Senior Secondary School(CBSE), Vidyaganapathy Nagar, St.Antoniyar Kovil Street, EB Road, Tiruchirapalli-620008</t>
  </si>
  <si>
    <t>Marksheet</t>
  </si>
  <si>
    <t>State Bank of India(SBI)</t>
  </si>
  <si>
    <t>MELACHINTAMANI (TIRUCHI)</t>
  </si>
  <si>
    <t>No.7, AKILA COMPLEX, CHINTAMANI BAZAR</t>
  </si>
  <si>
    <t>SBIN0008181</t>
  </si>
  <si>
    <t>8437 8856 3334</t>
  </si>
  <si>
    <t>717823P163</t>
  </si>
  <si>
    <t>25/5/2005</t>
  </si>
  <si>
    <t>O POSITIVE</t>
  </si>
  <si>
    <t>YUVASRI B</t>
  </si>
  <si>
    <t>3306141132901207</t>
  </si>
  <si>
    <t>A MOLE OF RIGHT HAND LITTLE FINGER</t>
  </si>
  <si>
    <t>A MOLE ON THE LEFT SIDE OF THE NOSE</t>
  </si>
  <si>
    <t>GANDHIPURAM,CK ASHIRAMAM, COLLECTOR BANGALOW OPP,TIRUPATTUR,VELLORE(DIST),635602</t>
  </si>
  <si>
    <t>C.BOOPATHY</t>
  </si>
  <si>
    <t>INSPECTOR OF POLICE (RETIRED)</t>
  </si>
  <si>
    <t>AMUTHA B</t>
  </si>
  <si>
    <t>VAILANKANNI MATRIC HIGHER SECONDARY SCHOOL,BARGUR , KRISHNAGIRI (DIST)</t>
  </si>
  <si>
    <t>Tirupattur (VLR)</t>
  </si>
  <si>
    <t>No 3, KRISHNAGIRI</t>
  </si>
  <si>
    <t>SBIN00000934</t>
  </si>
  <si>
    <t>BQIPY0701M</t>
  </si>
  <si>
    <t>Students Roll number</t>
  </si>
  <si>
    <t xml:space="preserve">Date of birth </t>
  </si>
  <si>
    <t>Date of Admission</t>
  </si>
  <si>
    <t>SWS/MQ</t>
  </si>
  <si>
    <t>Counseling ID</t>
  </si>
  <si>
    <t>G.Q. Order No</t>
  </si>
  <si>
    <t>Whether Son/Daughter of EX-Service  man?</t>
  </si>
  <si>
    <t>Permanent Address with pincode</t>
  </si>
  <si>
    <t>Temporary Address with pincode</t>
  </si>
  <si>
    <t xml:space="preserve"> Mother's Mobile Number </t>
  </si>
  <si>
    <t xml:space="preserve">  Guardian's Mobile Number </t>
  </si>
  <si>
    <t>Month and Year of Passing(12th Std)</t>
  </si>
  <si>
    <t>717823P201</t>
  </si>
  <si>
    <t>ABISHREE P</t>
  </si>
  <si>
    <t>25/08/2005</t>
  </si>
  <si>
    <t>04/08/2023</t>
  </si>
  <si>
    <t>O +VE</t>
  </si>
  <si>
    <t xml:space="preserve">FEMALE </t>
  </si>
  <si>
    <t>SWS</t>
  </si>
  <si>
    <t>KAIKOLAR</t>
  </si>
  <si>
    <t xml:space="preserve">INDIAN </t>
  </si>
  <si>
    <t>A MOLE BETWEEN LEFT THUMB AND INDEX FINGER</t>
  </si>
  <si>
    <t>A MOLE ON RIGHT PALM</t>
  </si>
  <si>
    <t>2/146, ANDAVAR KOVIL STREET, GUDAKKARAI, GUDAKKARAI (POST),NAMBIYUR(TALUK),ERODE-638454</t>
  </si>
  <si>
    <t>G K PALANISAMY</t>
  </si>
  <si>
    <t>HSC</t>
  </si>
  <si>
    <t>ERODE</t>
  </si>
  <si>
    <t>MANJULA P</t>
  </si>
  <si>
    <t>8 TH</t>
  </si>
  <si>
    <t>HOME MAKER</t>
  </si>
  <si>
    <t>KOMARASAMY GOUNDER MATRIC HR SEC SCHOOL,VETTAYAMPALAYAM,KURUMADUR,ERODE</t>
  </si>
  <si>
    <t>MARCH 2023</t>
  </si>
  <si>
    <t>CANARA BANK</t>
  </si>
  <si>
    <t>KASIPALAYAM</t>
  </si>
  <si>
    <t>CANARA BANK,37/8, SHAKTI MAIN ROAD,KASIPALAYAM,ERODE-638454</t>
  </si>
  <si>
    <t>CNRB0001259</t>
  </si>
  <si>
    <t>FHSPA5199G</t>
  </si>
  <si>
    <t>717823P202</t>
  </si>
  <si>
    <t>ADITHYA R</t>
  </si>
  <si>
    <t>24-01-2006</t>
  </si>
  <si>
    <t>19-9-2023</t>
  </si>
  <si>
    <t>MQ</t>
  </si>
  <si>
    <t xml:space="preserve">BIRTH MARK AT  RIGHT SIDE FACE NEAR EAR </t>
  </si>
  <si>
    <t>S/o M RAJESH KANNAN, 5-1/117 KUMARAPURAM, OPPOSITE BUS STAND, AUNDIPATTY THENI 625512</t>
  </si>
  <si>
    <t>RAJESH KANNAN M</t>
  </si>
  <si>
    <t>D.M.E</t>
  </si>
  <si>
    <t>BUSINESS MAN</t>
  </si>
  <si>
    <t>USHA K</t>
  </si>
  <si>
    <t>B.ED</t>
  </si>
  <si>
    <t>TEACHER</t>
  </si>
  <si>
    <t>MARY MATHA MATRICULATION HIGHER SECONDARY SCHOOL THENI 625531</t>
  </si>
  <si>
    <t>MAR 2023</t>
  </si>
  <si>
    <t>TAMILNADU MERCANTILE BANK</t>
  </si>
  <si>
    <t xml:space="preserve">AUNDIPATTY </t>
  </si>
  <si>
    <t>TAMILNADU MERCANTILE BANK LTD., 8-1-590 , GROUND FLOOR, MADURAI - THENI MAIN ROAD , AUNDIPATTY-625512</t>
  </si>
  <si>
    <t>TMBL0000220</t>
  </si>
  <si>
    <t>9750-7301-7212</t>
  </si>
  <si>
    <t>717823P203</t>
  </si>
  <si>
    <t>AKASH T</t>
  </si>
  <si>
    <t>04.11.2005</t>
  </si>
  <si>
    <t>JANGAM</t>
  </si>
  <si>
    <t>MOLE ON RIGHT THIGH</t>
  </si>
  <si>
    <t>2/1473-J RAMASAMY NAGAR, SIVAKASI - 626123</t>
  </si>
  <si>
    <t>THANGARAJ G</t>
  </si>
  <si>
    <t>MSC CHEM, B.Ed, M.phil CHEM</t>
  </si>
  <si>
    <t>TEACHER (GOVT)</t>
  </si>
  <si>
    <t>MUTHUMARI T</t>
  </si>
  <si>
    <t>KPATDR SIVAKASI JAYCEES MATRICULATION HIGHER SECONDARY SCHOOL, SIVAKASI</t>
  </si>
  <si>
    <t xml:space="preserve">717823P204 </t>
  </si>
  <si>
    <t>AKCHAYA T L S</t>
  </si>
  <si>
    <t>19/06/2006</t>
  </si>
  <si>
    <t>AUGUST 5</t>
  </si>
  <si>
    <t xml:space="preserve">HOSTELLER </t>
  </si>
  <si>
    <t xml:space="preserve">B POSITIVE </t>
  </si>
  <si>
    <t xml:space="preserve">SOURASHTRA </t>
  </si>
  <si>
    <t>TN-5120230512767</t>
  </si>
  <si>
    <t>FACE OF LEFT SIDE OF EYE</t>
  </si>
  <si>
    <t xml:space="preserve">RIGHT HAND </t>
  </si>
  <si>
    <t xml:space="preserve">12B BABUNAGAR 4TH STREET 2ND CROSS STREET ANUPANADI MADURAI </t>
  </si>
  <si>
    <t>SASIKUMAR  T L</t>
  </si>
  <si>
    <t>MADURAI</t>
  </si>
  <si>
    <t>GIRIJA T S</t>
  </si>
  <si>
    <t>BELOW 10</t>
  </si>
  <si>
    <t xml:space="preserve">SRI SARADA VIDYAVANAM GIRLS MATRICULATION HIGHER SECONDARY SCHOOL LNP AGHRAHARAM MADURAI </t>
  </si>
  <si>
    <t xml:space="preserve">NIL </t>
  </si>
  <si>
    <t>FHJPA7476R</t>
  </si>
  <si>
    <t>717823P205</t>
  </si>
  <si>
    <t>ANITHARANI S</t>
  </si>
  <si>
    <t>02/07/2005</t>
  </si>
  <si>
    <t>23/06/2023</t>
  </si>
  <si>
    <t>HOSTELLAR</t>
  </si>
  <si>
    <t>O+VE</t>
  </si>
  <si>
    <t>THULLUVA VELLALAR</t>
  </si>
  <si>
    <t>SCAR ON RIGHT CHEEK</t>
  </si>
  <si>
    <t>44,V.O.C STREET JEYAMANGALAM ,THENI(DT), PERIYAKULAM(TK) PINCODE:625603</t>
  </si>
  <si>
    <t xml:space="preserve">44,V.O.C STREET JEYAMANGALAM THENI (DT),PERIYAKULAM(TK).PINCODE:625603 </t>
  </si>
  <si>
    <t>P.SAKTHIVEL</t>
  </si>
  <si>
    <t>10TH</t>
  </si>
  <si>
    <t>JEYAMANGALAM</t>
  </si>
  <si>
    <t>S.VIMALADEVI</t>
  </si>
  <si>
    <t>SRIVALLI VARADHARAJ MATRIC.HR.SEC.SCHOOL .VARADHARAJ NAGAR</t>
  </si>
  <si>
    <t>APRIL 2023</t>
  </si>
  <si>
    <t>JEYAMANGALAM PINCODE:625603</t>
  </si>
  <si>
    <t>SBIN0007562</t>
  </si>
  <si>
    <t>717823P206</t>
  </si>
  <si>
    <t>ARULKUMAR M</t>
  </si>
  <si>
    <t>06/07/2005</t>
  </si>
  <si>
    <t>Left</t>
  </si>
  <si>
    <t>4/62 vasiyanvalavu pudhupalaym po edapadi tk salemdt 636306</t>
  </si>
  <si>
    <t xml:space="preserve">Muthusamy </t>
  </si>
  <si>
    <t>Farmar</t>
  </si>
  <si>
    <t xml:space="preserve">Farmar </t>
  </si>
  <si>
    <t>Chandra</t>
  </si>
  <si>
    <t xml:space="preserve">Model school konganpuram </t>
  </si>
  <si>
    <t>395/600</t>
  </si>
  <si>
    <t>INGPM5894H</t>
  </si>
  <si>
    <t>717823P207</t>
  </si>
  <si>
    <t>ASHWATH P</t>
  </si>
  <si>
    <t>25-02-2006</t>
  </si>
  <si>
    <t>18-03-2023</t>
  </si>
  <si>
    <t xml:space="preserve">DAY SCHOLAR </t>
  </si>
  <si>
    <t xml:space="preserve">MALE </t>
  </si>
  <si>
    <t>DEVANGA CHETTIAR</t>
  </si>
  <si>
    <t>A MOLE BELOW RIGHT EYE</t>
  </si>
  <si>
    <t>A MOLE BELOW LEFT EYE</t>
  </si>
  <si>
    <t>40, VIVEKANANDAR STREET, NEAR GANDHI NAGAR CHURCH, EDYARPALAYAM, COIMBATORE - 641025</t>
  </si>
  <si>
    <t>R.PRAKASH</t>
  </si>
  <si>
    <t>MSC(IT)</t>
  </si>
  <si>
    <t xml:space="preserve">BUSINESS </t>
  </si>
  <si>
    <t>Rs.2,00,000</t>
  </si>
  <si>
    <t>NA</t>
  </si>
  <si>
    <t>MANJU PRIYA.R</t>
  </si>
  <si>
    <t>M.com, M.phil, MBA, PGDCA, Ph.D</t>
  </si>
  <si>
    <t>Rs.5,00,000</t>
  </si>
  <si>
    <t xml:space="preserve">ASSOCIATE PROFESSOR </t>
  </si>
  <si>
    <t>BHARATHI MATRICULATION HR.SEC.SCHOOL, THADAGAM ROAD, COIMBATORE</t>
  </si>
  <si>
    <t>717823P208</t>
  </si>
  <si>
    <t>ATCHAYA S</t>
  </si>
  <si>
    <t>08.05.2006</t>
  </si>
  <si>
    <t>03.08.2023</t>
  </si>
  <si>
    <t>TAMIl</t>
  </si>
  <si>
    <t>NILL</t>
  </si>
  <si>
    <t>Sengundhar</t>
  </si>
  <si>
    <t xml:space="preserve">HINDU </t>
  </si>
  <si>
    <t>TN-51202305162319</t>
  </si>
  <si>
    <t>RIGHT SIDE STRECH MARK</t>
  </si>
  <si>
    <t>RIGHT HAND MOLE</t>
  </si>
  <si>
    <t xml:space="preserve">MATHIYA STREET UDAIYARKUDI KATTUMANNARKOIL </t>
  </si>
  <si>
    <t xml:space="preserve">SHANMUGA SUNDHARAM </t>
  </si>
  <si>
    <t>10TH PASS</t>
  </si>
  <si>
    <t xml:space="preserve">KATTUMANNARKOIL CHIDHABARAM MAIN ROAD UDAIYARKUDI </t>
  </si>
  <si>
    <t>KANIMOZHI.S</t>
  </si>
  <si>
    <t xml:space="preserve">10TH PASS </t>
  </si>
  <si>
    <t xml:space="preserve">GK MATRICULATION HIGHER SECONDARY SCHOOL </t>
  </si>
  <si>
    <t>08 .05.2023</t>
  </si>
  <si>
    <t>KATTUMANNARKOIL KOIL</t>
  </si>
  <si>
    <t xml:space="preserve">165 KUTCHERI STREET  KATTUMANNARKOIL KOIL CUDDALORE DISTRICT </t>
  </si>
  <si>
    <t>IDIB000K030</t>
  </si>
  <si>
    <t>QXRPS0635H</t>
  </si>
  <si>
    <t>717823P209</t>
  </si>
  <si>
    <t>BRINDA D</t>
  </si>
  <si>
    <t>22/09/2006</t>
  </si>
  <si>
    <t>05/07/2023</t>
  </si>
  <si>
    <t>SADHU CHETTY</t>
  </si>
  <si>
    <t>A MOLE ON RIGHT HAND</t>
  </si>
  <si>
    <t>A SCAR ON LEFT EYE BROW</t>
  </si>
  <si>
    <t>D/O DHARMARAJ,No.534,NADU THERU,IYYANAR PALAYAM,PILLANKULAM,PERAMBALUR,TAMILNADU-621117</t>
  </si>
  <si>
    <t>T.DHARMARAJ</t>
  </si>
  <si>
    <t>10th PASS</t>
  </si>
  <si>
    <t>₹72,000</t>
  </si>
  <si>
    <t>D.REKHA</t>
  </si>
  <si>
    <t>12th PASS</t>
  </si>
  <si>
    <t>SRI VENKATESHWARA HR. SEC. SCHOOL,NATHAKKARAI.</t>
  </si>
  <si>
    <t>MAY AND 2023</t>
  </si>
  <si>
    <t>SIX</t>
  </si>
  <si>
    <t>STATE BANK  OF INDIA</t>
  </si>
  <si>
    <t>AGRI COMM BRANCH VEERAGANUR</t>
  </si>
  <si>
    <t xml:space="preserve">71,OLD BAZAAR STREET, VEERAGANUR </t>
  </si>
  <si>
    <t>SBIN005581</t>
  </si>
  <si>
    <t>R003508941</t>
  </si>
  <si>
    <t>717823P210</t>
  </si>
  <si>
    <t>DEEPAK SARAVANAKUMAR</t>
  </si>
  <si>
    <t>05/01/2006</t>
  </si>
  <si>
    <t>30/09/2023</t>
  </si>
  <si>
    <t>B+VE</t>
  </si>
  <si>
    <t>2023/2710/CS/10080</t>
  </si>
  <si>
    <t>PARAYAN</t>
  </si>
  <si>
    <t xml:space="preserve">MOLE IN RIGHT HAND THUMB </t>
  </si>
  <si>
    <t>MOLE IN RIGHT LEG</t>
  </si>
  <si>
    <t>1111/4B,G.R.NAGAR,7TH CROSS,NORTH GANDHIGRAMMAM,KARUR-639004</t>
  </si>
  <si>
    <t>S.SARAVANA KUMAR</t>
  </si>
  <si>
    <t>MBA</t>
  </si>
  <si>
    <t xml:space="preserve">Bank Employee </t>
  </si>
  <si>
    <t xml:space="preserve">ATTENDER </t>
  </si>
  <si>
    <t>S.ANITHA</t>
  </si>
  <si>
    <t>BHARANI VIDHYALAYA SR SEC SCHOOL,BHARANI GARDENS, SALEM BYPASS ROAD, VENNAIMALAI POST, KARUR, TAMILNADU 639006</t>
  </si>
  <si>
    <t>MAY 2023</t>
  </si>
  <si>
    <t>GANDHIGRAMMAM -KARUR</t>
  </si>
  <si>
    <t>STATE BANK OF INDIA,TRICHY ROAD, TAMIL NADU HOUSING BOARD COLONY , GANDHIGRAMMAM, KARUR, TAMILNADU 639004</t>
  </si>
  <si>
    <t>SBIN0018111</t>
  </si>
  <si>
    <t>JDLPD1389E</t>
  </si>
  <si>
    <t>717823P211</t>
  </si>
  <si>
    <t>DEEPIKA V R</t>
  </si>
  <si>
    <t>03/09/2005</t>
  </si>
  <si>
    <t>06/06/2023</t>
  </si>
  <si>
    <t>KONGU VELLALA GOUNDER</t>
  </si>
  <si>
    <t>A MOLE ON THE LEFT CHEEK</t>
  </si>
  <si>
    <t>A MOLE ON THE LEFT HAND</t>
  </si>
  <si>
    <t>274B, ALLAMBADI ROAD, KEELAKKARAI, ESANAI (PO), PERAMBALUR, TAMILNADU-621219</t>
  </si>
  <si>
    <t>VELAPPAN. A</t>
  </si>
  <si>
    <t>M.A</t>
  </si>
  <si>
    <t xml:space="preserve">PERAMBALUR(FARMER) </t>
  </si>
  <si>
    <t>RAMYA. V</t>
  </si>
  <si>
    <t>12TH</t>
  </si>
  <si>
    <t>SRI RAMAKRISHNA MATRIC HR SEC SCHOOL, PERAMBALUR</t>
  </si>
  <si>
    <t>08/05/2023</t>
  </si>
  <si>
    <t xml:space="preserve">PERAMBALUR(1696) </t>
  </si>
  <si>
    <t>274B, ALLAMPADI ROAD, ESANAI (R.F) , PERAMBALUR, TAMILNADU 6212199</t>
  </si>
  <si>
    <t>IDIB000P161</t>
  </si>
  <si>
    <t>8085 8930 7422</t>
  </si>
  <si>
    <t>IUHPD44O8Q</t>
  </si>
  <si>
    <t xml:space="preserve">T717823P212 </t>
  </si>
  <si>
    <t>DEVI.M</t>
  </si>
  <si>
    <t>20.06.2006</t>
  </si>
  <si>
    <t>18.08.2023</t>
  </si>
  <si>
    <t xml:space="preserve">O positive </t>
  </si>
  <si>
    <t>Sc</t>
  </si>
  <si>
    <t>Arunthathiyar</t>
  </si>
  <si>
    <t>TN-51202305233317</t>
  </si>
  <si>
    <t>Mole on rights side of the nose</t>
  </si>
  <si>
    <t>2/553G,Guruvayoor nagar,main street,mallumichampatti,coimbatore-641021</t>
  </si>
  <si>
    <t>Manikumar.V</t>
  </si>
  <si>
    <t xml:space="preserve">Private vehicle </t>
  </si>
  <si>
    <t>Vasanthi.M</t>
  </si>
  <si>
    <t>PMG matriculation Higher secondary school .</t>
  </si>
  <si>
    <t>6(six)</t>
  </si>
  <si>
    <t>T717823P213</t>
  </si>
  <si>
    <t>DHANASEELAN V</t>
  </si>
  <si>
    <t>22-03-2006</t>
  </si>
  <si>
    <t>15-5-2023</t>
  </si>
  <si>
    <t>Telegu</t>
  </si>
  <si>
    <t>Yadhva</t>
  </si>
  <si>
    <t xml:space="preserve">Left chest </t>
  </si>
  <si>
    <t>Mgr nagar mookandapalli hosur 635109</t>
  </si>
  <si>
    <t xml:space="preserve">Venkatesh </t>
  </si>
  <si>
    <t xml:space="preserve">Business </t>
  </si>
  <si>
    <t>15,00,000</t>
  </si>
  <si>
    <t>Padma.c</t>
  </si>
  <si>
    <t>10,00,000</t>
  </si>
  <si>
    <t xml:space="preserve">Police </t>
  </si>
  <si>
    <t xml:space="preserve">Sri chaitanya techno school chithnapalli hosur </t>
  </si>
  <si>
    <t>03/2023</t>
  </si>
  <si>
    <t>7931 2196 5699</t>
  </si>
  <si>
    <t>717823P214</t>
  </si>
  <si>
    <t>DHARANEESH S P</t>
  </si>
  <si>
    <t>16.05.2006</t>
  </si>
  <si>
    <t>SCAR ON RIGHT SIDE OF THE FACE</t>
  </si>
  <si>
    <t>MOLE ON RIGHT HAND</t>
  </si>
  <si>
    <t>4/21-1, SELLAPPANKADU,R.PUDHUPALAYAM, ETTIMANICAMPATTI, RAKKIPATTI (PO), SALEM (DT)</t>
  </si>
  <si>
    <t>PRAKASH.D</t>
  </si>
  <si>
    <t>FARMING</t>
  </si>
  <si>
    <t>MEKALA.P</t>
  </si>
  <si>
    <t>AKV MATRICULATION HR SEC SCHOOL,SURIYAGOUNDAMPALAYAM,MALLASAMUDRAM,NAMAKKAL(DT).</t>
  </si>
  <si>
    <t>2735 4790 7233</t>
  </si>
  <si>
    <t>717823P215</t>
  </si>
  <si>
    <t>ELAMURUGAN B</t>
  </si>
  <si>
    <t>21/04/2023</t>
  </si>
  <si>
    <t>Oobliyar</t>
  </si>
  <si>
    <t>A mole on the right chest</t>
  </si>
  <si>
    <t>A scar on the left leg</t>
  </si>
  <si>
    <t>1/422c sko vetri nagar andipalayam tiruchengode namakkal(Dt) 63721411/422c sko vetri nagar andipalayam tiruchengode namakkal(Dt) 6372141/422c sko vetri nagar andipalayam tiruchengode namakkal(Dt) 637214</t>
  </si>
  <si>
    <t>1/422c skp vetri nagar andipalayam tiruchengode namakkal (Dt) 637214</t>
  </si>
  <si>
    <t>Boopathi. K</t>
  </si>
  <si>
    <t>Builder</t>
  </si>
  <si>
    <t>Vennila</t>
  </si>
  <si>
    <t>Maha deva vidyalayam hr sec school in tiruchengode namakkal(Dt) 637214</t>
  </si>
  <si>
    <t>4/2023</t>
  </si>
  <si>
    <t>State Bank</t>
  </si>
  <si>
    <t>Tiruchengode</t>
  </si>
  <si>
    <t>SBIN0000968</t>
  </si>
  <si>
    <t>9985 6119 0491</t>
  </si>
  <si>
    <t>717823P216</t>
  </si>
  <si>
    <t>GAYATHIRI DEVI K</t>
  </si>
  <si>
    <t>31/07/2006</t>
  </si>
  <si>
    <t>22/06/2023</t>
  </si>
  <si>
    <t>PADAYACHI</t>
  </si>
  <si>
    <t xml:space="preserve">MOLE ON FOREHEAD </t>
  </si>
  <si>
    <t>MOLE ON UPPER LIP</t>
  </si>
  <si>
    <t>MARIYAMMAN KOVIL STREET SENGALIPURAM(PO) KODAVASAL(TK)THIRUVARUR(DT) 612604</t>
  </si>
  <si>
    <t>MARIYAMMAN KOVIL STREET SENGALIPURAM (PO)KODASASAL(TK) THIRUVARUR (DT)612604</t>
  </si>
  <si>
    <t>R.KALIYAMURTHY</t>
  </si>
  <si>
    <t>MCOM</t>
  </si>
  <si>
    <t>TNCSC(JA)</t>
  </si>
  <si>
    <t>SALEM</t>
  </si>
  <si>
    <t>K.PADMA</t>
  </si>
  <si>
    <t>BCOM</t>
  </si>
  <si>
    <t xml:space="preserve">SRI MAHADEVA GURUJI VIDHYALAYA MATRICULATION HIGHER SECONDARY SCHOOL KODAVASAL </t>
  </si>
  <si>
    <t>717823P217</t>
  </si>
  <si>
    <t>GOWTHAM R</t>
  </si>
  <si>
    <t>02.07.2005</t>
  </si>
  <si>
    <t>12.07.2023</t>
  </si>
  <si>
    <t>B NEGATIVE</t>
  </si>
  <si>
    <t>KALAR</t>
  </si>
  <si>
    <t>HINDHU</t>
  </si>
  <si>
    <t>TN_51202306301071</t>
  </si>
  <si>
    <t>MOLE AT LEFT ELBOVE</t>
  </si>
  <si>
    <t>SCAR AT LEFT HAND</t>
  </si>
  <si>
    <t>KARAMBOODAI, THAMARAKKI(POST), SIVAGANGAI 630561</t>
  </si>
  <si>
    <t>S. RAMESH</t>
  </si>
  <si>
    <t>FORMER</t>
  </si>
  <si>
    <t>R. RAMESHWARI</t>
  </si>
  <si>
    <t>MANNAR , HR, SEC, SCHOOL</t>
  </si>
  <si>
    <t>SIVAGANGAI</t>
  </si>
  <si>
    <t>GANDHI STREET  , MARKER ROAD, SIVAGANGAI 630561</t>
  </si>
  <si>
    <t>IDIB000S030</t>
  </si>
  <si>
    <t>GQRPR1169A</t>
  </si>
  <si>
    <t>717823P218</t>
  </si>
  <si>
    <t>HARIPRASATH M</t>
  </si>
  <si>
    <t>10/03/2006</t>
  </si>
  <si>
    <t xml:space="preserve">A POSITIVE </t>
  </si>
  <si>
    <t xml:space="preserve">TAMIL </t>
  </si>
  <si>
    <t>HINDU POLLUVAR</t>
  </si>
  <si>
    <t>SCAR ON RIGHT FOOT</t>
  </si>
  <si>
    <t>43 THOPPAMPALAYAM ARISIPALAYAM (post) OTHAKKALMANDAPAM (VIA) COIMBATORE 32</t>
  </si>
  <si>
    <t>43 THOPPAMPALAYAM ARISIPALAYAM (POST) OTHAKKALMANDAPAM (VIA) COIMBATORE -32</t>
  </si>
  <si>
    <t>P.MOHAN</t>
  </si>
  <si>
    <t xml:space="preserve">12 th STANDARD </t>
  </si>
  <si>
    <t xml:space="preserve">AGRICULTURE </t>
  </si>
  <si>
    <t xml:space="preserve">FARMER </t>
  </si>
  <si>
    <t>V.AMSAVENI</t>
  </si>
  <si>
    <t>PHD</t>
  </si>
  <si>
    <t xml:space="preserve">PROFESSOR </t>
  </si>
  <si>
    <t>VIVEK VIDYALAYA MATRIC HIGHER SECONDARY SCHOOL,KINATHUKADAVU</t>
  </si>
  <si>
    <t>717823P219</t>
  </si>
  <si>
    <t>HARISH R</t>
  </si>
  <si>
    <t>11/12/2005</t>
  </si>
  <si>
    <t>9/5/2023</t>
  </si>
  <si>
    <t xml:space="preserve">O+ POSITIVE </t>
  </si>
  <si>
    <t>NULL</t>
  </si>
  <si>
    <t>3312130272403078</t>
  </si>
  <si>
    <t>VANIYAR CHETTIYAR</t>
  </si>
  <si>
    <t xml:space="preserve">A MOLE ON THE RIGHT HAND </t>
  </si>
  <si>
    <t>A MOLE ON THE CHEST</t>
  </si>
  <si>
    <t>NO 7 KATTABOMMAN STREET UDUMALPET TIRUPPUR DISTRICT/642126</t>
  </si>
  <si>
    <t>RATHINAM S</t>
  </si>
  <si>
    <t>SIDDHA</t>
  </si>
  <si>
    <t>SIDDHA DOCTOR</t>
  </si>
  <si>
    <t>MALLIGA G</t>
  </si>
  <si>
    <t xml:space="preserve">TEACHER </t>
  </si>
  <si>
    <t xml:space="preserve">RAJALAKSHMI GENGUSWAMY MATRICULATION HIGHER SECONDARY SCHOOL SV PURAM UDUMALPET TIRUPPUR DISTRICT </t>
  </si>
  <si>
    <t>717823P220</t>
  </si>
  <si>
    <t>HEMANTH KUMAR L</t>
  </si>
  <si>
    <t>02.12.2004</t>
  </si>
  <si>
    <t>19.9.2023</t>
  </si>
  <si>
    <t xml:space="preserve">TELUGU </t>
  </si>
  <si>
    <t>OC</t>
  </si>
  <si>
    <t>KAMMA</t>
  </si>
  <si>
    <t>TN 5120230606339</t>
  </si>
  <si>
    <t xml:space="preserve">A SMALL MOLE ON LEFT PALM </t>
  </si>
  <si>
    <t xml:space="preserve">A SMALL MOLE ON RIGHT SIDE OF THE CHEST </t>
  </si>
  <si>
    <t>THIRCHIPALLI (V), PERANDAPALLI (P),HOSUR(TK), KRISHNAGIRI (DT),635109</t>
  </si>
  <si>
    <t>LAKSHMAIAH G</t>
  </si>
  <si>
    <t xml:space="preserve">MUNIRATHNA N </t>
  </si>
  <si>
    <t xml:space="preserve">FARMING </t>
  </si>
  <si>
    <t>ST.AUGUSTINE MATRIC HR SEC SCHOOL,ONNALVADI (V)(P),HOSUR</t>
  </si>
  <si>
    <t>08.05.2023</t>
  </si>
  <si>
    <t>BSKPH1506B</t>
  </si>
  <si>
    <t>717823P221</t>
  </si>
  <si>
    <t>JAYAKAMALI V</t>
  </si>
  <si>
    <t>29/03/2006</t>
  </si>
  <si>
    <t>06/08/2023</t>
  </si>
  <si>
    <t>jayakamali29@gmail.com</t>
  </si>
  <si>
    <t>TN- 5120230510798</t>
  </si>
  <si>
    <t>MOLE ON LEFT ARM</t>
  </si>
  <si>
    <t>SCAR ON RIGHT LEG</t>
  </si>
  <si>
    <t>302 , VIVEKANANDA NAGAR, ARANTHANGI ROAD, PATTUKKOTTAI, 614601</t>
  </si>
  <si>
    <t xml:space="preserve">302 , VIVEKANANDA NAGAR, ARANTHANGI ROAD,614601 </t>
  </si>
  <si>
    <t>VEERAPPAN C</t>
  </si>
  <si>
    <t>THARAKESWARI V</t>
  </si>
  <si>
    <t>ST. ISABEL GIRL'S HIGHER SECONDARY SCHOOL , MATHA KOVIL STREET, PATTUKOTTAI</t>
  </si>
  <si>
    <t>BANK OF BARODA</t>
  </si>
  <si>
    <t>BANK OF BARODA, PATTUKKOTTAI</t>
  </si>
  <si>
    <t>PATTUKKOTTAI, TAMILNADU 41, PILLAIYAR KOVIL STREET, PATTUKKOTTAI, TAMILNADU 614601</t>
  </si>
  <si>
    <t>BARBOPATTUK</t>
  </si>
  <si>
    <t>4188 5951 2724</t>
  </si>
  <si>
    <t>717823P222</t>
  </si>
  <si>
    <t>JAYESH S</t>
  </si>
  <si>
    <t>24/06/2005</t>
  </si>
  <si>
    <t>15/07/2823</t>
  </si>
  <si>
    <t>VANNIAKULA KSHATRIYA</t>
  </si>
  <si>
    <t>TN-51202305166106</t>
  </si>
  <si>
    <t>A MOLE ON THE RIGHT THUMB</t>
  </si>
  <si>
    <t>A MOLE ON THE NECK</t>
  </si>
  <si>
    <t>5a, thandupathi street annasgram dharmapuri 636704</t>
  </si>
  <si>
    <t>A.M.SELVAM</t>
  </si>
  <si>
    <t>DRIP IRRIGATION DEALER</t>
  </si>
  <si>
    <t>M.DEIVANAI</t>
  </si>
  <si>
    <t xml:space="preserve">SRI VIJAY VIDYALAYA MATRIC HIGHER SECONDARY SCHOOL VIJAYNAGAR DHARMAPURI </t>
  </si>
  <si>
    <t>March 2023</t>
  </si>
  <si>
    <t>UNION BANK</t>
  </si>
  <si>
    <t>DHARMAPURI</t>
  </si>
  <si>
    <t>DHARMAPURI SALEM MAIN ROAD</t>
  </si>
  <si>
    <t>UBIN0929085</t>
  </si>
  <si>
    <t>717823P223</t>
  </si>
  <si>
    <t>KANISHKA A</t>
  </si>
  <si>
    <t>19.08.2005</t>
  </si>
  <si>
    <t>07.04.2023</t>
  </si>
  <si>
    <t>3314010180502147</t>
  </si>
  <si>
    <t>PALLAN</t>
  </si>
  <si>
    <t>A MOLE IN THE RIGHT ARM</t>
  </si>
  <si>
    <t>TWO MOLES IN THE NECK</t>
  </si>
  <si>
    <t>202, NERUR NORTH, PALAIYUR PO, KARUR DT - 639004</t>
  </si>
  <si>
    <t>A.ARIVALAGAN</t>
  </si>
  <si>
    <t>NERUR - 639004</t>
  </si>
  <si>
    <t>A.MAHALAKSHMI</t>
  </si>
  <si>
    <t>KARUR VETRI VINAYAKA MATRIC HR SEC SCHOOL ELLAIMEDU KARUR DT</t>
  </si>
  <si>
    <t>KARUR</t>
  </si>
  <si>
    <t>CANARA BANK,37 KOVAI ROAD KARUR</t>
  </si>
  <si>
    <t>CNRB0001227</t>
  </si>
  <si>
    <t>717823P224</t>
  </si>
  <si>
    <t>KAVINKUMAR M</t>
  </si>
  <si>
    <t>10/05/2023</t>
  </si>
  <si>
    <t>THULUVA VELLALAR</t>
  </si>
  <si>
    <t>SCAR ON THE RIGHT EYEBROW</t>
  </si>
  <si>
    <t>MOLE ON THE LEFT HAND ELBOW</t>
  </si>
  <si>
    <t>11, AYYER STREET,A.KALAIYAMPUTHUR,PALANI. 624 615</t>
  </si>
  <si>
    <t>972,TELC CHURCH COMPOUND , RAJA STREET , COIMBATORE -641 001</t>
  </si>
  <si>
    <t>A.MANIMARAN</t>
  </si>
  <si>
    <t>B.SC., B.ED., M.A., M.PHIL</t>
  </si>
  <si>
    <t>12,00,000/-</t>
  </si>
  <si>
    <t>P.UMAGEETHA</t>
  </si>
  <si>
    <t>M.A., B.ED., M.PHIL.,</t>
  </si>
  <si>
    <t>10,00,000/-</t>
  </si>
  <si>
    <t>AKSHAYA ACADEMY MATRICULATION HIGHER SECONDARY SCHOOL OPPOSITE TO TRAVELLERS BUNGALOW DINDIGUL ROAD PALANI 624-601</t>
  </si>
  <si>
    <t>NEIKKARAPATTI</t>
  </si>
  <si>
    <t xml:space="preserve">1A.BAZAAR STREET, PALANI-KOLUMAM ROAD </t>
  </si>
  <si>
    <t>SBIN0002241</t>
  </si>
  <si>
    <t>NYCPK4625Q</t>
  </si>
  <si>
    <t>717823P225</t>
  </si>
  <si>
    <t>KAVIYA K</t>
  </si>
  <si>
    <t>11/01/2006</t>
  </si>
  <si>
    <t>16/08/2023</t>
  </si>
  <si>
    <t>O + ve</t>
  </si>
  <si>
    <t>GOVT 7.5</t>
  </si>
  <si>
    <t>3313080160300034</t>
  </si>
  <si>
    <t>OKKALIGAR</t>
  </si>
  <si>
    <t>A MOLE ON THE LEFT SIDE OF THE NECK</t>
  </si>
  <si>
    <t>A SCAR ON THE RIGHT EYEBROW</t>
  </si>
  <si>
    <t>NO/12A, KRISHNAGOUNDANPUDHUR, THANGACHIYAMMAPATTI, KAPPILLIAPATTI, DINDIGUL, TAMILNADU-624612</t>
  </si>
  <si>
    <t>KRISHNAN P</t>
  </si>
  <si>
    <t>JAYABHARATHI K</t>
  </si>
  <si>
    <t xml:space="preserve">8th </t>
  </si>
  <si>
    <t>GOVERNMENT GIRLS HIGHER SECONDARY SCHOOL, ODDANCHATRAM</t>
  </si>
  <si>
    <t>ODDANCHATRAM</t>
  </si>
  <si>
    <t>ODSANCHATRAM MARKET A K M G COMPLEX, P D MAIN ROAD, ODDANCHATRAM, DINDIGUL</t>
  </si>
  <si>
    <t>IDIB0000021</t>
  </si>
  <si>
    <t>717823P226</t>
  </si>
  <si>
    <t>KAYALVIZHI. M</t>
  </si>
  <si>
    <t>02-01-2006</t>
  </si>
  <si>
    <t>03-06-2023</t>
  </si>
  <si>
    <t>AB+ve</t>
  </si>
  <si>
    <t>muthumuthu4473@gmail.</t>
  </si>
  <si>
    <t>AGAMUDAIYAR</t>
  </si>
  <si>
    <t>MOLE ON LEFT EYE</t>
  </si>
  <si>
    <t>MOLE ON RIGHT SIDE MIDDLE FINGER</t>
  </si>
  <si>
    <t>KIL KARIPPUR(VIL&amp;POST), KIL PENNATHUR(TK) , THIRUVANNAMALAI(DST) , 606755</t>
  </si>
  <si>
    <t>MUTHU. S</t>
  </si>
  <si>
    <t>DIPLOMO</t>
  </si>
  <si>
    <t>CONDUCTOR &amp; SECRETARY</t>
  </si>
  <si>
    <t>TRANSPORT GOVERNMENT CONDUCTOR</t>
  </si>
  <si>
    <t>NEW INDIAN MATRIC HI-TECHHIGHER SECONDARY SCHOOL, AVOOR, THIRUVANNAMALAI, 606755.</t>
  </si>
  <si>
    <t>05-2023</t>
  </si>
  <si>
    <t>NADALAGANANDAL</t>
  </si>
  <si>
    <t xml:space="preserve">NADALAGANANDAL, CANARA BANK, 306,NADALAGANANDAL MAIN ROAD. </t>
  </si>
  <si>
    <t>CNRB0004843</t>
  </si>
  <si>
    <t>4842 9343 2131</t>
  </si>
  <si>
    <t>717823P227</t>
  </si>
  <si>
    <t>KRITHIKA S</t>
  </si>
  <si>
    <t>19.11.2005</t>
  </si>
  <si>
    <t>12.5.2023</t>
  </si>
  <si>
    <t>-NIL-</t>
  </si>
  <si>
    <t xml:space="preserve">BRAHMINS </t>
  </si>
  <si>
    <t xml:space="preserve">A MOLE ON RIGHT HAND </t>
  </si>
  <si>
    <t xml:space="preserve">A MOLE ON LEFT HAND </t>
  </si>
  <si>
    <t>D:NO 26A/6; BANAKARA STREET SRI MARUTHI NIVAS KRISHNAGIRI NEWPET (635001)</t>
  </si>
  <si>
    <t>SASIVANNAN.G</t>
  </si>
  <si>
    <t xml:space="preserve">B.SC ZOOLOGY </t>
  </si>
  <si>
    <t xml:space="preserve">BANK MANAGER </t>
  </si>
  <si>
    <t>SRI VIJAY VIDYALAYA MATRIC HIGHER SECONDARY SCHOOL -KRISHNAGIRI (635001)</t>
  </si>
  <si>
    <t>2023-MAY</t>
  </si>
  <si>
    <t>6031 3620 8887</t>
  </si>
  <si>
    <t>T717823P228</t>
  </si>
  <si>
    <t>MANASHA.A</t>
  </si>
  <si>
    <t>23/03/2005</t>
  </si>
  <si>
    <t>6/7/2023</t>
  </si>
  <si>
    <t>manashaanbu2@gmail.com</t>
  </si>
  <si>
    <t>3305031140400446</t>
  </si>
  <si>
    <t>TN-5120230810401</t>
  </si>
  <si>
    <t xml:space="preserve">MOLE IN RIGHT SIDE OF THE UPPER LIP </t>
  </si>
  <si>
    <t xml:space="preserve">SCAR IN in THE LEFT HAND </t>
  </si>
  <si>
    <t>D.NO 1/35 PADI VIL PADI PO PALACODE TALUK DHARMAPURI DT PINCODE -636809</t>
  </si>
  <si>
    <t>ANBU.N</t>
  </si>
  <si>
    <t>NON LITERATE</t>
  </si>
  <si>
    <t>1,80,000</t>
  </si>
  <si>
    <t>KALAIMATHI.K</t>
  </si>
  <si>
    <t xml:space="preserve">12th STANDARD </t>
  </si>
  <si>
    <t xml:space="preserve">HOUSEWIFE </t>
  </si>
  <si>
    <t>SRI VIJAY VIDYALAYA MATRIC HR SEC SCHOOL DHARMAPURI</t>
  </si>
  <si>
    <t>PAPPARAPATTI</t>
  </si>
  <si>
    <t>PENNAGARAM ROAD PCLA COMPLEX DHARMAPURI DISTRICT PINCODE -636809</t>
  </si>
  <si>
    <t>IDIB000P019</t>
  </si>
  <si>
    <t>3196 8453 4423</t>
  </si>
  <si>
    <t>IJUPM6199H</t>
  </si>
  <si>
    <t>T717823P229</t>
  </si>
  <si>
    <t>MANOJ R D</t>
  </si>
  <si>
    <t>24/11/2005</t>
  </si>
  <si>
    <t>12/4/2023</t>
  </si>
  <si>
    <t>A+VE</t>
  </si>
  <si>
    <t>NATTU GOUNDER</t>
  </si>
  <si>
    <t>A MOLE ON THE RIGHT HAND LITTLE FINGER</t>
  </si>
  <si>
    <t>A MOLE NEAR THE LEFT ELBOW</t>
  </si>
  <si>
    <t>5/543 AMMAN NAGAR AMMAMPALAYAM ATTUR(T.K) SALEM(D.T)</t>
  </si>
  <si>
    <t>5/543 AMMAN NAGAR AMMAMPALAYAM ATTUR(T.K) SALEM (D.T)</t>
  </si>
  <si>
    <t>RAMAN R</t>
  </si>
  <si>
    <t>BUSSINESS</t>
  </si>
  <si>
    <t>DHANALAKSHMI R</t>
  </si>
  <si>
    <t>BSC.BED(CHEMISTRY)</t>
  </si>
  <si>
    <t>ATTUR BHARATHIYAR MATRIC HIGHER SECONDARY SCHOOL</t>
  </si>
  <si>
    <t xml:space="preserve">03/2023 </t>
  </si>
  <si>
    <t>AMMAMAPALAYAM</t>
  </si>
  <si>
    <t>1ST FLOOR, G.S COMPLEX, AMMAMPALAYAM POST, PUDUPET SO, SALEM DIST, TAMILNADU, PIN-636141</t>
  </si>
  <si>
    <t>IDIB000A193</t>
  </si>
  <si>
    <t>717823P230</t>
  </si>
  <si>
    <t>MOHAMMED ABRAR A</t>
  </si>
  <si>
    <t>24/04/2006</t>
  </si>
  <si>
    <t xml:space="preserve">63695 71431 </t>
  </si>
  <si>
    <t>BCM</t>
  </si>
  <si>
    <t>TAKKNI</t>
  </si>
  <si>
    <t>MUSLIM</t>
  </si>
  <si>
    <t xml:space="preserve">SMALL MOLE AT INDEX FINGER </t>
  </si>
  <si>
    <t>A SCAR AT RIGHT SIDE CHIN</t>
  </si>
  <si>
    <t>51/A PALLIVASAL STREET VEERAMANGALAM PUGAIPETTI POST ULLUNDHURPET TALUK KALLAKURICHI DISTRICT -607202</t>
  </si>
  <si>
    <t xml:space="preserve">51/A PALLIVASAL STREET VEERAMANGALAM PUGAIPETTI POST </t>
  </si>
  <si>
    <t>ASADULLA KHAN. A</t>
  </si>
  <si>
    <t>8TH</t>
  </si>
  <si>
    <t xml:space="preserve">HOUSE WIFE </t>
  </si>
  <si>
    <t xml:space="preserve">MOUNT PARK HIGHER SECONDARY SCHOOL THIYAGADURGAM THIYAGADURGAM (POST) KALLAKURICHI DISTRICT </t>
  </si>
  <si>
    <t>3/2023</t>
  </si>
  <si>
    <t xml:space="preserve">INDIAN OVERSEAS BANK </t>
  </si>
  <si>
    <t>T717823P231</t>
  </si>
  <si>
    <t>MUGUNTHAN M</t>
  </si>
  <si>
    <t>03/08/2005</t>
  </si>
  <si>
    <t>ARUNTHATHIYAR</t>
  </si>
  <si>
    <t>A SCAR ON LEFT LEG</t>
  </si>
  <si>
    <t>A MOLE ON LEFT HAND</t>
  </si>
  <si>
    <t>8/185, AMBEDKAR NAGAR, KALLAPPALAYAM, VELLARIVELLI POST, EDAPPADI TALUK, SALEM DISTRICT, TAMILNADU, 637101.</t>
  </si>
  <si>
    <t>MURUGESAN M</t>
  </si>
  <si>
    <t>COOLI</t>
  </si>
  <si>
    <t>CONSTRUCTION WORK</t>
  </si>
  <si>
    <t>THANGAMANI</t>
  </si>
  <si>
    <t>SREE SARAVANA NIKETAN MATRIC HIGHER SECONDARY SCHOOL, NERINJIPETTAI, BHAVANI TALUK, ERODE DISTRICT, TAMILNADU, 638311</t>
  </si>
  <si>
    <t>MAR2023</t>
  </si>
  <si>
    <t>HDFC</t>
  </si>
  <si>
    <t>EDAPPADI</t>
  </si>
  <si>
    <t>IQSPM1717A</t>
  </si>
  <si>
    <t>717823P232</t>
  </si>
  <si>
    <t>NAVEENKUMAR MURUGESAN MOHANAADEVI</t>
  </si>
  <si>
    <t>26.11.2005</t>
  </si>
  <si>
    <t>20.09.2023</t>
  </si>
  <si>
    <t xml:space="preserve">HOSTELER </t>
  </si>
  <si>
    <t xml:space="preserve">O POSITIVE </t>
  </si>
  <si>
    <t>3310070480400136</t>
  </si>
  <si>
    <t xml:space="preserve">KONGU VELLALAR </t>
  </si>
  <si>
    <t xml:space="preserve">MOLE IN LEFT LEG </t>
  </si>
  <si>
    <t xml:space="preserve">MARK IN RIGHT EYE BROW </t>
  </si>
  <si>
    <t>397-B, KONGU NAGAR, ASHOKAPURAM, KASPAPETTAI POST, AVALPOONDURAI ROAD, ERODE -638115</t>
  </si>
  <si>
    <t>MURUGESAN S</t>
  </si>
  <si>
    <t>MOHANAADEVI A</t>
  </si>
  <si>
    <t>M.SC</t>
  </si>
  <si>
    <t>ARUMUGAM</t>
  </si>
  <si>
    <t>VELALAR VIDYALAYAA SENIOR SECONDARY SCHOOL, THINDAL, ERODE -638012</t>
  </si>
  <si>
    <t>2879 8319 1780</t>
  </si>
  <si>
    <t>T717823P233</t>
  </si>
  <si>
    <t>NIRANJAN A A</t>
  </si>
  <si>
    <t>23.05.2005</t>
  </si>
  <si>
    <t>11.03.2023</t>
  </si>
  <si>
    <t>A+ ve</t>
  </si>
  <si>
    <t>3309060280400631</t>
  </si>
  <si>
    <t>A scar on left knee</t>
  </si>
  <si>
    <t>Mole in left palm</t>
  </si>
  <si>
    <t>44/39 Mathakovil near gandhipuram sendamangalam namakkal 637409</t>
  </si>
  <si>
    <t>M. Ashokkumar</t>
  </si>
  <si>
    <t>M. Aruna</t>
  </si>
  <si>
    <t>MA. BEd</t>
  </si>
  <si>
    <t>Kamarajar Education institution  kamarajar nagar namakkal 19</t>
  </si>
  <si>
    <t xml:space="preserve">  Canara bank</t>
  </si>
  <si>
    <t>Sendamangalam</t>
  </si>
  <si>
    <t>Jagai street sendamangalam tamilnadu 637409</t>
  </si>
  <si>
    <t>CNRB0001220</t>
  </si>
  <si>
    <t>DBSPN8692H</t>
  </si>
  <si>
    <t>717823P234</t>
  </si>
  <si>
    <t>NIRANJAN R</t>
  </si>
  <si>
    <t>15.10.2005</t>
  </si>
  <si>
    <t>05.06.2023</t>
  </si>
  <si>
    <t xml:space="preserve">AB - NEGATIVE </t>
  </si>
  <si>
    <t>PADAYATCHI</t>
  </si>
  <si>
    <t>MOLE ON LEFT CHEST</t>
  </si>
  <si>
    <t xml:space="preserve">MOLE ON NOSE </t>
  </si>
  <si>
    <t>29, VND NAGAR PALLADAM ROAD , MAHALINAPURAM POST  POLLACHI , - 642002</t>
  </si>
  <si>
    <t>RAMACHANDRAN T</t>
  </si>
  <si>
    <t xml:space="preserve">BUISNESS </t>
  </si>
  <si>
    <t>3LAKH</t>
  </si>
  <si>
    <t xml:space="preserve">KNITTING COMPANY </t>
  </si>
  <si>
    <t>RANI KP</t>
  </si>
  <si>
    <t xml:space="preserve">SRI LATHANGI VIDHYA MANDIR PALLADAM ROAD POLLACHI </t>
  </si>
  <si>
    <t>CRQPN2056N</t>
  </si>
  <si>
    <t>717823P235</t>
  </si>
  <si>
    <t>NIRMALADEVI S</t>
  </si>
  <si>
    <t>04/04/2006</t>
  </si>
  <si>
    <t>17/08/2023</t>
  </si>
  <si>
    <t>3310030120900106</t>
  </si>
  <si>
    <t xml:space="preserve">NADAR </t>
  </si>
  <si>
    <t>A MOLE ON NOSE</t>
  </si>
  <si>
    <t xml:space="preserve">A MOLE ON CHEEKS </t>
  </si>
  <si>
    <t>176A NANJAGOUNDANPALAYAM ODATHURAI BHAVANI ERODE TAMILNADU 638455</t>
  </si>
  <si>
    <t>SERMARAJ A</t>
  </si>
  <si>
    <t xml:space="preserve">SELF EMPLOYED </t>
  </si>
  <si>
    <t>MOOKKAMMAL S</t>
  </si>
  <si>
    <t>S M GOVT HIGHER SECONDARY ODATHURAI 638455</t>
  </si>
  <si>
    <t>ODATHURAI BRANCH - 1066</t>
  </si>
  <si>
    <t>1066 ODATHURAI ONG PALAYAM MAIN ROAD KAVINDAPADI</t>
  </si>
  <si>
    <t>IOBA0001066</t>
  </si>
  <si>
    <t>717823P236</t>
  </si>
  <si>
    <t>NISHANDHINI.S</t>
  </si>
  <si>
    <t>17/07/2005</t>
  </si>
  <si>
    <t>MOLE ON THE  RIGHT CHEEK</t>
  </si>
  <si>
    <t>MOLE ON THE LEFT SIDE BELOW EYEBROW</t>
  </si>
  <si>
    <t>1/1,NORTH STREET, AMMAPALAYAM, PERAMBALUR DISTRICT, 621101</t>
  </si>
  <si>
    <t>1/1, NORTH STREET, AMMAPALAYAM, PERAMBALUR DISTRICT, 621101</t>
  </si>
  <si>
    <t>SELVARAJ. N</t>
  </si>
  <si>
    <t>SEVENTY TWO THOUSAND</t>
  </si>
  <si>
    <t>AMMAPALAYAM</t>
  </si>
  <si>
    <t>INDHIRANI. S</t>
  </si>
  <si>
    <t>SRV MATRIC AND HIGHER SECONDARY SCHOOL, SAMAYAPURAM</t>
  </si>
  <si>
    <t>PERAMBALUR</t>
  </si>
  <si>
    <t>PERAMBALUR, PERAMBALUR DISTRICT, TAMILNADU, 621701</t>
  </si>
  <si>
    <t>ROZPS5442J</t>
  </si>
  <si>
    <t>717823P237</t>
  </si>
  <si>
    <t>PAVIN S</t>
  </si>
  <si>
    <t>2009271357-</t>
  </si>
  <si>
    <t>VANNAR</t>
  </si>
  <si>
    <t>FORE HEAD</t>
  </si>
  <si>
    <t>RIGHT HAND</t>
  </si>
  <si>
    <t xml:space="preserve"> 4/772JAYALAKSHMI THEATRE (OPP) AGHRAHARAM PALLIPALAYAM NAMAKKAL ( DT )</t>
  </si>
  <si>
    <t>SIVANANDHAM</t>
  </si>
  <si>
    <t>12 th</t>
  </si>
  <si>
    <t>CONDUCTOR</t>
  </si>
  <si>
    <t>VASANTHI M</t>
  </si>
  <si>
    <t>6 th</t>
  </si>
  <si>
    <t>RELIANCE MATRIC HIGHER SECONDARY SCHOOL KUPPANDAPALAYAM KOMARAPALAYAM MAIN ROAD NAMAKKAL DT 638183</t>
  </si>
  <si>
    <t>KALIYANOOR</t>
  </si>
  <si>
    <t>IOBA0001000</t>
  </si>
  <si>
    <t>6437 1274 9584</t>
  </si>
  <si>
    <t>717823P238</t>
  </si>
  <si>
    <t>PONNARASI R</t>
  </si>
  <si>
    <t>24.02.2004</t>
  </si>
  <si>
    <t>14.08.2023</t>
  </si>
  <si>
    <t>O'- POSITIVE</t>
  </si>
  <si>
    <t>Samuktharamanisankar@gmail. Com</t>
  </si>
  <si>
    <t>3305061260200114</t>
  </si>
  <si>
    <t>TN-5120230802611</t>
  </si>
  <si>
    <t>MOLE ON LEFT HAND WRIST</t>
  </si>
  <si>
    <t>MOLE ON RIGHT CHEEK</t>
  </si>
  <si>
    <t>NEW.ODDUPATTI VILLAGE , BOMMIDI, PILPARUTHI POST ,PAPPIREDDIPATTI TALUK ,DHARMAPURI ,635301</t>
  </si>
  <si>
    <t>NEW ODDUPATTI, BOMMIDI, PILPARUTHI POST ,PAPPIREDDIPATTI TALUK ,DHARMAPURI DISTRICT,635301</t>
  </si>
  <si>
    <t>P.RAMANISANKAR</t>
  </si>
  <si>
    <t>12th STANDARD</t>
  </si>
  <si>
    <t>SHOP</t>
  </si>
  <si>
    <t>R.MOHANA</t>
  </si>
  <si>
    <t>10th STANDARD</t>
  </si>
  <si>
    <t xml:space="preserve">NO INCOME </t>
  </si>
  <si>
    <t>NO WORK</t>
  </si>
  <si>
    <t>ACHIEVERS ACADEMY MATRIC HIGHER SECONDARY SCHOOL -SUNGARAHALLI</t>
  </si>
  <si>
    <t xml:space="preserve">SIX </t>
  </si>
  <si>
    <t>BOMMIDI CANARA BANK</t>
  </si>
  <si>
    <t>199/4-C SALEM MAIN ROAD,BOMMIDI, DHARMAPURI DISTRICT, BOMMIDI, TAMILNADU -635301</t>
  </si>
  <si>
    <t>CNRB0004365</t>
  </si>
  <si>
    <t>4229 2527 7061</t>
  </si>
  <si>
    <t>EFBPR7122Q</t>
  </si>
  <si>
    <t>717823P239</t>
  </si>
  <si>
    <t>POOJETHA D K</t>
  </si>
  <si>
    <t>17/04/2006</t>
  </si>
  <si>
    <t>30/05/2022</t>
  </si>
  <si>
    <t>MOLE ON THE FORE HEAD</t>
  </si>
  <si>
    <t>MOLE ON THE CHEEK</t>
  </si>
  <si>
    <t>6/327 THEERTHAGIRI NAGAR , PALACODE,DHARMAPURI -636808</t>
  </si>
  <si>
    <t>6/327 THEERTHAGIRI NAGAR ,PALACODE,DHARMAPURI-636808</t>
  </si>
  <si>
    <t>KURUBARAN.M</t>
  </si>
  <si>
    <t>Msc.B.Ed</t>
  </si>
  <si>
    <t>11LAKHS</t>
  </si>
  <si>
    <t xml:space="preserve">PALACODE </t>
  </si>
  <si>
    <t>P.Devaki</t>
  </si>
  <si>
    <t>Bsc B.Ed</t>
  </si>
  <si>
    <t>SRI VIJAY VIDYALAYA MATRIC HIGHER SECONDARY SCHOOL(GIRLS),DHARMAPURI</t>
  </si>
  <si>
    <t>SBI</t>
  </si>
  <si>
    <t>PALACODE</t>
  </si>
  <si>
    <t>PALACODE, DHARMAPURI -636808</t>
  </si>
  <si>
    <t>SBIN0003689</t>
  </si>
  <si>
    <t>2693 4360 9226</t>
  </si>
  <si>
    <t>HSRPP9953F</t>
  </si>
  <si>
    <t>717823P240</t>
  </si>
  <si>
    <t>PRASATH B M S</t>
  </si>
  <si>
    <t>19.04 2006</t>
  </si>
  <si>
    <t>09.05.2023</t>
  </si>
  <si>
    <t>TN-51202305173902</t>
  </si>
  <si>
    <t>MOLE ON RIGHT SIDE OF THE FOREHEAD</t>
  </si>
  <si>
    <t>SCAR ON RIGHT KNEE</t>
  </si>
  <si>
    <t xml:space="preserve"> 1/299,  PERUCHALINATHAM,  NADUVANERI (PO),  SANKARI(TK) , SALEM, TAMIL NADU- 637504.</t>
  </si>
  <si>
    <t>1/299,  PERUCHALINATHAM,  NADUVANERI (PO),  SANKARI(TK) , SALEM, TAMIL NADU- 637504.</t>
  </si>
  <si>
    <t>SARAVANAN M</t>
  </si>
  <si>
    <t>Upto 9th</t>
  </si>
  <si>
    <t>BAKKIYAM</t>
  </si>
  <si>
    <t>Upto 12th</t>
  </si>
  <si>
    <t xml:space="preserve">ASHOKRAJAN </t>
  </si>
  <si>
    <t>B.E CSE</t>
  </si>
  <si>
    <t>SOFTWARE DEVELOPER AT ZOHO(CHENNAI)</t>
  </si>
  <si>
    <t>AKV MATRIC HIGHER SECONDARY SCHOOL , Suriyagoundampalayam, Namakkal(DT) , Mallasamudram West, Tamil Nadu 637503</t>
  </si>
  <si>
    <t>APRIL &amp; 2023</t>
  </si>
  <si>
    <t>4131 3143 9919</t>
  </si>
  <si>
    <t>HPEPP4528E</t>
  </si>
  <si>
    <t>717823P241</t>
  </si>
  <si>
    <t>PRATHIK BALAJI A</t>
  </si>
  <si>
    <t>2/11/2005</t>
  </si>
  <si>
    <t>14/05/2005</t>
  </si>
  <si>
    <t>B +</t>
  </si>
  <si>
    <t>KONGU VELLALAR</t>
  </si>
  <si>
    <t>SCAR IN FOREHEAD</t>
  </si>
  <si>
    <t>MOLE IN FACE</t>
  </si>
  <si>
    <t>NO 9 MK NAGAR ,JJ SALAI SOUTH ,VENGAMEDU,KARUR639006</t>
  </si>
  <si>
    <t>RAJESWARI</t>
  </si>
  <si>
    <t>ACCOUNTANT</t>
  </si>
  <si>
    <t>EQUITAS GURUKUL MATRIC SCHOOL,KARUR</t>
  </si>
  <si>
    <t>APRIL/2023</t>
  </si>
  <si>
    <t>5364 8162 0389</t>
  </si>
  <si>
    <t>717823P242</t>
  </si>
  <si>
    <t>PRAVEEN. C</t>
  </si>
  <si>
    <t>22.12.2005</t>
  </si>
  <si>
    <t>16.08.2023</t>
  </si>
  <si>
    <t>THOTTIA NAICKER</t>
  </si>
  <si>
    <t>A MOLE ON THE RIGHT NECK</t>
  </si>
  <si>
    <t>A MOLE ON THE RIGHT HAND</t>
  </si>
  <si>
    <t>NALLABOMMANPATTY,KOTTUR(POST),KUTTAVEDASANDUR,DINDIGUL,TAMILNADU,624711</t>
  </si>
  <si>
    <t>NALLABOMMANPATTY,KOTTUR(POST),VADASADUR,DINDIGUL,TAMILNADU,624711</t>
  </si>
  <si>
    <t>CHINNASAMY</t>
  </si>
  <si>
    <t>SIVALINGAM</t>
  </si>
  <si>
    <t>GOVT MODEL HR SEC SCHOOL,KASIPALAYAM,624711</t>
  </si>
  <si>
    <t>3564 5528 6106</t>
  </si>
  <si>
    <t>717823P243</t>
  </si>
  <si>
    <t>PRAVEEN M</t>
  </si>
  <si>
    <t>03/08/2023</t>
  </si>
  <si>
    <t>3328080450201315</t>
  </si>
  <si>
    <t>TN-5120230515750</t>
  </si>
  <si>
    <t>MOLE BELOW THE LIPS</t>
  </si>
  <si>
    <t>1/33 NORTH STREET, KEELAMANGALAM, SILLANGULAM POST, THOOTHUKUDI DISTRICT - 628718</t>
  </si>
  <si>
    <t>LIG - 2725, GANDHI MANAGAR, PEELAMEDU, COIMBATORE - 641004</t>
  </si>
  <si>
    <t>MURUGAN P</t>
  </si>
  <si>
    <t>12TH PASSED</t>
  </si>
  <si>
    <t>ACTING DRIVER</t>
  </si>
  <si>
    <t>ATHILAKSHMI M</t>
  </si>
  <si>
    <t>9TH PASSED</t>
  </si>
  <si>
    <t>ST.PAUL'S MATRICULATION HIGHER SECONDARY SCHOOL, 46, ALWAR STREET, KOVILPATTI - 628501</t>
  </si>
  <si>
    <t>May 2023</t>
  </si>
  <si>
    <t xml:space="preserve">KOVILPATTI </t>
  </si>
  <si>
    <t>157 D, MAIN ROAD, KOVILPATTI, THOOTHUKUDI DISTRICT, TAMILNADU- 628 501</t>
  </si>
  <si>
    <t>IDIB000K051</t>
  </si>
  <si>
    <t>HTUPP8878R</t>
  </si>
  <si>
    <t>717823P244</t>
  </si>
  <si>
    <t>PRIYADHARSHINI. S</t>
  </si>
  <si>
    <t>24/10/2005</t>
  </si>
  <si>
    <t>MALAYAMAR UDAIYAAR</t>
  </si>
  <si>
    <t>TN-5120230609797</t>
  </si>
  <si>
    <t>MOLE ON RIFHT CHEEK</t>
  </si>
  <si>
    <t>ODAIKADU,VEPPAMPOONDI(P.0),SALEM(DT),636101</t>
  </si>
  <si>
    <t>ODAIKADU,VEPPAMPOONDI(P.0),SALEM(DT)636101</t>
  </si>
  <si>
    <t>P.SENTHILKUMAR</t>
  </si>
  <si>
    <t>12 TH PASS</t>
  </si>
  <si>
    <t>S.JAYALAKSHMI</t>
  </si>
  <si>
    <t>10 TH PASS</t>
  </si>
  <si>
    <t>NIl</t>
  </si>
  <si>
    <t>SRI VENKATESHWARA A1 MATRIC HIGHER SECONDARY SCHOOL ,NATHAKARAI</t>
  </si>
  <si>
    <t xml:space="preserve">CITY UNION BANK </t>
  </si>
  <si>
    <t>THALAIVASAL</t>
  </si>
  <si>
    <t>ATTUR CUDDALORE MAIN ROAD,SAKTHI NAGAR,THALAIVASAL,SALEM DISTRICT, 636112</t>
  </si>
  <si>
    <t>CIUB0000580</t>
  </si>
  <si>
    <t>RCYPS6681G</t>
  </si>
  <si>
    <t>T717823P245</t>
  </si>
  <si>
    <t>PUNITHKUMAR S</t>
  </si>
  <si>
    <t>06/12/2004</t>
  </si>
  <si>
    <t>16-06-2023</t>
  </si>
  <si>
    <t>Vanniar</t>
  </si>
  <si>
    <t>Right Wrist</t>
  </si>
  <si>
    <t>Upper chest</t>
  </si>
  <si>
    <t xml:space="preserve">2/489-11 Teachers Colony Choodapuram Hosur Belathur 635124 </t>
  </si>
  <si>
    <t>SANKARAN C</t>
  </si>
  <si>
    <t>Two lakh</t>
  </si>
  <si>
    <t>Kasthuri S</t>
  </si>
  <si>
    <t>Sri Chitanya techno School #1/6/2, Dinnur, Opp to EL-Forge Denkanikotai Main road Hosur-635109</t>
  </si>
  <si>
    <t>Belathur</t>
  </si>
  <si>
    <t>Malur main road Dinnapali Choodapuram Belathur Krishnagiri District Tamil Nadu 635124</t>
  </si>
  <si>
    <t>IDID0003148</t>
  </si>
  <si>
    <t>HOIPP2905G</t>
  </si>
  <si>
    <t>717832p246</t>
  </si>
  <si>
    <t>RAJKUMAR S</t>
  </si>
  <si>
    <t>07.06.2006</t>
  </si>
  <si>
    <t>05./7.2023</t>
  </si>
  <si>
    <t xml:space="preserve">Telugu </t>
  </si>
  <si>
    <t xml:space="preserve">Male </t>
  </si>
  <si>
    <t xml:space="preserve">Bc </t>
  </si>
  <si>
    <t xml:space="preserve">Yadava </t>
  </si>
  <si>
    <t xml:space="preserve">Indian </t>
  </si>
  <si>
    <t xml:space="preserve">Hindu </t>
  </si>
  <si>
    <t xml:space="preserve">Mole  on left hand </t>
  </si>
  <si>
    <t xml:space="preserve">Mole in chest </t>
  </si>
  <si>
    <t>Kumaranganappalli  (vill) Krishnagiri (dt) mallapadi (pt)</t>
  </si>
  <si>
    <t>Santhamoorthy.c</t>
  </si>
  <si>
    <t xml:space="preserve">Farmer </t>
  </si>
  <si>
    <t>D.susana</t>
  </si>
  <si>
    <t>Vailakanni metric.hr.sec.school bargur Krishnagiri (dt )</t>
  </si>
  <si>
    <t>APIRL</t>
  </si>
  <si>
    <t xml:space="preserve">Bargur </t>
  </si>
  <si>
    <t xml:space="preserve">Krishnagiri (dt) bargur </t>
  </si>
  <si>
    <t>9624 1030 5909</t>
  </si>
  <si>
    <t>717823P247</t>
  </si>
  <si>
    <t>REVATHI PRIYALAKSHMI S</t>
  </si>
  <si>
    <t>15/07/2005</t>
  </si>
  <si>
    <t>24/08/2023</t>
  </si>
  <si>
    <t>3312150130600299</t>
  </si>
  <si>
    <t>KONGU CHETTIAR</t>
  </si>
  <si>
    <t>MOLE ON WRIST OF LEFT HAND</t>
  </si>
  <si>
    <t>SCAR ON FOREHEAD</t>
  </si>
  <si>
    <t>3/540, ALLIKARANPALAYAM, ODDERPALAYAM POST, ANNUR, PIN : 641653,COIMBATORE DISTRICT</t>
  </si>
  <si>
    <t>SAMPATH KUMAR T</t>
  </si>
  <si>
    <t xml:space="preserve">10th </t>
  </si>
  <si>
    <t>1,44,000</t>
  </si>
  <si>
    <t>METTUPALAYAM</t>
  </si>
  <si>
    <t>INDIRA DEVI S</t>
  </si>
  <si>
    <t>ST. MARY'S. CONVENT. MATRIC. HIGHER. SECONDARY. SCHOOL, ALLIKARANPALAYAM, ANNUR, PIN : 641653,COIMBATORE</t>
  </si>
  <si>
    <t>ANNUR</t>
  </si>
  <si>
    <t>280/1, SATHY MAIN ROAD, ANNUR</t>
  </si>
  <si>
    <t>SBIN0015218</t>
  </si>
  <si>
    <t>6861 0843 9720</t>
  </si>
  <si>
    <t>GTCPR5009D</t>
  </si>
  <si>
    <t>717823P248</t>
  </si>
  <si>
    <t>RITHUSRI.S</t>
  </si>
  <si>
    <t>07.09.2005</t>
  </si>
  <si>
    <t>TN-51202305092020</t>
  </si>
  <si>
    <t>5/51, AYYAPPANAICKENPALAYAM, PONGALUR(PO), AVANASHI(TK), TIRUPPUR-638459</t>
  </si>
  <si>
    <t>SUNDARRAJ. P</t>
  </si>
  <si>
    <t>5TH</t>
  </si>
  <si>
    <t>TIRUPPUR</t>
  </si>
  <si>
    <t>SARASWATHI. S</t>
  </si>
  <si>
    <t>KG MATRICULATION HIGHER SECONDARY SCHOOL-ANNUR</t>
  </si>
  <si>
    <t>ALATHUR</t>
  </si>
  <si>
    <t>ALATHUR, AVINASHI TALUK, TIRUPPUR DIST, TAMILNADU-638655</t>
  </si>
  <si>
    <t>CNRB0001898</t>
  </si>
  <si>
    <t>717823p249</t>
  </si>
  <si>
    <t>ROHITH M</t>
  </si>
  <si>
    <t>02/11/2005</t>
  </si>
  <si>
    <t>VETTUVA GOUNDAR</t>
  </si>
  <si>
    <t>MOLE ON FORE HEAD</t>
  </si>
  <si>
    <t>1/240,KAMACHIAMMAN KOVIL (STREET),AYYAMPALAYAM (POST),P.VELUR(T.K),NAMAKKAL(DISTRICT) PIN CODE:637213</t>
  </si>
  <si>
    <t>A.P MURUGESAN</t>
  </si>
  <si>
    <t>M.AMUTHA</t>
  </si>
  <si>
    <t>VIVEKANDA MATRIC HIGHER SECONDARY SCHOOL PAUNDAMANGALAM</t>
  </si>
  <si>
    <t>APRIL AND 2023</t>
  </si>
  <si>
    <t>717823P250</t>
  </si>
  <si>
    <t>SAHAYA GEORGE ASHINTH A</t>
  </si>
  <si>
    <t>01/02/2006</t>
  </si>
  <si>
    <t>18-05-2023</t>
  </si>
  <si>
    <t>B - NEGATIVE</t>
  </si>
  <si>
    <t>RC NADAR</t>
  </si>
  <si>
    <t>A BLACK MOLE ON LEFT WRIST</t>
  </si>
  <si>
    <t>A BLACK MOLE BELOW LOWER LIPS</t>
  </si>
  <si>
    <t>SALATE MATHA STREET , THALAVAIPURAM , NAGERCOIL , KANYAKUMARI 629001</t>
  </si>
  <si>
    <t>ASHOK KUMAR . S</t>
  </si>
  <si>
    <t>BUILDING CONSTRUCTOR</t>
  </si>
  <si>
    <t>₹ 80,000</t>
  </si>
  <si>
    <t>SABY SUMITHA . R</t>
  </si>
  <si>
    <t xml:space="preserve">ST. JOSEPH’S MAT.HR.SEC.SCHOOL , NAGERCOIL , KANNIYAKUMARI </t>
  </si>
  <si>
    <t>717823P251</t>
  </si>
  <si>
    <t>SANJAY M</t>
  </si>
  <si>
    <t>31/05/2023</t>
  </si>
  <si>
    <t>3331150710400036</t>
  </si>
  <si>
    <t>VOKKALIGAR</t>
  </si>
  <si>
    <t>KNEE RIGHT LEG</t>
  </si>
  <si>
    <t>MOTHAM AGRAHARAM, MOOKANDAPALLI POST, HOSUR - 625126</t>
  </si>
  <si>
    <t>MUNIRAJ V</t>
  </si>
  <si>
    <t xml:space="preserve">REAL ESTATE BUSINESS </t>
  </si>
  <si>
    <t>YASHODHA M</t>
  </si>
  <si>
    <t>SRI GURUKULAM SEC SCHOOL, NALLUR , HOSUR - 635126</t>
  </si>
  <si>
    <t>JUNE 2023</t>
  </si>
  <si>
    <t>717823P252</t>
  </si>
  <si>
    <t>SANTHIYA G P</t>
  </si>
  <si>
    <t>13/04/2006</t>
  </si>
  <si>
    <t>3329190100900062</t>
  </si>
  <si>
    <t>YES</t>
  </si>
  <si>
    <t>A MOLE NEAR THE RIGHT EYEBROW</t>
  </si>
  <si>
    <t>A MOLE NEAR THE LEFT EYE</t>
  </si>
  <si>
    <t>55,MUTHU STREET, PULIANGUDI, TENKASI.PIN CODE:627855</t>
  </si>
  <si>
    <t>PONNUSAMY.G</t>
  </si>
  <si>
    <t>TECHNICIAN</t>
  </si>
  <si>
    <t>TRICHY</t>
  </si>
  <si>
    <t>GANGA DEVI.P</t>
  </si>
  <si>
    <t>GOPI</t>
  </si>
  <si>
    <t xml:space="preserve">DIPLOMA </t>
  </si>
  <si>
    <t>1,30,000</t>
  </si>
  <si>
    <t xml:space="preserve">COIMBATORE </t>
  </si>
  <si>
    <t>DHARANI MATRICULATION HIGHER SECONDARY SCHOOL, DHARANI NAGAR, VASUDEVANALLUR.</t>
  </si>
  <si>
    <t>007401000068733</t>
  </si>
  <si>
    <t>PULIANGUDI</t>
  </si>
  <si>
    <t>59-D VIJAYA PAULVANNAN, ARANGAM, GANDHI BAZAR STREET,PULIANGUDI RANGAMPETA-627855 TAMILNADU,INDIA.</t>
  </si>
  <si>
    <t>IOBA0000071</t>
  </si>
  <si>
    <t>T717823P253</t>
  </si>
  <si>
    <t>SARATHI S</t>
  </si>
  <si>
    <t>06/06/2006</t>
  </si>
  <si>
    <t>3307150012202223</t>
  </si>
  <si>
    <t>HINDU VALLUVAN</t>
  </si>
  <si>
    <t>SCAR IN LEFT HAND</t>
  </si>
  <si>
    <t>25 WEST STREET, MANJAPUTHUR POST, MANJAPUTHUR, SANKARAPURAM TALUK, KALLAKURICHI DISTRICT,TAMIL NADU-606208</t>
  </si>
  <si>
    <t>D.SAKTHIVEL</t>
  </si>
  <si>
    <t xml:space="preserve">ASTROLOGER </t>
  </si>
  <si>
    <t>S.SUMATHI</t>
  </si>
  <si>
    <t xml:space="preserve">HOME MAKER </t>
  </si>
  <si>
    <t xml:space="preserve">JAYAM MATRIC HIGHER SECONDARY SCHOOL ,SAMATHUVAPURAM, RD, SANKARAPURAM, KALLAKURICHI DISTRICT TAMIL NADU  606401 </t>
  </si>
  <si>
    <t xml:space="preserve">STATE BANK OF INDIA </t>
  </si>
  <si>
    <t xml:space="preserve">SANKARAPURAM </t>
  </si>
  <si>
    <t>KALLAKURICHI MAIN ROAD, SANKARAPURAM, TAMILNADU -606208</t>
  </si>
  <si>
    <t>SBIN0011072</t>
  </si>
  <si>
    <t>6312 3745 9302</t>
  </si>
  <si>
    <t>T717823P254</t>
  </si>
  <si>
    <t>SHANKAR S</t>
  </si>
  <si>
    <t>05/09/2005</t>
  </si>
  <si>
    <t>15/05/2023</t>
  </si>
  <si>
    <t>Vaniyar</t>
  </si>
  <si>
    <t xml:space="preserve">INDAIN </t>
  </si>
  <si>
    <t xml:space="preserve">Wound hand in left </t>
  </si>
  <si>
    <t>Chest</t>
  </si>
  <si>
    <t>116.angalammankovilstreet.sevapet.salem.2  636002</t>
  </si>
  <si>
    <t>116.angalammankovilstreet.sevapet.salem.2 636002</t>
  </si>
  <si>
    <t xml:space="preserve">K.SENTHIL MURUGAN </t>
  </si>
  <si>
    <t xml:space="preserve">SILVER MAKING </t>
  </si>
  <si>
    <t>S.CHITRA</t>
  </si>
  <si>
    <t xml:space="preserve">Little flower higher secondary school </t>
  </si>
  <si>
    <t>23/3/2023</t>
  </si>
  <si>
    <t xml:space="preserve">Canara bank </t>
  </si>
  <si>
    <t>115'125 floor longley road sevapet salem 636002</t>
  </si>
  <si>
    <t>CNRB0016290</t>
  </si>
  <si>
    <t>2284 5083 6457</t>
  </si>
  <si>
    <t>T717823P255</t>
  </si>
  <si>
    <t>SIVADHANVANTH M</t>
  </si>
  <si>
    <t>08/08/2006</t>
  </si>
  <si>
    <t>SCAR ON FORE HEAD</t>
  </si>
  <si>
    <t>117/1,KARUPATTIPALAYAM, SENJERIPUTHUR (PO), KETHANUR (VIA),DHARAPURAM(TK), TIRUPUR (DT).641671</t>
  </si>
  <si>
    <t>117/1, KARUPATTIPALAYAM, SENJERIPUTHUR (PO), KETHANUR (VIA), DHARAPURAM (TK), TIRUPUR.641671</t>
  </si>
  <si>
    <t>S.K.MURUGESHAN</t>
  </si>
  <si>
    <t>M.KAVITHA</t>
  </si>
  <si>
    <t>M.JEEVIKA</t>
  </si>
  <si>
    <t>BE</t>
  </si>
  <si>
    <t>IT</t>
  </si>
  <si>
    <t xml:space="preserve">RKR GRKS MATRIC HIGHER SECONDARY SCHOOL UDUMALAPET </t>
  </si>
  <si>
    <t>FIVE</t>
  </si>
  <si>
    <t>717823P256</t>
  </si>
  <si>
    <t>SIVASAKTHI G</t>
  </si>
  <si>
    <t>30.03.2006</t>
  </si>
  <si>
    <t>16.08.23</t>
  </si>
  <si>
    <t>O-</t>
  </si>
  <si>
    <t>AADHIDRAVIDAR</t>
  </si>
  <si>
    <t xml:space="preserve">A SCAR ON THE FOREHEAD </t>
  </si>
  <si>
    <t xml:space="preserve">A SCAR ON THE RIGHT HAND </t>
  </si>
  <si>
    <t>D/O GNANASEKAR, PILLAYAR KOVIL STREET, VIRUDHACHALAM TALUKA, SATHIYAVADI, CUDDALORE, TAMILNADU,606110</t>
  </si>
  <si>
    <t>D/O: GNANASEKAR, PILLAYAR KOVIL STREET, VIRUDHACHALAM TALUKA, SATHIYAVADI, CUDDALORE,TAMILNADU 606110</t>
  </si>
  <si>
    <t>GNANASEKAR.R</t>
  </si>
  <si>
    <t xml:space="preserve">LABOUR </t>
  </si>
  <si>
    <t>CEMENT FACTORY</t>
  </si>
  <si>
    <t>THAVASELVI.G</t>
  </si>
  <si>
    <t>HOMEMAKER</t>
  </si>
  <si>
    <t>SRI SARASWATHI VIDHYALAYA MATRICULATION HIGHER SECONDARY SCHOOL VIRUDHACHALAM _ 33180607323</t>
  </si>
  <si>
    <t>MAY 08</t>
  </si>
  <si>
    <t>8453 8051 9064</t>
  </si>
  <si>
    <t>RCTP</t>
  </si>
  <si>
    <t>717823P257</t>
  </si>
  <si>
    <t>SUDHARSAN K</t>
  </si>
  <si>
    <t>12.04.2006</t>
  </si>
  <si>
    <t>16.05.23</t>
  </si>
  <si>
    <t>KONGU VELALLAR GOUNDER</t>
  </si>
  <si>
    <t>466, VAIYAPURI NAGAR 2ND CROSS KARUR 639002</t>
  </si>
  <si>
    <t xml:space="preserve">466, VAIYAPURI NAGAR 2ND CROSS KARUR </t>
  </si>
  <si>
    <t>S.KUMAR</t>
  </si>
  <si>
    <t xml:space="preserve">FARMERS </t>
  </si>
  <si>
    <t>T.PRAMILA</t>
  </si>
  <si>
    <t>BHARANI PARK MATRIC HR.SEC.SCHOOL KARUR</t>
  </si>
  <si>
    <t>8679 7262 3913</t>
  </si>
  <si>
    <t>717823P258</t>
  </si>
  <si>
    <t>SURYA S B</t>
  </si>
  <si>
    <t>20/11/2005</t>
  </si>
  <si>
    <t>12/07/2023</t>
  </si>
  <si>
    <t>tneasurya@gmail.com</t>
  </si>
  <si>
    <t>MOLE IN RIGHT EYE</t>
  </si>
  <si>
    <t>SCAR IN LEFT THUMB</t>
  </si>
  <si>
    <t>NO 18,SARAVANAPURAM,AMMAPALAYAM, CHENNIMALAI, ERODE DISTRICT</t>
  </si>
  <si>
    <t>NO 19/2,SARAVANAPURAM, AMMAPALAYAM, CHENNIMALAI,ERODE DISTRICT</t>
  </si>
  <si>
    <t>BOOPATHI E</t>
  </si>
  <si>
    <t>B. COM</t>
  </si>
  <si>
    <t>SUSEELA</t>
  </si>
  <si>
    <t>YOUNG INDIA MATRIC. HR. SEC. SCHOOL</t>
  </si>
  <si>
    <t>04/2023</t>
  </si>
  <si>
    <t>717823P259</t>
  </si>
  <si>
    <t>SUSEENDRAN S</t>
  </si>
  <si>
    <t>02/03/2006</t>
  </si>
  <si>
    <t xml:space="preserve">MARCH </t>
  </si>
  <si>
    <t>NONE</t>
  </si>
  <si>
    <t>B.C</t>
  </si>
  <si>
    <t>KONGU VELLAR GOUNDER</t>
  </si>
  <si>
    <t xml:space="preserve">LEFT HAND BOTTOM MARK </t>
  </si>
  <si>
    <t>RIGHT HAND FINGER MOLE</t>
  </si>
  <si>
    <t>5,VELLAPA GOUNDER THOTTAM SHANMUGA RAJAPURAM SELVAPURAM 641026</t>
  </si>
  <si>
    <t>SHANMUGAM.K</t>
  </si>
  <si>
    <t xml:space="preserve">GOLD SMITH </t>
  </si>
  <si>
    <t>GOLD SMITH</t>
  </si>
  <si>
    <t>KRISHNA VENI</t>
  </si>
  <si>
    <t xml:space="preserve">NONE </t>
  </si>
  <si>
    <t>SRI SOWDESWARI VIDYALAYA MATRIC HR SEC SCHOOL CBE-26</t>
  </si>
  <si>
    <t xml:space="preserve">JUNE 2023 </t>
  </si>
  <si>
    <t>6 SUBJECTS</t>
  </si>
  <si>
    <t>717823P260</t>
  </si>
  <si>
    <t>VAISHNAVI J</t>
  </si>
  <si>
    <t>01-05-2006</t>
  </si>
  <si>
    <t>08-05-2023</t>
  </si>
  <si>
    <t>KONGU CHETTIYAR</t>
  </si>
  <si>
    <t>MOLE ON RIGHT LEG BELOW THE KNEE</t>
  </si>
  <si>
    <t>95,DR.RADHA KRISHNAN STREET SEERANAICKEN PALAYAM COIMBATORE</t>
  </si>
  <si>
    <t>95, DR. RADHA KRISHNAN STREET SEERANAICKEN PALAYAM COIMBATORE</t>
  </si>
  <si>
    <t>R. JAYARAM</t>
  </si>
  <si>
    <t>GOVERNMENT JOB</t>
  </si>
  <si>
    <t>6,00,000</t>
  </si>
  <si>
    <t>DEPUTY STATE TAX OFFICER</t>
  </si>
  <si>
    <t>J. KANCHANA</t>
  </si>
  <si>
    <t>BA, B.ED</t>
  </si>
  <si>
    <t>SRI RANGANATHAR MATRICULATION HIGHER SECONDARY SCHOOL KALAPPANAICKEN PALAYAM COIMBATORE</t>
  </si>
  <si>
    <t>8611 9800 9656</t>
  </si>
  <si>
    <t>717823P261</t>
  </si>
  <si>
    <t>VARSHINI S</t>
  </si>
  <si>
    <t>24/09/2005</t>
  </si>
  <si>
    <t>11/5/23</t>
  </si>
  <si>
    <t>O+Ve</t>
  </si>
  <si>
    <t xml:space="preserve">MANAGEMENT </t>
  </si>
  <si>
    <t>KAVARAI</t>
  </si>
  <si>
    <t>MOLE ON LIP</t>
  </si>
  <si>
    <t>MOLE ON CHEEKS</t>
  </si>
  <si>
    <t>74,CUTCHERRY STREET TIRUPATTUR 635601</t>
  </si>
  <si>
    <t>74,CUTCHERRY STREET TIRUPAATTUR 635601</t>
  </si>
  <si>
    <t>SRINATH D</t>
  </si>
  <si>
    <t>MA</t>
  </si>
  <si>
    <t>Nill</t>
  </si>
  <si>
    <t>RAMEELA S</t>
  </si>
  <si>
    <t xml:space="preserve">BEAUTICIAN </t>
  </si>
  <si>
    <t>SRI VIJAY VIDYALAYA MATRIC HR SCHOOL ADIYUR TIRUPATTUR</t>
  </si>
  <si>
    <t xml:space="preserve">PUNJAB NATIONAL BANK </t>
  </si>
  <si>
    <t>4401000101089422</t>
  </si>
  <si>
    <t xml:space="preserve">7,CUTCHERRY STREET DIST TIRUPATTUR </t>
  </si>
  <si>
    <t>PUNB0440100</t>
  </si>
  <si>
    <t>QZVPS5066Q</t>
  </si>
  <si>
    <t>T717823P262</t>
  </si>
  <si>
    <t>VISALI C</t>
  </si>
  <si>
    <t>21-10-2005</t>
  </si>
  <si>
    <t>09-06-2023</t>
  </si>
  <si>
    <t>VOKALIGAR</t>
  </si>
  <si>
    <t>3/142,PUDUVADAVALLI, SATHYAMANGALAM, ERODE-638401</t>
  </si>
  <si>
    <t>CHANDRASEKAR N</t>
  </si>
  <si>
    <t>12TH  COMPLETED</t>
  </si>
  <si>
    <t>99769 77926</t>
  </si>
  <si>
    <t>SUMATHI C</t>
  </si>
  <si>
    <t>M.Com,B.Ed,D.T.Ed</t>
  </si>
  <si>
    <t>NATRAJAN A.R</t>
  </si>
  <si>
    <t>BANNARI AMMAN PUBLIC SCHOOL, SATHYAMANGALAM, ERODE-638401</t>
  </si>
  <si>
    <t>717823P263</t>
  </si>
  <si>
    <t>YASHVANTH E</t>
  </si>
  <si>
    <t>15.05.2006</t>
  </si>
  <si>
    <t>31.05.2023</t>
  </si>
  <si>
    <t>BOYAR</t>
  </si>
  <si>
    <t xml:space="preserve">NATIONALITY </t>
  </si>
  <si>
    <t>Scar in right forehand</t>
  </si>
  <si>
    <t xml:space="preserve">Mole in left hand middle finger </t>
  </si>
  <si>
    <t>1/4 MARIYAMMAN KOVIL STREET VADATHORASALUR KALLAKURICHI (POST) KALLAKURICHI DISTRICT (606206)</t>
  </si>
  <si>
    <t>THAI NAGAR OPPOSITE TO EB OFFICE THIYAGADURUGAM KALLAKURICHI DISTRICT (606206)</t>
  </si>
  <si>
    <t>S.ELUMALAI</t>
  </si>
  <si>
    <t>FOREST RANGER</t>
  </si>
  <si>
    <t xml:space="preserve">GOVERNMENT </t>
  </si>
  <si>
    <t>E.RAMADEVI</t>
  </si>
  <si>
    <t xml:space="preserve">MAHABHARATHI INTERNATIONAL SCHOOL KALLAKURICHI, KALLAKURICHI DISTRICT </t>
  </si>
  <si>
    <t>12/MAY /2023</t>
  </si>
  <si>
    <t>S.No</t>
  </si>
  <si>
    <t>PERMANENT ROLL NO</t>
  </si>
  <si>
    <t>GENDER</t>
  </si>
  <si>
    <t>DATE OF BIRTH(DD.MM.YYYY)</t>
  </si>
  <si>
    <t>H/D/OUTSIDE ROOM</t>
  </si>
  <si>
    <t>Blood Gp</t>
  </si>
  <si>
    <t>EMIS</t>
  </si>
  <si>
    <t>caste</t>
  </si>
  <si>
    <t>FG NO</t>
  </si>
  <si>
    <t>ID mark 1</t>
  </si>
  <si>
    <t>ID mark 2</t>
  </si>
  <si>
    <t>Address</t>
  </si>
  <si>
    <t>District</t>
  </si>
  <si>
    <t>Father Name</t>
  </si>
  <si>
    <t>Father Qualification</t>
  </si>
  <si>
    <t>father Occupation</t>
  </si>
  <si>
    <t>Income</t>
  </si>
  <si>
    <t>Mother Name</t>
  </si>
  <si>
    <t>Mother Qualification</t>
  </si>
  <si>
    <t>Mother Occupation</t>
  </si>
  <si>
    <t>Guardian's Qualification</t>
  </si>
  <si>
    <t>School Type</t>
  </si>
  <si>
    <t>School name</t>
  </si>
  <si>
    <t>Medium</t>
  </si>
  <si>
    <t>Yr of Passing</t>
  </si>
  <si>
    <t>State</t>
  </si>
  <si>
    <t>Marks</t>
  </si>
  <si>
    <t>total</t>
  </si>
  <si>
    <t>Bank ACC No.</t>
  </si>
  <si>
    <t>Bank adrs</t>
  </si>
  <si>
    <t>IFSC Code</t>
  </si>
  <si>
    <t>MICR Number</t>
  </si>
  <si>
    <t>AADHAR</t>
  </si>
  <si>
    <t>PAN</t>
  </si>
  <si>
    <t>Student Mobile No</t>
  </si>
  <si>
    <t>father Mobile</t>
  </si>
  <si>
    <t>Mother Mobile</t>
  </si>
  <si>
    <t>717823Y101</t>
  </si>
  <si>
    <t>AAKASH M</t>
  </si>
  <si>
    <t>M</t>
  </si>
  <si>
    <t>Vanniyakulachatriya</t>
  </si>
  <si>
    <t>Nan</t>
  </si>
  <si>
    <t>Mole on right chest</t>
  </si>
  <si>
    <t>Scar below right leg angle</t>
  </si>
  <si>
    <t>1/122 SOUTH STREET SAKKAIYANAYAKANUR DINDIGUL</t>
  </si>
  <si>
    <t>KALLAKURICHI</t>
  </si>
  <si>
    <t>MURUGAN V</t>
  </si>
  <si>
    <t>TNSTC CONDUCTOR</t>
  </si>
  <si>
    <t>KUMARAGURUBARI P</t>
  </si>
  <si>
    <t>HOUSEWIFE</t>
  </si>
  <si>
    <t>Aswin Raja</t>
  </si>
  <si>
    <t>MCA</t>
  </si>
  <si>
    <t>K.C.M.MATRIC.HR.SEC.SCHOOL</t>
  </si>
  <si>
    <t>DINDIGUL</t>
  </si>
  <si>
    <t>Tamil nadu</t>
  </si>
  <si>
    <t>1/4/50 , nilakottai , madurai main road</t>
  </si>
  <si>
    <t>SBIN0000791</t>
  </si>
  <si>
    <t>FHCPA0891P</t>
  </si>
  <si>
    <t>717823Y102</t>
  </si>
  <si>
    <t>AMIRTHAVARSHINI A</t>
  </si>
  <si>
    <t>F</t>
  </si>
  <si>
    <t>B - Negative</t>
  </si>
  <si>
    <t>Sengunthar</t>
  </si>
  <si>
    <t>A Mole on left hand thumb finger</t>
  </si>
  <si>
    <t>A Mole on the left ear</t>
  </si>
  <si>
    <t>610, ANGALAMMAN KOVIL STREET
 DEVAPANDALAM
 SANKARAPURAM TALUK
 KALLAKURICHI DISTRICT</t>
  </si>
  <si>
    <t>THANJAVUR</t>
  </si>
  <si>
    <t>ANBIRKINIYAVAN T R</t>
  </si>
  <si>
    <t>RAJESWARI A</t>
  </si>
  <si>
    <t>NEW POWER MATRICULATION HIGHER SECONDARY SCHOOL</t>
  </si>
  <si>
    <t>1/327 Nadu street devapandalam</t>
  </si>
  <si>
    <t>IDIB000D075</t>
  </si>
  <si>
    <t>717823Y103</t>
  </si>
  <si>
    <t>BALASUNDARY M</t>
  </si>
  <si>
    <t>21/07/2005</t>
  </si>
  <si>
    <t>Paraiyan</t>
  </si>
  <si>
    <t>Mole on the left hand</t>
  </si>
  <si>
    <t>Mole on the left nose</t>
  </si>
  <si>
    <t>No.11,3rd STREET BHARATHIDHASAN NAGAR,ORATHANADU-614 625</t>
  </si>
  <si>
    <t>VIRUDHUNAGAR</t>
  </si>
  <si>
    <t>MANIMARAN K</t>
  </si>
  <si>
    <t>DCE</t>
  </si>
  <si>
    <t>SUBA M</t>
  </si>
  <si>
    <t>Bsc.Dt.ed</t>
  </si>
  <si>
    <t>LITTLE ROSE MATRICULATION HIGHER SECONDARY SCHOOL,ORATHANADU,THANJAVUR.</t>
  </si>
  <si>
    <t>16/25,mariamman koil street,orathanadu,thanjavur dt,tamilnadu.614 625</t>
  </si>
  <si>
    <t>IDIB000o017</t>
  </si>
  <si>
    <t>IPXPM1952R</t>
  </si>
  <si>
    <t>717823Y104</t>
  </si>
  <si>
    <t>BHANU B</t>
  </si>
  <si>
    <t>25/11/2005</t>
  </si>
  <si>
    <t>A positive</t>
  </si>
  <si>
    <t>Mole on chin</t>
  </si>
  <si>
    <t>APPASAMY CHETTIYAR STREET ,ARUPPUKOTTAI</t>
  </si>
  <si>
    <t>BALASUBRAMANIAN S</t>
  </si>
  <si>
    <t>LABOUR</t>
  </si>
  <si>
    <t>REVATHI S</t>
  </si>
  <si>
    <t>M.com</t>
  </si>
  <si>
    <t>DEVANGAR GIRLS HIGHER SECONDARY SCHOOL</t>
  </si>
  <si>
    <t>Aruppukottai</t>
  </si>
  <si>
    <t>SBIN000809</t>
  </si>
  <si>
    <t>DXEPB0121F</t>
  </si>
  <si>
    <t>717823Y105</t>
  </si>
  <si>
    <t>BHARATHRAJ M</t>
  </si>
  <si>
    <t>15/12/2004</t>
  </si>
  <si>
    <t>Nathamar</t>
  </si>
  <si>
    <t>TN-51202305173522</t>
  </si>
  <si>
    <t>Mole on left nose</t>
  </si>
  <si>
    <t>Scare on left hand</t>
  </si>
  <si>
    <t>PUTHUR SOUTH KATTU KOTTAI,PUTHUR POST,THALAIVASAL THALUK,SALEM DISTRICK</t>
  </si>
  <si>
    <t>Coimbatore</t>
  </si>
  <si>
    <t>MANIKANDAN M</t>
  </si>
  <si>
    <t>FARMAR</t>
  </si>
  <si>
    <t>SELVI M</t>
  </si>
  <si>
    <t>SRI VENKAESHWARA MATRIC HR SECONARY SCHOOL</t>
  </si>
  <si>
    <t>SBI agri comm branch thalaivasal</t>
  </si>
  <si>
    <t>SBIN0012785</t>
  </si>
  <si>
    <t>HCCPB9169N</t>
  </si>
  <si>
    <t>717823Y106</t>
  </si>
  <si>
    <t>DEEBAK G</t>
  </si>
  <si>
    <t>15/10/2005</t>
  </si>
  <si>
    <t>Dayscholar</t>
  </si>
  <si>
    <t>Left eye bro</t>
  </si>
  <si>
    <t>49, Pollachi road , kamadhenu Nagar, eachanari, Coimbatore, Tamil Nadu 641021</t>
  </si>
  <si>
    <t>ARIYALUR</t>
  </si>
  <si>
    <t>GANASAN . V</t>
  </si>
  <si>
    <t>-----</t>
  </si>
  <si>
    <t>---</t>
  </si>
  <si>
    <t>MAHESHWARI G</t>
  </si>
  <si>
    <t>___</t>
  </si>
  <si>
    <t>Government higher secondary school in Perambalur</t>
  </si>
  <si>
    <t>Tamil Nadu</t>
  </si>
  <si>
    <t>717823Y107</t>
  </si>
  <si>
    <t>DEVIGA R</t>
  </si>
  <si>
    <t>Kammalar</t>
  </si>
  <si>
    <t>TN-51202305195680</t>
  </si>
  <si>
    <t>Mole on left hand elbow</t>
  </si>
  <si>
    <t>Mole on left thigh</t>
  </si>
  <si>
    <t>PERIYAR NAGAR 5th CROSS, SENDURAI ROAD, ARIYALUR -621704</t>
  </si>
  <si>
    <t>RAVI S.</t>
  </si>
  <si>
    <t>CARPENTER</t>
  </si>
  <si>
    <t>CHITRA R.</t>
  </si>
  <si>
    <t>MONTFORT MATRIC. HR. SEC. SCHOOL</t>
  </si>
  <si>
    <t>27 ramalingam street, Ariyalur.</t>
  </si>
  <si>
    <t>IDIB000A131</t>
  </si>
  <si>
    <t>717823Y108</t>
  </si>
  <si>
    <t>DHARANNATH G</t>
  </si>
  <si>
    <t>29/06/2006</t>
  </si>
  <si>
    <t>PILLAIYAR KOVIL STREET, N.MOTTUR, NADUVALUR (PO), GANGAVALLI (TK ),SALEM(DT)</t>
  </si>
  <si>
    <t>Tirupur</t>
  </si>
  <si>
    <t>GOPI P</t>
  </si>
  <si>
    <t>PARAMESHWARI G</t>
  </si>
  <si>
    <t>JAYAM MATRIC HR.SEC.SCHOOL</t>
  </si>
  <si>
    <t>TAMILNADU</t>
  </si>
  <si>
    <t>CANARA BANK,10/67-1AK NAGAR ATTUR MAIN ROAD,NADUVALUR VILLAGE, NADUVALUR,TAMILNADU-636105</t>
  </si>
  <si>
    <t>CNRB0004053</t>
  </si>
  <si>
    <t>EHLPG9196R</t>
  </si>
  <si>
    <t>717823Y109</t>
  </si>
  <si>
    <t>DHARATHI C</t>
  </si>
  <si>
    <t>21/08/2006</t>
  </si>
  <si>
    <t>TN-51202305186825</t>
  </si>
  <si>
    <t>Mole in wrist if right hand</t>
  </si>
  <si>
    <t>3/441 Therku thottam,Kovil palayam, Avinashi palayam (po), Tirupur</t>
  </si>
  <si>
    <t>TENKASI</t>
  </si>
  <si>
    <t>CHIDAMBARAM M</t>
  </si>
  <si>
    <t>9 th</t>
  </si>
  <si>
    <t>Farming</t>
  </si>
  <si>
    <t>TAMIL SELVI C</t>
  </si>
  <si>
    <t>House made</t>
  </si>
  <si>
    <t>Nalla Samy M</t>
  </si>
  <si>
    <t>SHRI GANGA HR SEC SCHOOL</t>
  </si>
  <si>
    <t>Ingur</t>
  </si>
  <si>
    <t>Erode</t>
  </si>
  <si>
    <t>7/459-28 Jayavel complex,Trichy Main road,pongalur po,Tiruppu,641667,pongalur,Tamil Nadu.</t>
  </si>
  <si>
    <t>CNRB0016574</t>
  </si>
  <si>
    <t>717823Y110</t>
  </si>
  <si>
    <t>DURGA DEVI R</t>
  </si>
  <si>
    <t>27/01/2006</t>
  </si>
  <si>
    <t>Scar on right eye brow</t>
  </si>
  <si>
    <t>Mole on left chin</t>
  </si>
  <si>
    <t>13-4-78,POTTAL MADASAMY KOVIL STREET, SURANDAI</t>
  </si>
  <si>
    <t>NAMAKKAL</t>
  </si>
  <si>
    <t>RAJESH VAITHILINGAM D</t>
  </si>
  <si>
    <t>MAHESWARI A</t>
  </si>
  <si>
    <t>B.T.ed,B.A.English.,</t>
  </si>
  <si>
    <t>Rathika D</t>
  </si>
  <si>
    <t>M.com.,M.Phil.,B.ed.,</t>
  </si>
  <si>
    <t>HILTON MATRIC HIGHER SECONDARY SCHOOL</t>
  </si>
  <si>
    <t>717823Y111</t>
  </si>
  <si>
    <t>DURKGESHWARAN J</t>
  </si>
  <si>
    <t>Vellan Chettiar</t>
  </si>
  <si>
    <t>NAN</t>
  </si>
  <si>
    <t>Mole on left side face</t>
  </si>
  <si>
    <t>4/155A METTU VALAVU, RAMAPURAM, TIRUCHENGODE, NAMAKKAL</t>
  </si>
  <si>
    <t>JAYAPRAKASH S</t>
  </si>
  <si>
    <t>CIVIL SUPERVISOR</t>
  </si>
  <si>
    <t>2,16,000</t>
  </si>
  <si>
    <t>SANTHI J</t>
  </si>
  <si>
    <t>AKV MATRIC HR SEC SCHOOL</t>
  </si>
  <si>
    <t>717823Y112</t>
  </si>
  <si>
    <t>GIRIDHARAN A K</t>
  </si>
  <si>
    <t>3314010251400448</t>
  </si>
  <si>
    <t>TN-5120230805538</t>
  </si>
  <si>
    <t>Mole at a left side eye</t>
  </si>
  <si>
    <t>2 dotted point at the cheaq</t>
  </si>
  <si>
    <t>95A, NORTH MADAVILAGAM KARUR</t>
  </si>
  <si>
    <t>TIRUNELVELI</t>
  </si>
  <si>
    <t>KARUPPIAH A</t>
  </si>
  <si>
    <t>6th</t>
  </si>
  <si>
    <t>PRIYA K</t>
  </si>
  <si>
    <t>ICSC</t>
  </si>
  <si>
    <t>LITTLE ANGELS ENGLISH HIGHER SECONDARY SCHOOL</t>
  </si>
  <si>
    <t>Isc</t>
  </si>
  <si>
    <t>717823Y113</t>
  </si>
  <si>
    <t>GOKUL RAJ S</t>
  </si>
  <si>
    <t>Thondaiman</t>
  </si>
  <si>
    <t>The mole on the left thigh</t>
  </si>
  <si>
    <t>A scar on nose</t>
  </si>
  <si>
    <t>6/68 DEIVA SIGA MANI STREET BURKITMANGARAM</t>
  </si>
  <si>
    <t>SANKARAN G</t>
  </si>
  <si>
    <t>MECHANIC</t>
  </si>
  <si>
    <t>LAKSHMI S</t>
  </si>
  <si>
    <t>SERVITE MATRIC HIGHER SECONDARY SCHOOL</t>
  </si>
  <si>
    <t>6/68 deiva siga mani street burkitmanagaram</t>
  </si>
  <si>
    <t>SBIN0001619</t>
  </si>
  <si>
    <t>717823Y114</t>
  </si>
  <si>
    <t>GOKULNATH R</t>
  </si>
  <si>
    <t>A mole on left plam</t>
  </si>
  <si>
    <t>A scar on cheek</t>
  </si>
  <si>
    <t>2/50 PUDHUR STREET,SENGUNDRAPURAM,VIRUDHUNAGAR</t>
  </si>
  <si>
    <t>KRISHNAGIRI</t>
  </si>
  <si>
    <t>RAJKUMAR K</t>
  </si>
  <si>
    <t>RANI T</t>
  </si>
  <si>
    <t>REVENUE INSPECTOR</t>
  </si>
  <si>
    <t>NOBLE MATRICULATION HIGHER SECONDARY SCHOOL</t>
  </si>
  <si>
    <t>none</t>
  </si>
  <si>
    <t>717823Y115</t>
  </si>
  <si>
    <t>HARIHARAN C</t>
  </si>
  <si>
    <t>AB + POSITIVE</t>
  </si>
  <si>
    <t>3331111060200427</t>
  </si>
  <si>
    <t>TN-5202305295729</t>
  </si>
  <si>
    <t>A MOLE ON LEFT HAND NEAR WRIST</t>
  </si>
  <si>
    <t>A SCAR BETWEEN EYE BROW</t>
  </si>
  <si>
    <t>421, NARIMEDU, KAVERIPATTINAM, KRISHNAGIRI DT.</t>
  </si>
  <si>
    <t>Salem</t>
  </si>
  <si>
    <t>CHINNAPAIYAN M</t>
  </si>
  <si>
    <t>5 th</t>
  </si>
  <si>
    <t>USHA C</t>
  </si>
  <si>
    <t>NATIONAL MATRIC HR SEC SCHOOL</t>
  </si>
  <si>
    <t>MAY&amp;2022</t>
  </si>
  <si>
    <t>STATE BANK OF INDIA, KRISHNAGIRI, KAVERIPATTINAM BRANCH,635112</t>
  </si>
  <si>
    <t>SBIN0007463</t>
  </si>
  <si>
    <t>CVQPC6988N</t>
  </si>
  <si>
    <t>717823Y116</t>
  </si>
  <si>
    <t>HARISH U</t>
  </si>
  <si>
    <t>Mole on centre of nose</t>
  </si>
  <si>
    <t>Mole below the nose</t>
  </si>
  <si>
    <t>JQ 1 staff quarters, Vinayaka mission campus,chinna seeragapadi salem</t>
  </si>
  <si>
    <t>Udhayakumar.M</t>
  </si>
  <si>
    <t>Employee</t>
  </si>
  <si>
    <t>2 - 3 lakhs</t>
  </si>
  <si>
    <t>Rathnamala.B</t>
  </si>
  <si>
    <t>Msc.Biochemistry</t>
  </si>
  <si>
    <t>Elango</t>
  </si>
  <si>
    <t>2-3 lakhs</t>
  </si>
  <si>
    <t>Mahendra international school</t>
  </si>
  <si>
    <t>Namakkal</t>
  </si>
  <si>
    <t>Veerapandi</t>
  </si>
  <si>
    <t>IDIB000V036</t>
  </si>
  <si>
    <t>BHAPH3761F</t>
  </si>
  <si>
    <t>717823Y117</t>
  </si>
  <si>
    <t>INIYAVAN R K</t>
  </si>
  <si>
    <t>26/05/2006</t>
  </si>
  <si>
    <t>A mole on the left leg calf</t>
  </si>
  <si>
    <t>D.NO:29 THIMMAPURAM (vill)&amp;(po),KRISHNAGIRI (tk)&amp;(dt)</t>
  </si>
  <si>
    <t>RAJA T P</t>
  </si>
  <si>
    <t>KAVITHA N</t>
  </si>
  <si>
    <t>MA.BED,MSW</t>
  </si>
  <si>
    <t>VAILANKANNI MATRIC HR.SEC.SCHOOL,BARGUR</t>
  </si>
  <si>
    <t>717823Y118</t>
  </si>
  <si>
    <t>JAGATHISHWAR V</t>
  </si>
  <si>
    <t>29/09/2005</t>
  </si>
  <si>
    <t>ARUNTHATHYAR</t>
  </si>
  <si>
    <t>A SCAR ON THE RIGHT LEG</t>
  </si>
  <si>
    <t>A MOLE ON THE LEFT NECK</t>
  </si>
  <si>
    <t>SANJAY GANDHI STREET EATCHAPATTI KURUMBALUR SUB DISTRICT PERAMBALUR</t>
  </si>
  <si>
    <t>VELMURUGAN.V</t>
  </si>
  <si>
    <t>JAYALAKSHMI.V</t>
  </si>
  <si>
    <t>THANTHAI HANS ROEVER OF EXCELLENCE</t>
  </si>
  <si>
    <t>April &amp; 2023</t>
  </si>
  <si>
    <t>TAMIL NADU</t>
  </si>
  <si>
    <t>STATE BANK OF INDIA PERAMBALUR VENTASAPURAM</t>
  </si>
  <si>
    <t>SBIN0000796</t>
  </si>
  <si>
    <t>717823Y119</t>
  </si>
  <si>
    <t>KAVINKUMAR N</t>
  </si>
  <si>
    <t>16/12/2005</t>
  </si>
  <si>
    <t>Dayscolar/OUTSIDE ROOM</t>
  </si>
  <si>
    <t>The left hand elbow</t>
  </si>
  <si>
    <t>1/139B DEVACHINNAMPATTI, KETHAIYARUMBU POST, ODDANCHATRAM TALUK , DINDIGUL</t>
  </si>
  <si>
    <t>NATCHIMUTHU P</t>
  </si>
  <si>
    <t>SARASWATHI N</t>
  </si>
  <si>
    <t>SRI KRISHNA MATICULATION HIGHER SECONDARY SCHOOL</t>
  </si>
  <si>
    <t>NKYPK5314N</t>
  </si>
  <si>
    <t>717823Y120</t>
  </si>
  <si>
    <t>KRISHNAPRIYA M</t>
  </si>
  <si>
    <t>TN-51202305165752</t>
  </si>
  <si>
    <t>MOLE ON LEFT HAND PALM</t>
  </si>
  <si>
    <t>D/NO:5/1517, PLOT NO :17B , 17 TH STREET, ANNAI NAGAR, MUNEESHWAR NAGAR EXTENSION HOSUR</t>
  </si>
  <si>
    <t>MURUGAN. E</t>
  </si>
  <si>
    <t>10 th, ITI</t>
  </si>
  <si>
    <t>CHINNAMMAL. M</t>
  </si>
  <si>
    <t>ST. JOSEPH'S MATRIC HR SEC SCHOOL HOSUR</t>
  </si>
  <si>
    <t>HOSUR TITAN INDUSTRIES, CANARABANK TITAN SIPCOT HOSUR TAMILNADU 635126</t>
  </si>
  <si>
    <t>CNRB0008445</t>
  </si>
  <si>
    <t>717823Y121</t>
  </si>
  <si>
    <t>KRISHNAVENI C</t>
  </si>
  <si>
    <t>Left chin mole</t>
  </si>
  <si>
    <t>Scar on the right leg angle</t>
  </si>
  <si>
    <t>11_5_131(3), NGO NAGAR, MALLIGAI STREET, KARIAPATTI, VIRUDHUNAGAR</t>
  </si>
  <si>
    <t>COIMBATORE</t>
  </si>
  <si>
    <t>CHINNAKARUPPU K</t>
  </si>
  <si>
    <t>MASON</t>
  </si>
  <si>
    <t>TAMILSELVI C</t>
  </si>
  <si>
    <t>C. Vikram</t>
  </si>
  <si>
    <t>B. Sc</t>
  </si>
  <si>
    <t>GOVT. GIRLS HR. SECONDARY SCHOOL, KARIAPATTI</t>
  </si>
  <si>
    <t>Madurai Tuticorin Road, Kariapatti, Virudhunagar 626106</t>
  </si>
  <si>
    <t>IDIB000K253</t>
  </si>
  <si>
    <t>KTJPK4732D</t>
  </si>
  <si>
    <t>717823Y122</t>
  </si>
  <si>
    <t>MAHALAKSHMI C</t>
  </si>
  <si>
    <t>Mole in left shoulder</t>
  </si>
  <si>
    <t>Mole in right side of chin</t>
  </si>
  <si>
    <t>14/10, PECHIAMMAN KOVIL STREET, SIVA NAGAR, VELLALORE, CBE</t>
  </si>
  <si>
    <t>KANYAKUMARI</t>
  </si>
  <si>
    <t>CHANDRAN M</t>
  </si>
  <si>
    <t>Bsc</t>
  </si>
  <si>
    <t>CCTV CONTROL ROOM</t>
  </si>
  <si>
    <t>MUNIESWARI C</t>
  </si>
  <si>
    <t>TAILOR</t>
  </si>
  <si>
    <t>ELGI MATRICULATION HIGHER SECONDARY SCHOOL</t>
  </si>
  <si>
    <t>717823Y123</t>
  </si>
  <si>
    <t>MASHANTHINI B</t>
  </si>
  <si>
    <t>TN - 5120230705702</t>
  </si>
  <si>
    <t>Blackmole on left hand little finger</t>
  </si>
  <si>
    <t>Blackmole on right hand</t>
  </si>
  <si>
    <t>VATTAVILAI, KUTTAKUZHI, VEEYANOOR POST, KANYAKUMARI.</t>
  </si>
  <si>
    <t>THE NILGIRIS</t>
  </si>
  <si>
    <t>BRIGHT K</t>
  </si>
  <si>
    <t>COOLIE</t>
  </si>
  <si>
    <t>EZHIL SHYNI R</t>
  </si>
  <si>
    <t>HINDU VIDYALAYA MATRIC HIGHER SECONDARY SCHOOL, MARTHANDAM, KANYAKUMARI.</t>
  </si>
  <si>
    <t>Canara bank,8 58 1 Anish Bhavan,unnamalaikadai post, Kanyakumari district,unnamalaikadai, Tamil Nadu -629179</t>
  </si>
  <si>
    <t>CNRB0006210</t>
  </si>
  <si>
    <t>717823Y124</t>
  </si>
  <si>
    <t>MATHI VARSHA D</t>
  </si>
  <si>
    <t>16/05/2005</t>
  </si>
  <si>
    <t>3311010159100321</t>
  </si>
  <si>
    <t>Nair</t>
  </si>
  <si>
    <t>Mole in right palm</t>
  </si>
  <si>
    <t>three moles in nose</t>
  </si>
  <si>
    <t>#182 DINGLEDALE, NEAR TREEBO COTTAGES, FINGERPOST, OOTY</t>
  </si>
  <si>
    <t>DEEPAK B</t>
  </si>
  <si>
    <t>SENIOR REVENUE INSPECTOR</t>
  </si>
  <si>
    <t>5,00,000</t>
  </si>
  <si>
    <t>DEEPA D</t>
  </si>
  <si>
    <t>Diploma in nursing</t>
  </si>
  <si>
    <t>Sunil Kumar</t>
  </si>
  <si>
    <t>Diploma in EEE</t>
  </si>
  <si>
    <t>JSS PUBLIC SCHOOL</t>
  </si>
  <si>
    <t>Central Bank of India, 269, Kelso Road, Udhagamandalam, Nilgiris, 643001</t>
  </si>
  <si>
    <t>CBIN0280905</t>
  </si>
  <si>
    <t>717823Y125</t>
  </si>
  <si>
    <t>MEGANADHAN S</t>
  </si>
  <si>
    <t>16/01/2006</t>
  </si>
  <si>
    <t>TN-51202305167928</t>
  </si>
  <si>
    <t>A MOLE ON THE LEFT EVEBROW</t>
  </si>
  <si>
    <t>A SCAR ON THE RIGHT WRIST</t>
  </si>
  <si>
    <t>S/O SENTHILKUMAR, D/NO 16/70, PAPPICHETTIPATTY, KANJANAICKENPATTY, KADAYAMPATTY (T.K), SALEM(D.T)</t>
  </si>
  <si>
    <t>SENTHILKUMAR</t>
  </si>
  <si>
    <t>PALANIYAMMAL</t>
  </si>
  <si>
    <t>GOVERNMENT HIGHER SECONDARY SCHOOL, KANJANAICKENPATTY</t>
  </si>
  <si>
    <t>Branch:[1179]Karuvalli, P S K complex, karuvalli post, omalur taluk, chinnathirupathi, salem, tamilnadu</t>
  </si>
  <si>
    <t>IOBA0001179</t>
  </si>
  <si>
    <t>717823Y126</t>
  </si>
  <si>
    <t>MITHUNAA SRI P</t>
  </si>
  <si>
    <t>21/09/2006</t>
  </si>
  <si>
    <t>Vellan chettiar</t>
  </si>
  <si>
    <t>TN-51202305171980</t>
  </si>
  <si>
    <t>A mole in left hand</t>
  </si>
  <si>
    <t>A mole below left eye</t>
  </si>
  <si>
    <t>51 B K. S. S illam, tiruchengode road, pillaiyar kovil street, Namakkal.</t>
  </si>
  <si>
    <t>M. Prakasam</t>
  </si>
  <si>
    <t>B. Mohanapriya</t>
  </si>
  <si>
    <t>Kongunadu matric hr. Sec. School</t>
  </si>
  <si>
    <t>88B,KKP building, salem road, Namakkal-637001</t>
  </si>
  <si>
    <t>PUNB0420100</t>
  </si>
  <si>
    <t>IIAPM4282E</t>
  </si>
  <si>
    <t>717823Y127</t>
  </si>
  <si>
    <t>MOHAMED JASIM Z</t>
  </si>
  <si>
    <t>LABBAI</t>
  </si>
  <si>
    <t>N/A</t>
  </si>
  <si>
    <t>SCAR ON THE TOP OF THE NOSE</t>
  </si>
  <si>
    <t>MOLE ON THE LEFT SIDE OF THE FOREHEAD</t>
  </si>
  <si>
    <t>S/O ZAHIR HUSSAIN,420B,JAHIR HUSSAIN STREET, THATHUVANCHERI - 612 502</t>
  </si>
  <si>
    <t>Karur</t>
  </si>
  <si>
    <t>ZAHIR HUSSAIN A</t>
  </si>
  <si>
    <t>BENASIR BEGAM Z</t>
  </si>
  <si>
    <t>12Th</t>
  </si>
  <si>
    <t>TAN ACADEMY MATRIC HIGHER SECONDARY SCHOOL KUMBAKONAM</t>
  </si>
  <si>
    <t>INDIAN OVERSEAS BANK BRANCH:[1075] SHOLAPURAM MIDDLE STREET 612503</t>
  </si>
  <si>
    <t>IOBA001075</t>
  </si>
  <si>
    <t>717823Y128</t>
  </si>
  <si>
    <t>MUTHUKUMARAN S</t>
  </si>
  <si>
    <t>30/06/2006</t>
  </si>
  <si>
    <t>3314010251402586</t>
  </si>
  <si>
    <t>Kaikolar</t>
  </si>
  <si>
    <t>Molus on left leg</t>
  </si>
  <si>
    <t>22a sengunthar nagar 3rd cross vengamedu karur</t>
  </si>
  <si>
    <t>SAKTHIVEL</t>
  </si>
  <si>
    <t>BA.TAMIL</t>
  </si>
  <si>
    <t>Govt emp</t>
  </si>
  <si>
    <t>AKILA DEVI</t>
  </si>
  <si>
    <t>Be.com</t>
  </si>
  <si>
    <t>Bank manager</t>
  </si>
  <si>
    <t>BHARANI VIDHALAYA SER SEC SCHOOL</t>
  </si>
  <si>
    <t>SBI karur ( main branch karur)</t>
  </si>
  <si>
    <t>Y128SBIN0000856</t>
  </si>
  <si>
    <t>717823Y129</t>
  </si>
  <si>
    <t>MUTHUVISHAL RAM M</t>
  </si>
  <si>
    <t>20/10/2005</t>
  </si>
  <si>
    <t>DASARI</t>
  </si>
  <si>
    <t>SCAR ON LIFT FOREHAND</t>
  </si>
  <si>
    <t>MOLE ON NECK</t>
  </si>
  <si>
    <t>3/637-H , ATRS NAGAR , TNC ALANGULAM.</t>
  </si>
  <si>
    <t>MUTHURAJA M</t>
  </si>
  <si>
    <t>100000-200000</t>
  </si>
  <si>
    <t>THIRIVENI M</t>
  </si>
  <si>
    <t>SRI KALIVANI MATRIC HR SEC SCHOOL, THIRUVENGADAM</t>
  </si>
  <si>
    <t>THENKASI</t>
  </si>
  <si>
    <t>Indian Overseas Bank,TNC Alangulam branch,SH 186, Tamilnadu,626127</t>
  </si>
  <si>
    <t>IOBA0000290</t>
  </si>
  <si>
    <t>IHXPM0208J</t>
  </si>
  <si>
    <t>93458 60462</t>
  </si>
  <si>
    <t>717823Y130</t>
  </si>
  <si>
    <t>NANDHINI P</t>
  </si>
  <si>
    <t>20/02/2006</t>
  </si>
  <si>
    <t>Hostellers</t>
  </si>
  <si>
    <t>AB+VE</t>
  </si>
  <si>
    <t>Left jaw</t>
  </si>
  <si>
    <t>Right eye</t>
  </si>
  <si>
    <t>3/33 colony Street irur alathur gate tk Perambalur dt</t>
  </si>
  <si>
    <t>THRISSUR</t>
  </si>
  <si>
    <t>PERIYASAMY P</t>
  </si>
  <si>
    <t>ANANTHI</t>
  </si>
  <si>
    <t>PERAMBALUR DISTRICT GOVERNMENT MODEL SCHOOL</t>
  </si>
  <si>
    <t>INDIAN OVERSEAS BANK ALATHUR GATE</t>
  </si>
  <si>
    <t>IOBA0000760</t>
  </si>
  <si>
    <t>DCNPN3053C</t>
  </si>
  <si>
    <t>717823Y131</t>
  </si>
  <si>
    <t>NAVANEETH KRISHNA T R</t>
  </si>
  <si>
    <t>28/03/2005</t>
  </si>
  <si>
    <t>A + ve</t>
  </si>
  <si>
    <t>Malayalam</t>
  </si>
  <si>
    <t>OBC</t>
  </si>
  <si>
    <t>Ezhava</t>
  </si>
  <si>
    <t>Medium colour</t>
  </si>
  <si>
    <t>THAIVALAPPIL (H)P.O NADATHARA, THRISSUR, KERALA</t>
  </si>
  <si>
    <t>Dharmapuri</t>
  </si>
  <si>
    <t>RAGESH T.P</t>
  </si>
  <si>
    <t>Graduate</t>
  </si>
  <si>
    <t>SINI RAGESH</t>
  </si>
  <si>
    <t>Ragesh T.P</t>
  </si>
  <si>
    <t>BHARATHIYA VIDYA BHAVAN VIDYA MANDIR</t>
  </si>
  <si>
    <t>Kerala</t>
  </si>
  <si>
    <t>Ground floor city castle,East fort ,Thrissur,Kerala</t>
  </si>
  <si>
    <t>FDRL0001272</t>
  </si>
  <si>
    <t>717823Y132</t>
  </si>
  <si>
    <t>NAVANEETHA KRISHNAN C</t>
  </si>
  <si>
    <t>Ganjam Reddy</t>
  </si>
  <si>
    <t>TN-51202305152710</t>
  </si>
  <si>
    <t>Scar on right four hand</t>
  </si>
  <si>
    <t>1/605 VENNAMPATTI, 
 COLLECTRATE(Post), 
 VIRUPATCHIPURAM LAKKIAMPATTI, 
 Dharmapuri-636705.</t>
  </si>
  <si>
    <t>CHENNA KRISHNAN C</t>
  </si>
  <si>
    <t>Sound service</t>
  </si>
  <si>
    <t>NATHIYA S</t>
  </si>
  <si>
    <t>Government job</t>
  </si>
  <si>
    <t>VARIYAR HIGHER SECONDARY SCHOOL</t>
  </si>
  <si>
    <t>60 FEET ROAD, HOUSING BOARD, VENNAMPATTI, DHARMAPURI-636705.</t>
  </si>
  <si>
    <t>IDIB000V129</t>
  </si>
  <si>
    <t>CYLPC6869A</t>
  </si>
  <si>
    <t>717823Y133</t>
  </si>
  <si>
    <t>NAVINDH A</t>
  </si>
  <si>
    <t>Prakavakulam-Malayamar</t>
  </si>
  <si>
    <t>TN-5120230913206</t>
  </si>
  <si>
    <t>A mole on the left hand</t>
  </si>
  <si>
    <t>A scar on the right thigh</t>
  </si>
  <si>
    <t>5/132A,KUDI STREET, SELLIYAYEEPALAYAM, KARAIKURICHI POST, NAMAKKAL. TAMILNADU</t>
  </si>
  <si>
    <t>ARIVALAGAN A</t>
  </si>
  <si>
    <t>SELVI A</t>
  </si>
  <si>
    <t>DAILY WORK</t>
  </si>
  <si>
    <t>KAMARAJAR MATRICULATION HIGHER SECONDARY SCHOOL</t>
  </si>
  <si>
    <t>Canara bank, salem main road, Sellapamphatti, tamilnadu. 637019</t>
  </si>
  <si>
    <t>CNRB0001666</t>
  </si>
  <si>
    <t>DDDPN0032G</t>
  </si>
  <si>
    <t>717823Y134</t>
  </si>
  <si>
    <t>NITHISH R</t>
  </si>
  <si>
    <t>28/12/2005</t>
  </si>
  <si>
    <t>Baduga</t>
  </si>
  <si>
    <t>Thoraiyar</t>
  </si>
  <si>
    <t>Mole on right foot</t>
  </si>
  <si>
    <t>Scar on right side of my face</t>
  </si>
  <si>
    <t>7/43,Kil Hossatty,melur post, the nilgiris</t>
  </si>
  <si>
    <t>RAJKUMAR R</t>
  </si>
  <si>
    <t>DME</t>
  </si>
  <si>
    <t>STANES ANGLO INDIAN HIGHER SECONDARY SCHOOL COONOOR</t>
  </si>
  <si>
    <t>Kil hosatty, melur post,the nilgiris tamil nadu,643221</t>
  </si>
  <si>
    <t>UBIN0901547</t>
  </si>
  <si>
    <t>GTTPR0001N</t>
  </si>
  <si>
    <t>717823Y135</t>
  </si>
  <si>
    <t>POOJA D</t>
  </si>
  <si>
    <t>28/09/2006</t>
  </si>
  <si>
    <t>A POSITIVE</t>
  </si>
  <si>
    <t>TN-51202305167937</t>
  </si>
  <si>
    <t>A MOLE ON THE RIGHT PALM</t>
  </si>
  <si>
    <t>A MOLE BELOW THE LEFT ELBOW</t>
  </si>
  <si>
    <t>37/49B THAMBIDURAI STREET ATTAYAMPATTY SALEM</t>
  </si>
  <si>
    <t>DHANAPAL R</t>
  </si>
  <si>
    <t>10 TH STANDARD</t>
  </si>
  <si>
    <t>DHANALAKSHMI</t>
  </si>
  <si>
    <t>MNS GOVERNMENT GIRLS HIGHER SECONDARY SCHOOL ATTAYAMPATTY</t>
  </si>
  <si>
    <t>37/1 SANTHI COMPLEX ATTAYAMPATTY</t>
  </si>
  <si>
    <t>SBIN0002200</t>
  </si>
  <si>
    <t>HPEPP4638M</t>
  </si>
  <si>
    <t>717823Y136</t>
  </si>
  <si>
    <t>PRADEEPKUMAR K</t>
  </si>
  <si>
    <t>26/05/2005</t>
  </si>
  <si>
    <t>A mole at right hand</t>
  </si>
  <si>
    <t>A scar at left eyebrow</t>
  </si>
  <si>
    <t>1/416 THIRUMOORTHI NAGAR ERUMAPALAYAM SALEM-15</t>
  </si>
  <si>
    <t>KRISHNAN R</t>
  </si>
  <si>
    <t>GOWRI K</t>
  </si>
  <si>
    <t>—</t>
  </si>
  <si>
    <t>–</t>
  </si>
  <si>
    <t>JAIRAM HIGHER SECONDARY SCHOOL</t>
  </si>
  <si>
    <t>April&amp;2023</t>
  </si>
  <si>
    <t>248 arjunaa towers ground fl cherry road Salem</t>
  </si>
  <si>
    <t>CBINO280903</t>
  </si>
  <si>
    <t>HVBPP9736D</t>
  </si>
  <si>
    <t>717823Y137</t>
  </si>
  <si>
    <t>PRANESH K</t>
  </si>
  <si>
    <t>Kannadam</t>
  </si>
  <si>
    <t>hindu devanga</t>
  </si>
  <si>
    <t>Right leg foot</t>
  </si>
  <si>
    <t>Left hand wrist</t>
  </si>
  <si>
    <t>88/4, SIRUVANI MAIN ROAD, ALANDURAI, COIMBATORE</t>
  </si>
  <si>
    <t>C. KUMAR</t>
  </si>
  <si>
    <t>CLOTH MERCHANT</t>
  </si>
  <si>
    <t>K. SANTHA</t>
  </si>
  <si>
    <t>P.R. SIDHA NAIDU MEMORIAL MATRICULATION HIGHER SECONDARY SCHOOL</t>
  </si>
  <si>
    <t>4/693 Nallur vayal, iruttu pallam, coimbatore - 641114</t>
  </si>
  <si>
    <t>UTIB0003730</t>
  </si>
  <si>
    <t>HMHPP5469L</t>
  </si>
  <si>
    <t>717823Y138</t>
  </si>
  <si>
    <t>PRAVEEN S</t>
  </si>
  <si>
    <t>19/04/2006</t>
  </si>
  <si>
    <t>VEERAKODIVELLLALAR</t>
  </si>
  <si>
    <t>A MOLE ON THE RIGHT HAND ARM</t>
  </si>
  <si>
    <t>A MOLE ON THE RIGHT HAND FINGER</t>
  </si>
  <si>
    <t>K KARAGUR (VILL) THATRAHALLI (PO)KARIMAGALAM (TK) DHARMAPURI (Dt)</t>
  </si>
  <si>
    <t>SELVARASU S</t>
  </si>
  <si>
    <t>PADMA S</t>
  </si>
  <si>
    <t>SRI VIJAY VIDYALAYA MATRIC HR SEC SCHOOL (GIRLS)</t>
  </si>
  <si>
    <t>APRIL &amp; 2022</t>
  </si>
  <si>
    <t>Karimagalam</t>
  </si>
  <si>
    <t>IDIBIOK019</t>
  </si>
  <si>
    <t>717823Y139</t>
  </si>
  <si>
    <t>PRIYADHARSHINI M P</t>
  </si>
  <si>
    <t>25/02/2006</t>
  </si>
  <si>
    <t>Maniyangar</t>
  </si>
  <si>
    <t>Birthmark on left hand</t>
  </si>
  <si>
    <t>Scar on left eyebrow</t>
  </si>
  <si>
    <t>191/2, sms Avenue Bharathi salai karikkadu pattukkottai Thanjavur</t>
  </si>
  <si>
    <t>PALANICHAMY A</t>
  </si>
  <si>
    <t>Rs 1,20000</t>
  </si>
  <si>
    <t>MAHALAKSHMI P</t>
  </si>
  <si>
    <t>A.PALANICHAMY</t>
  </si>
  <si>
    <t>LAUREL SENIOR SECONDARY SCHOOL PALLIKONDAN</t>
  </si>
  <si>
    <t>3-A MARUTHUVAR THERU , PATTUKKOTTAI PATTUKKOTTAI TK , THANJAVUR DIS 614601</t>
  </si>
  <si>
    <t>SBIN0018063</t>
  </si>
  <si>
    <t>717823Y140</t>
  </si>
  <si>
    <t>PRIYASAGI V</t>
  </si>
  <si>
    <t>Boyar</t>
  </si>
  <si>
    <t>TN - 51202305171329</t>
  </si>
  <si>
    <t>A mole on right cheek</t>
  </si>
  <si>
    <t>A mole on left hand thumb finger</t>
  </si>
  <si>
    <t>D.O/VENKATESHAN, D.NO:24,KAREEM SYABU STREET, BARGUR (PO),KRISHNAGIRI</t>
  </si>
  <si>
    <t>VENKATESHAN P</t>
  </si>
  <si>
    <t>12th std</t>
  </si>
  <si>
    <t>CAR DRIVER</t>
  </si>
  <si>
    <t>PUSHPAVALLI V</t>
  </si>
  <si>
    <t>VAILANKANNI MATRIC HR SEC SCHOOL BARGUR</t>
  </si>
  <si>
    <t>42037,K S Govinda Chetty Street,Bargur Govindaraopet-635104,Tamilnadu,India</t>
  </si>
  <si>
    <t>IOBA0002788</t>
  </si>
  <si>
    <t>717823Y141</t>
  </si>
  <si>
    <t>RAGURAM G</t>
  </si>
  <si>
    <t>22/11/2005</t>
  </si>
  <si>
    <t>B+ ve</t>
  </si>
  <si>
    <t>TN-51202305196418</t>
  </si>
  <si>
    <t>Above left eye scar</t>
  </si>
  <si>
    <t>676,GANDHI NAGAR, MALAIYADIPATTI, RAJAPALAYAM.</t>
  </si>
  <si>
    <t>Chengalpattu</t>
  </si>
  <si>
    <t>GANESH M</t>
  </si>
  <si>
    <t>MOBILE SHOP</t>
  </si>
  <si>
    <t>PANCHALI G</t>
  </si>
  <si>
    <t>NADAR HIGHER SECONDARY SCHOOL.</t>
  </si>
  <si>
    <t>IOB, Railway feeder road, rajapalayam-626117.</t>
  </si>
  <si>
    <t>IOBA0001048</t>
  </si>
  <si>
    <t>GMZPR9248J</t>
  </si>
  <si>
    <t>717823Y142</t>
  </si>
  <si>
    <t>RAM PRASATH A</t>
  </si>
  <si>
    <t>19/03/2006</t>
  </si>
  <si>
    <t>Kondai kondan devar</t>
  </si>
  <si>
    <t>Mole on the center of nose</t>
  </si>
  <si>
    <t>Scar on the right hand</t>
  </si>
  <si>
    <t>B-4 murugan apartment ganga saravanan nagar vandavasi road sotthupakam melmaruvathur chengalpattu</t>
  </si>
  <si>
    <t>Arumugavel. A</t>
  </si>
  <si>
    <t>Subbu lakshmi.L</t>
  </si>
  <si>
    <t>__</t>
  </si>
  <si>
    <t>St.francis xaviers highet secondry school</t>
  </si>
  <si>
    <t>Thoothukudi</t>
  </si>
  <si>
    <t>4 th month 2023</t>
  </si>
  <si>
    <t>3/68_1middle street Eppodumvendram</t>
  </si>
  <si>
    <t>SBIN0008145</t>
  </si>
  <si>
    <t>717823Y143</t>
  </si>
  <si>
    <t>RISHAB SOORAJ</t>
  </si>
  <si>
    <t>13/11/2005</t>
  </si>
  <si>
    <t>Day Scholar</t>
  </si>
  <si>
    <t>General</t>
  </si>
  <si>
    <t>Thiyya</t>
  </si>
  <si>
    <t>Mole of left foot</t>
  </si>
  <si>
    <t>Mole of left chest</t>
  </si>
  <si>
    <t>D.NO. 16, AURA NISARGHA AVENUE KOVAIPUDUR</t>
  </si>
  <si>
    <t>SOORAJ SUGUMARAN</t>
  </si>
  <si>
    <t>SALES MANAGER</t>
  </si>
  <si>
    <t>12 lakhs</t>
  </si>
  <si>
    <t>VIPINA SOORAJ</t>
  </si>
  <si>
    <t>LLB ,MBA</t>
  </si>
  <si>
    <t>ADVOCATE</t>
  </si>
  <si>
    <t>PEEPAL PRODIGY SCHOOL MYLKAL COIMBATORE</t>
  </si>
  <si>
    <t>717823Y144</t>
  </si>
  <si>
    <t>ROHIT S B</t>
  </si>
  <si>
    <t>29/11/2005</t>
  </si>
  <si>
    <t>331604001371910749</t>
  </si>
  <si>
    <t>A mole on left hand ring finger</t>
  </si>
  <si>
    <t>A mole on left leg</t>
  </si>
  <si>
    <t>8/56 north street pudhuattur(po) Perambalur DT&amp;TK</t>
  </si>
  <si>
    <t>BASKARAN.P</t>
  </si>
  <si>
    <t>REVATHI.N</t>
  </si>
  <si>
    <t>Msc&amp;B.ed</t>
  </si>
  <si>
    <t>P.Baskaran</t>
  </si>
  <si>
    <t>HANS ROEVER PUBLIC SCHOOL</t>
  </si>
  <si>
    <t>IDIB000M386</t>
  </si>
  <si>
    <t>717823Y145</t>
  </si>
  <si>
    <t>SACHIN KUMAR M</t>
  </si>
  <si>
    <t>Navithar</t>
  </si>
  <si>
    <t>Scar on left arms</t>
  </si>
  <si>
    <t>ARUNTHATHI MARIYAMMAN KOIL STREET OLDPET KRISHNAGIRI</t>
  </si>
  <si>
    <t>CUDDALORE</t>
  </si>
  <si>
    <t>MUKESHKUMAR.J</t>
  </si>
  <si>
    <t>GOLD SMITE</t>
  </si>
  <si>
    <t>SANGEETHA</t>
  </si>
  <si>
    <t>GONZAGA MATRIC HR SECOND SCHOOL</t>
  </si>
  <si>
    <t>4month/2023</t>
  </si>
  <si>
    <t>410 Gandhi road Krishnagiri dharmapuri dist</t>
  </si>
  <si>
    <t>IDIB000k143</t>
  </si>
  <si>
    <t>OGNPS6826M</t>
  </si>
  <si>
    <t>717823Y146</t>
  </si>
  <si>
    <t>SAHANA AFRIN.A</t>
  </si>
  <si>
    <t>16/06/2005</t>
  </si>
  <si>
    <t>Muslim -Labbai</t>
  </si>
  <si>
    <t>Mole on left forearm</t>
  </si>
  <si>
    <t>Scar on right forehead</t>
  </si>
  <si>
    <t>15/245, CUDDALORE MAINROAD, MANDHARAKUPPAM, NEYVELI-2</t>
  </si>
  <si>
    <t>ABDUL JAFFAR.M</t>
  </si>
  <si>
    <t>1.20L</t>
  </si>
  <si>
    <t>FAIJUNISHA.A</t>
  </si>
  <si>
    <t>Higher secondary</t>
  </si>
  <si>
    <t>ST.JOSEPH OF CLUNY MATRIC.HR.SEC.SCHOOL</t>
  </si>
  <si>
    <t>No.198, Cuddalore mainroad, Mandharakuppam,Neyveli- 607802</t>
  </si>
  <si>
    <t>DBSS0IN0489</t>
  </si>
  <si>
    <t>FEMPA3359M</t>
  </si>
  <si>
    <t>717823Y147</t>
  </si>
  <si>
    <t>SAIF RIDHWAN M</t>
  </si>
  <si>
    <t>HOSTELLE</t>
  </si>
  <si>
    <t>LABBAY</t>
  </si>
  <si>
    <t>MOLE ON FOREHEAD</t>
  </si>
  <si>
    <t>PERUMAL KOVIL STREET PERIYAKALAYAMPUTHUR PALANI</t>
  </si>
  <si>
    <t>KRISHNA GIRI</t>
  </si>
  <si>
    <t>MOHAMED IBRAHIM P</t>
  </si>
  <si>
    <t>1,50,000</t>
  </si>
  <si>
    <t>ANEES FATHIMA M</t>
  </si>
  <si>
    <t>PRG VELAPPANAIDU MATRIC HR SEC SCHOOL</t>
  </si>
  <si>
    <t>4TH MONTH 2023</t>
  </si>
  <si>
    <t>KOLUMAM MAIN ROAD NEIKKARAPATTI 624615</t>
  </si>
  <si>
    <t>KVBL0001171</t>
  </si>
  <si>
    <t>BBYPM8130R</t>
  </si>
  <si>
    <t>97918 30986</t>
  </si>
  <si>
    <t>717823Y148</t>
  </si>
  <si>
    <t>SAKTHEESWARAN S</t>
  </si>
  <si>
    <t>22/10/2005</t>
  </si>
  <si>
    <t>Ab+</t>
  </si>
  <si>
    <t>Jangam</t>
  </si>
  <si>
    <t>Scar on right nee</t>
  </si>
  <si>
    <t>POWER HOUSE COLONY 3RD CROSS KRISHNA GIRI</t>
  </si>
  <si>
    <t>SURESH KUMAR ST</t>
  </si>
  <si>
    <t>BUISNESS</t>
  </si>
  <si>
    <t>SELVI S</t>
  </si>
  <si>
    <t>GONZAGA MATRIC HIGER SECONDARY SCHOOL</t>
  </si>
  <si>
    <t>4th month 2023</t>
  </si>
  <si>
    <t>Co po colony krishna giri no 1st cross co operative pudupet 635001</t>
  </si>
  <si>
    <t>BARBOVJKRIS</t>
  </si>
  <si>
    <t>717823Y149</t>
  </si>
  <si>
    <t>SAKTHI RATHINAVEL A</t>
  </si>
  <si>
    <t>O +</t>
  </si>
  <si>
    <t>hindu</t>
  </si>
  <si>
    <t>14-1, EB colony,
 Kannampalayam
 Coimbatore-641402</t>
  </si>
  <si>
    <t>ARUL OLI</t>
  </si>
  <si>
    <t>MUTHU MEENA</t>
  </si>
  <si>
    <t>M. A., B. Ed.,</t>
  </si>
  <si>
    <t>selvamaniprabaharan</t>
  </si>
  <si>
    <t>ME</t>
  </si>
  <si>
    <t>power system managar</t>
  </si>
  <si>
    <t>Vidyy vikas</t>
  </si>
  <si>
    <t>--</t>
  </si>
  <si>
    <t>717823Y150</t>
  </si>
  <si>
    <t>SANJAI R</t>
  </si>
  <si>
    <t>23/04/2005</t>
  </si>
  <si>
    <t>Left chest</t>
  </si>
  <si>
    <t>2/167, SRI RAJAGANAPATHI NAGAR, JODUGUNDU PALLAM,SAMANTHAMALAI, KRISHNAGIRI, TAMIL NADU</t>
  </si>
  <si>
    <t>RAJENDIRAN G</t>
  </si>
  <si>
    <t>TNSTC</t>
  </si>
  <si>
    <t>GOMATHI K</t>
  </si>
  <si>
    <t>SIR SATHYA SAI MATRIC HER SEC SCHOOL</t>
  </si>
  <si>
    <t>Apirl 2023</t>
  </si>
  <si>
    <t>State bank of India krishnagiri Tamilnadu</t>
  </si>
  <si>
    <t>FBINOO12784</t>
  </si>
  <si>
    <t>RBNPS1056M</t>
  </si>
  <si>
    <t>717823Y151</t>
  </si>
  <si>
    <t>SANTHEESH P M</t>
  </si>
  <si>
    <t>Kallar</t>
  </si>
  <si>
    <t>A mole on right shoulder</t>
  </si>
  <si>
    <t>A mole on left index finger</t>
  </si>
  <si>
    <t>THOTTANI
 CHATHIRAM PUDUR
 Koorapalayam
 Erode Tamil Nadu - 638052</t>
  </si>
  <si>
    <t>MARIMUTHU S</t>
  </si>
  <si>
    <t>10th pass</t>
  </si>
  <si>
    <t>KONGU VELLALAR MATRIC HIGHER SECONDARY SCHOOL</t>
  </si>
  <si>
    <t>Nanda college of pharmacy campus Perundurai main road thottani, Erode district 638052</t>
  </si>
  <si>
    <t>IDIB000T137</t>
  </si>
  <si>
    <t>IOBPM4667G</t>
  </si>
  <si>
    <t>717823Y152</t>
  </si>
  <si>
    <t>SARAVANAN K</t>
  </si>
  <si>
    <t>28/02/2006</t>
  </si>
  <si>
    <t>Lefthand scar</t>
  </si>
  <si>
    <t>Lefthand mole</t>
  </si>
  <si>
    <t>1/73APERUMAL KOVIL STREET NAGARAM</t>
  </si>
  <si>
    <t>KARUPPASAMY</t>
  </si>
  <si>
    <t>CLERK</t>
  </si>
  <si>
    <t>NAGALAKSHMI</t>
  </si>
  <si>
    <t>SRI GOMATHI AMBAL MATRIC HR SEC SCHOOL</t>
  </si>
  <si>
    <t>Perumal kovil Street, nagaram</t>
  </si>
  <si>
    <t>SBI0000795</t>
  </si>
  <si>
    <t>NSAPK5080B</t>
  </si>
  <si>
    <t>717823Y153</t>
  </si>
  <si>
    <t>SHARVESH S</t>
  </si>
  <si>
    <t>17/09/2005</t>
  </si>
  <si>
    <t>Scar on the right leg toe</t>
  </si>
  <si>
    <t>Scar on the right eye</t>
  </si>
  <si>
    <t>5/30 SRINIVASA NAGAR METTUPATTY SALEM- 636111</t>
  </si>
  <si>
    <t>TIRUPUR</t>
  </si>
  <si>
    <t>M.SUDHAKAR</t>
  </si>
  <si>
    <t>S.ANANDHI</t>
  </si>
  <si>
    <t>VETRI VIKAAS BOYS HR SEC SCHOOL</t>
  </si>
  <si>
    <t>Mettupatty</t>
  </si>
  <si>
    <t>IDIB000M287</t>
  </si>
  <si>
    <t>RUCPS76657N</t>
  </si>
  <si>
    <t>717823Y154</t>
  </si>
  <si>
    <t>SHIVAVISHNUKUMAR CHANDRASEKAR</t>
  </si>
  <si>
    <t>31/12/2005</t>
  </si>
  <si>
    <t>3310090181400127</t>
  </si>
  <si>
    <t>Kongu Vellalar Gounder</t>
  </si>
  <si>
    <t>Mole on fore head</t>
  </si>
  <si>
    <t>Mole on left leg small finger</t>
  </si>
  <si>
    <t>14/119 , A ONE GOUNDER THOTTAM, MARUDURAIAN VALASU, TIRUPUR - 641604 ( LANDMARK : CHANDRASEKAR GARDEN)</t>
  </si>
  <si>
    <t>CHANDRASEKAR</t>
  </si>
  <si>
    <t>BAKERY</t>
  </si>
  <si>
    <t>SIVARANJANI</t>
  </si>
  <si>
    <t>B.etd</t>
  </si>
  <si>
    <t>FRONTLINE MILLENNIUM SENIOR SECONDARY SCHOOL</t>
  </si>
  <si>
    <t>March &amp; 2023</t>
  </si>
  <si>
    <t>PSG complex , Off Karur Road , Kangeyam</t>
  </si>
  <si>
    <t>IOBA0001863</t>
  </si>
  <si>
    <t>717823Y155</t>
  </si>
  <si>
    <t>SOWNDARYA J</t>
  </si>
  <si>
    <t>21/09/2005</t>
  </si>
  <si>
    <t>Mole on the left eyebrow</t>
  </si>
  <si>
    <t>Scar on the right eyebrow</t>
  </si>
  <si>
    <t>4/238, ANNA NAGAR, MGR NAGAR ROAD, KOMARAPALAYAM, NAMAKKAL</t>
  </si>
  <si>
    <t>JANARTHANAN K</t>
  </si>
  <si>
    <t>HANDLOOM WEAVER</t>
  </si>
  <si>
    <t>PREMALATHA J</t>
  </si>
  <si>
    <t>Handloom weaver</t>
  </si>
  <si>
    <t>EINSSTEIN MATRIC HIGHER SECONDARY SCHOOL, KOMARAPALAYAM</t>
  </si>
  <si>
    <t>May &amp; 2023</t>
  </si>
  <si>
    <t>State Bank of India , komarapalayam, 226 Salem main road</t>
  </si>
  <si>
    <t>SBIN0007041</t>
  </si>
  <si>
    <t>717823Y156</t>
  </si>
  <si>
    <t>SRI SAMPATH KUMAR S</t>
  </si>
  <si>
    <t>Right side mole on forehead</t>
  </si>
  <si>
    <t>47/22-A KEEL MASUTHI STREET</t>
  </si>
  <si>
    <t>SRINIVASAN.G</t>
  </si>
  <si>
    <t>IYSWARYA.S</t>
  </si>
  <si>
    <t>M.Vetri Vel</t>
  </si>
  <si>
    <t>SENTHIL MATRIC HIGHER SECONDARY SCHOOL</t>
  </si>
  <si>
    <t>Vijayanagram 2884</t>
  </si>
  <si>
    <t>IDIB000V140</t>
  </si>
  <si>
    <t>717823Y157</t>
  </si>
  <si>
    <t>SURENDER R</t>
  </si>
  <si>
    <t>17/01/2005</t>
  </si>
  <si>
    <t>B' POSITIVE</t>
  </si>
  <si>
    <t>3312030040800989</t>
  </si>
  <si>
    <t>BADAGAR</t>
  </si>
  <si>
    <t>A MOLE ON THE LEFT EAR</t>
  </si>
  <si>
    <t>A SCAR ON THE LEFT HAND</t>
  </si>
  <si>
    <t>15/1-1 GANDHIJI COLONY, PRESS COLONY, COIMBATORE</t>
  </si>
  <si>
    <t>RATHAKRISHNAN K R</t>
  </si>
  <si>
    <t>SUPERVISOR</t>
  </si>
  <si>
    <t>ANUSHYA K H</t>
  </si>
  <si>
    <t>12TH STANDARD</t>
  </si>
  <si>
    <t>IMMACULATE HEART OF MARY MATRIC HR. SEC. SCHOOL</t>
  </si>
  <si>
    <t>SRI RAMAKRISHNA VIDYALAYA(CBE) METTUPALAYAM ROAD</t>
  </si>
  <si>
    <t>SBIN0001541</t>
  </si>
  <si>
    <t>717823Y158</t>
  </si>
  <si>
    <t>SWASTHIKA MURUGAN S</t>
  </si>
  <si>
    <t>Veerakudi vellalar</t>
  </si>
  <si>
    <t>A mole in the right hand</t>
  </si>
  <si>
    <t>A mole in the left hand ring finger</t>
  </si>
  <si>
    <t>4/226 B, BHARATHI NAGAR, VEERAPANDI (po), PALLADAM ROAD, TIRUPPUR</t>
  </si>
  <si>
    <t>SHANKAR RAAM AZHWAR M</t>
  </si>
  <si>
    <t>DCT</t>
  </si>
  <si>
    <t>4,80,000</t>
  </si>
  <si>
    <t>MENAKA S</t>
  </si>
  <si>
    <t>Poornima P</t>
  </si>
  <si>
    <t>BE (CSE)</t>
  </si>
  <si>
    <t>ST.JOSEPH'S MATRIC.HR.SEC.SCHOOL</t>
  </si>
  <si>
    <t>Veerapandi, Palladam road,Tirupur</t>
  </si>
  <si>
    <t>SBIN0009314</t>
  </si>
  <si>
    <t>IRSPM0821A</t>
  </si>
  <si>
    <t>717823Y159</t>
  </si>
  <si>
    <t>THIRUVENGADAM R G</t>
  </si>
  <si>
    <t>Kurumba gounder</t>
  </si>
  <si>
    <t>Not applicable</t>
  </si>
  <si>
    <t>18/1 VINAYAKAR KOVIL STREET SENNANUR THENKARI COIMBATORE -641101</t>
  </si>
  <si>
    <t>R GANESAMOORTHY</t>
  </si>
  <si>
    <t>TRANSPORT OFFICER</t>
  </si>
  <si>
    <t>G GOMATHI</t>
  </si>
  <si>
    <t>SRI NARAYANA MATRICULATION HIGHER SECONDARY SCHOOL</t>
  </si>
  <si>
    <t>Indian overseas Bank Madampatti MKS complex kuppanur road madampatti village 641010</t>
  </si>
  <si>
    <t>IOBA0001937</t>
  </si>
  <si>
    <t>AXDPG6030C</t>
  </si>
  <si>
    <t>717823Y160</t>
  </si>
  <si>
    <t>VALARTAMIL R</t>
  </si>
  <si>
    <t>Mole on Left hand thumb finger</t>
  </si>
  <si>
    <t>The scar in Right leg</t>
  </si>
  <si>
    <t>3/87, Nadu Street, Erangattur (post),Kallipatti (via),Gobichettipalayam (tk )Erode (district )</t>
  </si>
  <si>
    <t>RAMASANY M</t>
  </si>
  <si>
    <t>M.A C Public Administration</t>
  </si>
  <si>
    <t>GREENFIELD INTERNATIONAL SCHOOL</t>
  </si>
  <si>
    <t>S.A.B MAIN ROAD KALLIPATTI KANAKKAMPALAYAM (PO),GOBI(T.K)</t>
  </si>
  <si>
    <t>KVBL0001676</t>
  </si>
  <si>
    <t>717823Y161</t>
  </si>
  <si>
    <t>VANJEESWARAN S</t>
  </si>
  <si>
    <t>30/09/2005</t>
  </si>
  <si>
    <t>MAVILAN</t>
  </si>
  <si>
    <t>A MOLE ON THE RIGHT SIDE FOREHEAD</t>
  </si>
  <si>
    <t>59,MEENAVAR STREET SEELAIPILLAYAR PUTHUR</t>
  </si>
  <si>
    <t>SAKTHIVEL M</t>
  </si>
  <si>
    <t>SELVARANI S</t>
  </si>
  <si>
    <t>GOVERNMENT HIGHER SECONDARY SCHOOL</t>
  </si>
  <si>
    <t>[0713]KATTUPUTHUR[WEST] 58/2, BAZAR STREET, KATTUPUTHUR, WEST BAZARHATHNOOR-621207</t>
  </si>
  <si>
    <t>IOBA0000713</t>
  </si>
  <si>
    <t>BOKPV9400C</t>
  </si>
  <si>
    <t>717823Y162</t>
  </si>
  <si>
    <t>VISHAL R</t>
  </si>
  <si>
    <t>30/04/2006</t>
  </si>
  <si>
    <t>Days scholar</t>
  </si>
  <si>
    <t>Mole in the left forehead</t>
  </si>
  <si>
    <t>67/2, MEIANJEBAT, UPPER BAZAAR, OOTY, UDHAGAMANDALAM, THE NILGIRIS, TAMILNADU - 643001</t>
  </si>
  <si>
    <t>RAJA R</t>
  </si>
  <si>
    <t>School</t>
  </si>
  <si>
    <t>YASODHA R</t>
  </si>
  <si>
    <t>ST. JOSEPH'S BOYS HIGHER SECONDARY SCHOOL, OOTY, THE NILGIRIS, TAMILNADU- 64001</t>
  </si>
  <si>
    <t>9&amp;10,1st Floor, Upper bazaar, OOTY, Tamilnadu -643001</t>
  </si>
  <si>
    <t>PUNBO085410</t>
  </si>
  <si>
    <t>717823Y163</t>
  </si>
  <si>
    <t>YUGASHRI S</t>
  </si>
  <si>
    <t>A1B+ve</t>
  </si>
  <si>
    <t>Agamudayar</t>
  </si>
  <si>
    <t>TN-51202305132316</t>
  </si>
  <si>
    <t>Mole below the left eye</t>
  </si>
  <si>
    <t>Mole at the right side of the nose</t>
  </si>
  <si>
    <t>Senthilnathan, 53,Kudistreet,Maravapalayam, paramathivelur(PO), paramathi, namakkal(DT)</t>
  </si>
  <si>
    <t>SENTHILNATHAN N</t>
  </si>
  <si>
    <t>Diplomo</t>
  </si>
  <si>
    <t>Cooley</t>
  </si>
  <si>
    <t>VASUKI S</t>
  </si>
  <si>
    <t>MALAR MATRIC HIGHER SECONDARY SCHOOL</t>
  </si>
  <si>
    <t>Paramathi velur</t>
  </si>
  <si>
    <t>SBIN0011060</t>
  </si>
  <si>
    <t>ROLL NUMBER</t>
  </si>
  <si>
    <t>GENDER (MALE/FEMALE)</t>
  </si>
  <si>
    <t>DATE OF BIRTH (DD/MM/YYYY)</t>
  </si>
  <si>
    <t>RESIDENTIAL STATUS</t>
  </si>
  <si>
    <t>RELIGION</t>
  </si>
  <si>
    <t>COMMUNITY</t>
  </si>
  <si>
    <t>CASTE</t>
  </si>
  <si>
    <t>IDENTIFICATION MARK</t>
  </si>
  <si>
    <t>RESIDENTIAL ADDRESS</t>
  </si>
  <si>
    <t>PINCODE</t>
  </si>
  <si>
    <t>DISTRICT</t>
  </si>
  <si>
    <t>FATHER'S NAME</t>
  </si>
  <si>
    <t>FATHER EDUCATIONAL QUALIFICATION</t>
  </si>
  <si>
    <t>FATHER OCCUPATION</t>
  </si>
  <si>
    <t>FAMILY'S ANNUAL INCOME</t>
  </si>
  <si>
    <t>MOTHER'S NAME</t>
  </si>
  <si>
    <t>MOTHER'S EDUCATIONAL QUALIFICATION</t>
  </si>
  <si>
    <t>MOTHER'S OCCUPATION</t>
  </si>
  <si>
    <t>MEDIUM OF STUDY (10th SCHOOL EDUCATION)</t>
  </si>
  <si>
    <t>12TH MARK</t>
  </si>
  <si>
    <t>12TH SCHOOL NAME</t>
  </si>
  <si>
    <t>12TH SCHOOL District</t>
  </si>
  <si>
    <t>12TH BOARD</t>
  </si>
  <si>
    <t>BANK NAME</t>
  </si>
  <si>
    <t>ACCUNT NUMBER</t>
  </si>
  <si>
    <t>BRANCH</t>
  </si>
  <si>
    <t>IFSC CODE</t>
  </si>
  <si>
    <t>STUDENT AADHAR NUMBER ( Eg. 
 8524 7956 8931)</t>
  </si>
  <si>
    <t>717823I201</t>
  </si>
  <si>
    <t>ABINASH.A</t>
  </si>
  <si>
    <t>24/08/2005</t>
  </si>
  <si>
    <t>21.4.23</t>
  </si>
  <si>
    <t>UDAIYAR</t>
  </si>
  <si>
    <t>MOLE ON LEFT SIDE NECK &amp;SCAR ON RIGHT HAND ARMS</t>
  </si>
  <si>
    <t>2/121/1 MIDDLE St, ANAIPADI vi,ALATHURtk,PERAMBALUR dt</t>
  </si>
  <si>
    <t>ANBUMANI.A</t>
  </si>
  <si>
    <t>ARULMOZHI.R</t>
  </si>
  <si>
    <t>ENGLISH</t>
  </si>
  <si>
    <t>VETRI VIDYALAYA HR SEC SCHOOL</t>
  </si>
  <si>
    <t>STATE BOARD</t>
  </si>
  <si>
    <t>1101 1594 3100</t>
  </si>
  <si>
    <t>KOLAKKANATHAM</t>
  </si>
  <si>
    <t>CNRB0001615 MICR</t>
  </si>
  <si>
    <t>5733 7384 4912</t>
  </si>
  <si>
    <t>717823I202</t>
  </si>
  <si>
    <t>ABISHEK B</t>
  </si>
  <si>
    <t>14.4.23</t>
  </si>
  <si>
    <t>DAYSCHOLAR</t>
  </si>
  <si>
    <t>KAIKOLA</t>
  </si>
  <si>
    <t>MOLE ON RIGHT EYE SIDE &amp; SCAR ON LEFT LEG</t>
  </si>
  <si>
    <t>31, Krishnama Naidu Street , ondipudur</t>
  </si>
  <si>
    <t>BASKARAN P</t>
  </si>
  <si>
    <t>3 lakhs</t>
  </si>
  <si>
    <t>PANNER SELVI B</t>
  </si>
  <si>
    <t>Vijaya vidhyalaya metric higher secondary school</t>
  </si>
  <si>
    <t>4454 5574 4267</t>
  </si>
  <si>
    <t>717823I203</t>
  </si>
  <si>
    <t>ADHEESH.M</t>
  </si>
  <si>
    <t>26/02/2006</t>
  </si>
  <si>
    <t>THOZHU VELLALAR</t>
  </si>
  <si>
    <t>Mole in face right ,scar in right eye brow</t>
  </si>
  <si>
    <t>9/E kall oddar street pn palayam</t>
  </si>
  <si>
    <t>MANIKANDAN.G</t>
  </si>
  <si>
    <t>PAINTER</t>
  </si>
  <si>
    <t>SINDHUJA.M</t>
  </si>
  <si>
    <t>GOVT BOYS HIGHER SECONDARY SCHOOL</t>
  </si>
  <si>
    <t>UCO BANK</t>
  </si>
  <si>
    <t>PN PALAYAM</t>
  </si>
  <si>
    <t>UCBA0000477</t>
  </si>
  <si>
    <t>2105 0246 3529</t>
  </si>
  <si>
    <t>717823I204</t>
  </si>
  <si>
    <t>ALDERIN IMMANUVEL.S</t>
  </si>
  <si>
    <t>OTHERS</t>
  </si>
  <si>
    <t>MOLE ON RIGHT HAND SMALL FINGER &amp;SCAR ON LEFT LEG KNEE</t>
  </si>
  <si>
    <t>10/1 vasantham nagar third Street KR Kovil padanur main road cbe-23</t>
  </si>
  <si>
    <t>SILVERSTAR RAJENDRAN.R</t>
  </si>
  <si>
    <t>9TH PASS</t>
  </si>
  <si>
    <t>Passed away</t>
  </si>
  <si>
    <t>STELLA MARY.M</t>
  </si>
  <si>
    <t>MEDICAL PHARMACY</t>
  </si>
  <si>
    <t>ENGLISH MEDIUM</t>
  </si>
  <si>
    <t>NISE ACADEMY</t>
  </si>
  <si>
    <t>PODANUR(COIMBATORE)</t>
  </si>
  <si>
    <t>SBIN0005795</t>
  </si>
  <si>
    <t>6831 5989 7322</t>
  </si>
  <si>
    <t>717823I205</t>
  </si>
  <si>
    <t>ANBUMANI S</t>
  </si>
  <si>
    <t>Mole in right hand,mole in left leg</t>
  </si>
  <si>
    <t>S/O: SELVAKUMAR,3/10, MORAPPANKADU, KALPAGANUR (PO), ATTUR(TK),SALEM(DT), TAMILNADU-636109</t>
  </si>
  <si>
    <t>SELVAKUMAR P</t>
  </si>
  <si>
    <t>7th PASS</t>
  </si>
  <si>
    <t>JAYAKODI S</t>
  </si>
  <si>
    <t>9th PASS</t>
  </si>
  <si>
    <t>SRI SRV MATRIC HIGHER SECONDARY SCHOOL, NARASINGAPURAM</t>
  </si>
  <si>
    <t>INDIA POST PAYMENTS BANK</t>
  </si>
  <si>
    <t>IPOS0000001</t>
  </si>
  <si>
    <t>7741 0678 6897</t>
  </si>
  <si>
    <t>717823I206</t>
  </si>
  <si>
    <t>ARYA DEVI N</t>
  </si>
  <si>
    <t>A mole near the right ear, A mole on the left side neck</t>
  </si>
  <si>
    <t>21,suntharam chettmmai Street, dharapuram</t>
  </si>
  <si>
    <t>NATARAJAN O</t>
  </si>
  <si>
    <t>Mechanic</t>
  </si>
  <si>
    <t>MANJUSHA N</t>
  </si>
  <si>
    <t>BSC Nursing</t>
  </si>
  <si>
    <t>Ponnu matriculation higher secondary school</t>
  </si>
  <si>
    <t>State board</t>
  </si>
  <si>
    <t>Federal Bank</t>
  </si>
  <si>
    <t>1991 0100 052884</t>
  </si>
  <si>
    <t>Dharapuram</t>
  </si>
  <si>
    <t>FDRL0001991</t>
  </si>
  <si>
    <t>9877 6943 1882</t>
  </si>
  <si>
    <t>717823I207</t>
  </si>
  <si>
    <t>CHARUKESH M</t>
  </si>
  <si>
    <t>10.4.23</t>
  </si>
  <si>
    <t>HINDU-PALLAN</t>
  </si>
  <si>
    <t>A scar on the left hand</t>
  </si>
  <si>
    <t>3/457b sanjeev illam ponnaiyan thottam Keerthi mill oppo somanur road tirupur district 641668</t>
  </si>
  <si>
    <t>G.murali</t>
  </si>
  <si>
    <t>J.jayabhrathi</t>
  </si>
  <si>
    <t>BA history</t>
  </si>
  <si>
    <t>Kendriya vidyalaya afs sulur</t>
  </si>
  <si>
    <t>Cbse</t>
  </si>
  <si>
    <t>1101 3765 5417</t>
  </si>
  <si>
    <t>Karanmpetai</t>
  </si>
  <si>
    <t>CNRB0003453</t>
  </si>
  <si>
    <t>9455 0125 1652</t>
  </si>
  <si>
    <t>717823I208</t>
  </si>
  <si>
    <t>CHINNA RAJ B</t>
  </si>
  <si>
    <t>19.4.23</t>
  </si>
  <si>
    <t>VANIYAR</t>
  </si>
  <si>
    <t>mole in right hand, scar on face</t>
  </si>
  <si>
    <t>3/271 THURINCHIPATTI, PETHATHALAPALLI, PETHALAPALLI (PO) THURINCHIPATTI(VILL) KRISHNAGIRI 635001.</t>
  </si>
  <si>
    <t>C. BAL RAJ</t>
  </si>
  <si>
    <t>C. KANNIYAMMAL</t>
  </si>
  <si>
    <t>TAMIIL</t>
  </si>
  <si>
    <t>ST. ANTHONY'S HR SEC SCHOOL, ELATHAGIRI</t>
  </si>
  <si>
    <t>START BORD</t>
  </si>
  <si>
    <t>1833 0100 0023 718</t>
  </si>
  <si>
    <t>ROYAKOTTAI ROAD</t>
  </si>
  <si>
    <t>IOBA0001833</t>
  </si>
  <si>
    <t>3748 9507 1911</t>
  </si>
  <si>
    <t>717823I209</t>
  </si>
  <si>
    <t>DHANALAKSHMI.I</t>
  </si>
  <si>
    <t>29.03.2006</t>
  </si>
  <si>
    <t>MALAIYAMMAL</t>
  </si>
  <si>
    <t>Mole in rightside neck and scarf on right hand</t>
  </si>
  <si>
    <t>200,SOUTH STREET,MELUR POST, KALLAKURICHI DISTRICT, KALLAKURICHI TALUKA, PINCODE 606201,8144762877.</t>
  </si>
  <si>
    <t>ILAYARAJA.G</t>
  </si>
  <si>
    <t>DIVER</t>
  </si>
  <si>
    <t>ARULMOZHI.I</t>
  </si>
  <si>
    <t>SAKTHI MATRIC HIGHER SECONDARY SCHOOL,KANIYAMOOR</t>
  </si>
  <si>
    <t>Melur</t>
  </si>
  <si>
    <t>UB</t>
  </si>
  <si>
    <t>7214 7422 5485</t>
  </si>
  <si>
    <t>717823I210</t>
  </si>
  <si>
    <t>DHARANESH.V</t>
  </si>
  <si>
    <t>18.06.2006</t>
  </si>
  <si>
    <t>8.5.23</t>
  </si>
  <si>
    <t>Okkalinga</t>
  </si>
  <si>
    <t>MOLE LEFT ELBOW, SCAR ON FOREHEAD</t>
  </si>
  <si>
    <t>3/3periyakallipatti(post)periyakallipatti , sirumugi (via) ,Sathyamangalam tk,Erode</t>
  </si>
  <si>
    <t>K.VARADHARAJ</t>
  </si>
  <si>
    <t>V.MAHESWARI</t>
  </si>
  <si>
    <t>SNR Vidhya Nethra Matric Higher Secondary school</t>
  </si>
  <si>
    <t>SBI BANK</t>
  </si>
  <si>
    <t>Rangampalayam</t>
  </si>
  <si>
    <t>SBIN0071178</t>
  </si>
  <si>
    <t>3153 8920 9963</t>
  </si>
  <si>
    <t>717823I211</t>
  </si>
  <si>
    <t>DHARANYA D</t>
  </si>
  <si>
    <t>24/03/2006</t>
  </si>
  <si>
    <t>MOLE ON RIGHT HAND. MOLE ON NECK</t>
  </si>
  <si>
    <t>144/4 MARIAMMAN KOVIL STREET, KALAPATTI, COIMBATORE</t>
  </si>
  <si>
    <t>DURAISAMY M</t>
  </si>
  <si>
    <t>MARIAMMAL D</t>
  </si>
  <si>
    <t>PSGG KANYA GURUKULAM HR SEC SCHOOL</t>
  </si>
  <si>
    <t>KARUR VYSYA BANK</t>
  </si>
  <si>
    <t>1662155000052292</t>
  </si>
  <si>
    <t>KALAPATI</t>
  </si>
  <si>
    <t>KVBL001662</t>
  </si>
  <si>
    <t>3623 3960 8770</t>
  </si>
  <si>
    <t>717823I212</t>
  </si>
  <si>
    <t>DHEVABALAJI Y K</t>
  </si>
  <si>
    <t>17.4.23</t>
  </si>
  <si>
    <t>Devanga</t>
  </si>
  <si>
    <t>Mole on left hand &amp; scar on left left elbow</t>
  </si>
  <si>
    <t>1, rangi st , gugai , salem-636006</t>
  </si>
  <si>
    <t>YUVARAJ H</t>
  </si>
  <si>
    <t>KALAIVANI Y</t>
  </si>
  <si>
    <t>HOLY CROSS MATRICULATION HIGHER SECONDARY SCHOOL</t>
  </si>
  <si>
    <t>8899 5742 5297</t>
  </si>
  <si>
    <t>717823I213</t>
  </si>
  <si>
    <t>DIVIISH S S</t>
  </si>
  <si>
    <t>15/01/2005</t>
  </si>
  <si>
    <t>13.4.23</t>
  </si>
  <si>
    <t>Kongu Vellalar gounder</t>
  </si>
  <si>
    <t>MOLE ON NECK,SCAR ON RIGHT KNEE</t>
  </si>
  <si>
    <t>M633, muthampalayam housing unit phase 3 ,kasipalayam ,erode-9</t>
  </si>
  <si>
    <t>Sekar. s</t>
  </si>
  <si>
    <t>5L</t>
  </si>
  <si>
    <t>Nagamani .s</t>
  </si>
  <si>
    <t>Kongu kalvi niliyam</t>
  </si>
  <si>
    <t>4874 6397 7097</t>
  </si>
  <si>
    <t>717823I214</t>
  </si>
  <si>
    <t>DIVYADHARSHINI.S</t>
  </si>
  <si>
    <t>22-08-2005</t>
  </si>
  <si>
    <t>PARAIYAN</t>
  </si>
  <si>
    <t>A MOLE ON UPPER LIP, A MOLE ON RIGHT ARM</t>
  </si>
  <si>
    <t>163/2B2 SAKTHI NAGAR,THERKKUKADU,NEAR PUTHUMARIYAMMAN KOVIL ATTUR(TK),SALEM(DT)</t>
  </si>
  <si>
    <t>C.SAMPATHRAJ</t>
  </si>
  <si>
    <t>M.VIJAYALAKSHMI</t>
  </si>
  <si>
    <t>BHARATHIYAR MATRIC HIGHER SECONDARY SCHOOL,ATTUR(TK)</t>
  </si>
  <si>
    <t>STATEBOARD</t>
  </si>
  <si>
    <t>5487 0201 0026 005</t>
  </si>
  <si>
    <t>ATTUR</t>
  </si>
  <si>
    <t>UBINO554871</t>
  </si>
  <si>
    <t>6509 8611 4325</t>
  </si>
  <si>
    <t>717823I215</t>
  </si>
  <si>
    <t>ECCLESIASTES CHERUBIN S</t>
  </si>
  <si>
    <t>8.9.23</t>
  </si>
  <si>
    <t>CHRISTIAN NADAR</t>
  </si>
  <si>
    <t>Mole on the right side of the face</t>
  </si>
  <si>
    <t>NO.48, PATTALAMMAN KOVIL STREET-1, PEELAMEDU, COIMBATORE</t>
  </si>
  <si>
    <t>ANGEL GOSPEL</t>
  </si>
  <si>
    <t>BSC FASHION TECHNOLOGY</t>
  </si>
  <si>
    <t>BACK END MANAGER RELIANCE GENERAL INSURANCE</t>
  </si>
  <si>
    <t>NATIONAL MODEL MATRICULATION HIGHER SECONDARY SCHOOL</t>
  </si>
  <si>
    <t>2732 1010 13818</t>
  </si>
  <si>
    <t>Peelamedu</t>
  </si>
  <si>
    <t>CNRB0002732</t>
  </si>
  <si>
    <t>5504 4915 2092</t>
  </si>
  <si>
    <t>717823I216</t>
  </si>
  <si>
    <t>ELANCHEZHIAN.E</t>
  </si>
  <si>
    <t>Sadhu chetty</t>
  </si>
  <si>
    <t>Mole in left lower lip. mole in left shoulder</t>
  </si>
  <si>
    <t>S/o v.c.krishna,vengadathampatti p/o,uthangaraiT/k, Krishnagiri D/T.</t>
  </si>
  <si>
    <t>Krishnagiri</t>
  </si>
  <si>
    <t>V.C.krishnan.</t>
  </si>
  <si>
    <t>V.K.sangeetha</t>
  </si>
  <si>
    <t>Vidhya vikas matric Hr.Sec.school.</t>
  </si>
  <si>
    <t>State Bank of india</t>
  </si>
  <si>
    <t>Uthangarai</t>
  </si>
  <si>
    <t>SBIN0007495</t>
  </si>
  <si>
    <t>5087 5712 3399</t>
  </si>
  <si>
    <t>717823I217</t>
  </si>
  <si>
    <t>GOWSIKA .R</t>
  </si>
  <si>
    <t>18.4.23</t>
  </si>
  <si>
    <t>VANINEAR</t>
  </si>
  <si>
    <t>MOLE (Left cheek) SCARE (RIGHT hand)</t>
  </si>
  <si>
    <t>NAGAPPAN KOTTAI KUNDURUSAM PALAYAM KONGANAPURAM SALAM</t>
  </si>
  <si>
    <t>RAVI.N</t>
  </si>
  <si>
    <t>NATHIYA.R</t>
  </si>
  <si>
    <t>UNIVERSAL MATRIC HIGHER SECONDARY SCHOOL</t>
  </si>
  <si>
    <t>3012 1999 2620</t>
  </si>
  <si>
    <t>717823I218</t>
  </si>
  <si>
    <t>GOWTHAM K</t>
  </si>
  <si>
    <t>Mole on the left hand wrist,scar on my forehead</t>
  </si>
  <si>
    <t>8A, KRISHAN KOIL STREET,PATTA KOVIL,SALEM</t>
  </si>
  <si>
    <t>KANNAN M</t>
  </si>
  <si>
    <t>PREMA K</t>
  </si>
  <si>
    <t>HOLY CROSS SALEM</t>
  </si>
  <si>
    <t>STATE BORD</t>
  </si>
  <si>
    <t>1101 1570 0214</t>
  </si>
  <si>
    <t>SALEM TOWN</t>
  </si>
  <si>
    <t>CNRB0016291</t>
  </si>
  <si>
    <t>6467 6939 8675</t>
  </si>
  <si>
    <t>717823I219</t>
  </si>
  <si>
    <t>HARAN. T</t>
  </si>
  <si>
    <t>26.4.23</t>
  </si>
  <si>
    <t>BADUGA</t>
  </si>
  <si>
    <t>MOLE ON THE CHEST AND A MOLE ON THE NECK</t>
  </si>
  <si>
    <t>1/22 Ellithorai village yedappalli [POST], coonoor 643104 , The Nilgiris</t>
  </si>
  <si>
    <t>Nilgris</t>
  </si>
  <si>
    <t>THIYAGARAJAN. J</t>
  </si>
  <si>
    <t>NITHYAKALA</t>
  </si>
  <si>
    <t>ST. JOSEPH'S BOYS AI HRS SCHOOL</t>
  </si>
  <si>
    <t>NILGRIS</t>
  </si>
  <si>
    <t>1542 2010 0002 84</t>
  </si>
  <si>
    <t>COONOOR</t>
  </si>
  <si>
    <t>4758 5774 9123</t>
  </si>
  <si>
    <t>717823I220</t>
  </si>
  <si>
    <t>HARSHAVARTHAN N</t>
  </si>
  <si>
    <t>2.6.23</t>
  </si>
  <si>
    <t>3321 02021 0800961</t>
  </si>
  <si>
    <t>KALLAR</t>
  </si>
  <si>
    <t>Mole on Forehead and in left hand</t>
  </si>
  <si>
    <t>NO.12, MEENA NAGAR, NEAR THOLKAPIAR SQUARE, THANJAVUR</t>
  </si>
  <si>
    <t>NATARAJAN P</t>
  </si>
  <si>
    <t>Doctor of Philosophy(PhD) in Zoology</t>
  </si>
  <si>
    <t>PROFESSOR</t>
  </si>
  <si>
    <t>10,000,00</t>
  </si>
  <si>
    <t>YOGAVATHI N</t>
  </si>
  <si>
    <t>Mphil in Computer Science</t>
  </si>
  <si>
    <t>House Wife</t>
  </si>
  <si>
    <t>347/500</t>
  </si>
  <si>
    <t>KENDRIYA VIDYALAYA AFS THANJAVUR</t>
  </si>
  <si>
    <t>8756 2136 5564</t>
  </si>
  <si>
    <t>717823I221</t>
  </si>
  <si>
    <t>ILAIYA PERUMAL K</t>
  </si>
  <si>
    <t>3315050260201124</t>
  </si>
  <si>
    <t>DEVENDRAKULA VELALAR</t>
  </si>
  <si>
    <t>MOLE ON RIGHT HAND &amp; SCAR ON RIGHT LEG</t>
  </si>
  <si>
    <t>9/180B Silambampatty, Maniyankurichy (PO), Puthanatham (via), Marungapuri (TK), Trichy (DT), Pincode: 621310</t>
  </si>
  <si>
    <t>621 310</t>
  </si>
  <si>
    <t>TIRUCHIRAPALLI</t>
  </si>
  <si>
    <t>PONN KUMARASAN</t>
  </si>
  <si>
    <t>expired</t>
  </si>
  <si>
    <t>KALYANI</t>
  </si>
  <si>
    <t>SOWMA PUBLIC SCHOOL</t>
  </si>
  <si>
    <t>2277 0100 0019 397</t>
  </si>
  <si>
    <t>THUVARANKURICHI (PONNAMPATTI)</t>
  </si>
  <si>
    <t>IOBA0002277</t>
  </si>
  <si>
    <t>2018 7592 4703</t>
  </si>
  <si>
    <t>717823I222</t>
  </si>
  <si>
    <t>INBASRI S</t>
  </si>
  <si>
    <t>VEERAKODI VELLALA</t>
  </si>
  <si>
    <t>MOLE ON RIGHT HAND &amp; SACR ON LOWER JAW</t>
  </si>
  <si>
    <t>1/77, SOUTH STREET, VALLAMPATTI, PANAYADIPATTI POST, VEMBAKOTTAI TALUK, VIRUDHUNAGAR DISTRICT.</t>
  </si>
  <si>
    <t>641-201</t>
  </si>
  <si>
    <t>SEENIVASAN K</t>
  </si>
  <si>
    <t>Rs.81600</t>
  </si>
  <si>
    <t>UMA MAHESHWARI S</t>
  </si>
  <si>
    <t>SHN ETHEL HARVEY GIRLS' HIGHER SECONDARY SCHOOL</t>
  </si>
  <si>
    <t>ELAYIRAMPANNAI</t>
  </si>
  <si>
    <t>SBIN0013833</t>
  </si>
  <si>
    <t>6710 8977 0759</t>
  </si>
  <si>
    <t>717823I223</t>
  </si>
  <si>
    <t>JAGATH B K</t>
  </si>
  <si>
    <t>TELUGE</t>
  </si>
  <si>
    <t>SCAR on right hand, MOLE on left hand middle finger</t>
  </si>
  <si>
    <t>3/1-82 Behind sakthi theatre kanakkankadu tiruchengode padaiveedu namakkal</t>
  </si>
  <si>
    <t>BASKARAN T</t>
  </si>
  <si>
    <t>B. E</t>
  </si>
  <si>
    <t>Garment</t>
  </si>
  <si>
    <t>KAVITHA B</t>
  </si>
  <si>
    <t>392/600</t>
  </si>
  <si>
    <t>Vani vidhyalay matric higher secondary school</t>
  </si>
  <si>
    <t>INDIAN OVERSES BANK</t>
  </si>
  <si>
    <t>Padaiveedu</t>
  </si>
  <si>
    <t>IOBA0000796</t>
  </si>
  <si>
    <t>4630 9971 6570</t>
  </si>
  <si>
    <t>717823I224</t>
  </si>
  <si>
    <t>JANNATHUL FIRTHOUSE M</t>
  </si>
  <si>
    <t>31.8.23</t>
  </si>
  <si>
    <t>MUSLIM-LABBAI</t>
  </si>
  <si>
    <t>A mole on right side of the neck,A scar on left leg</t>
  </si>
  <si>
    <t>Sikkandar nagar naganampatty road oddanchatram dindugal district</t>
  </si>
  <si>
    <t>624 619</t>
  </si>
  <si>
    <t>Dindugal</t>
  </si>
  <si>
    <t>B.MOHAMED MUSTHAK</t>
  </si>
  <si>
    <t>Business man</t>
  </si>
  <si>
    <t>S.Arifa</t>
  </si>
  <si>
    <t>Government Girls Higher Secondary school</t>
  </si>
  <si>
    <t>2923 1010 06173</t>
  </si>
  <si>
    <t>Oddanchatram</t>
  </si>
  <si>
    <t>CNRB0002923</t>
  </si>
  <si>
    <t>7703 7683 3982</t>
  </si>
  <si>
    <t>717823I225</t>
  </si>
  <si>
    <t>JERENI SWETHA S.</t>
  </si>
  <si>
    <t>16-05-2005</t>
  </si>
  <si>
    <t>11.9.23</t>
  </si>
  <si>
    <t>3312010100402345</t>
  </si>
  <si>
    <t>DEVANGAR</t>
  </si>
  <si>
    <t>1.A MOLE ON THE RIGHT SIDE OF THE NECK. 2.A MOLE ON THE LEFT SIDE OF THE NECK.</t>
  </si>
  <si>
    <t>NO:7, V. V. CHETTIAR STREET, REDFIELDS, RAMANATHAPURAM, COIMBATORE</t>
  </si>
  <si>
    <t>G. SATISH</t>
  </si>
  <si>
    <t>DIPLOMA</t>
  </si>
  <si>
    <t>CIVIL ENGINEER</t>
  </si>
  <si>
    <t>₹2,00,000</t>
  </si>
  <si>
    <t>S. AMALI CHRISTINA</t>
  </si>
  <si>
    <t>509/600</t>
  </si>
  <si>
    <t>ALVERNIA MATRICULATION HIGHER SECONDARY SCHOOL</t>
  </si>
  <si>
    <t>STATE</t>
  </si>
  <si>
    <t>PULIAKULAM</t>
  </si>
  <si>
    <t>IDIB000P077</t>
  </si>
  <si>
    <t>2623 8806 0190</t>
  </si>
  <si>
    <t>717823I226</t>
  </si>
  <si>
    <t>JOTHISREE.P</t>
  </si>
  <si>
    <t>14/07/2006</t>
  </si>
  <si>
    <t>YADHAVA</t>
  </si>
  <si>
    <t>A mole on the right shoulder &amp; scar on the left knee</t>
  </si>
  <si>
    <t>27C,8th CROSS CUT ROAD, GANDHINAGAR, SUNDRAPURAM, COIMBATORE</t>
  </si>
  <si>
    <t>PANDI KUMAR.M</t>
  </si>
  <si>
    <t>SHOPKEEPER</t>
  </si>
  <si>
    <t>YASOTHAI.P</t>
  </si>
  <si>
    <t>8th GRADE</t>
  </si>
  <si>
    <t>PRESENTATION CONVENT MATRICULATION AND HIGHER SECONDARY SCHOOL</t>
  </si>
  <si>
    <t>SUNDRAPURAM</t>
  </si>
  <si>
    <t>SBIN0070844</t>
  </si>
  <si>
    <t>7528 9113 7322</t>
  </si>
  <si>
    <t>717823I227</t>
  </si>
  <si>
    <t>KALAIYARASAN D</t>
  </si>
  <si>
    <t>05.06.2006</t>
  </si>
  <si>
    <t>INDU</t>
  </si>
  <si>
    <t>NIDU VANNIYAR</t>
  </si>
  <si>
    <t>MOLE ON LEFT HAND &amp; SCAR ON LEFT LEG</t>
  </si>
  <si>
    <t>(D/O 3/4-96 KOLATHUR GOVINDAMPADI (PO) METTUR KAVERIPURAM METTUR SALEM)</t>
  </si>
  <si>
    <t>DHANAPAL</t>
  </si>
  <si>
    <t>SHANTHI</t>
  </si>
  <si>
    <t>425/600</t>
  </si>
  <si>
    <t>NIRMALA. HIR. SEC. SCHOOL KOLATHUR</t>
  </si>
  <si>
    <t>STAT BOARD</t>
  </si>
  <si>
    <t>6303 2310 0089 43</t>
  </si>
  <si>
    <t>KAVERIPURAM</t>
  </si>
  <si>
    <t>SYNB006303</t>
  </si>
  <si>
    <t>4978 1005 4159</t>
  </si>
  <si>
    <t>717823I228</t>
  </si>
  <si>
    <t>KANNAN S</t>
  </si>
  <si>
    <t>7.6.23</t>
  </si>
  <si>
    <t>Kurumberi (vill and post ), Tirupathur (District)</t>
  </si>
  <si>
    <t>635 652</t>
  </si>
  <si>
    <t>Tirupathur</t>
  </si>
  <si>
    <t>Srinivasan</t>
  </si>
  <si>
    <t>Muniyammal</t>
  </si>
  <si>
    <t>Sri VRV matric higher secondary school</t>
  </si>
  <si>
    <t>VISHAMANGALAM</t>
  </si>
  <si>
    <t>SBIN0007008</t>
  </si>
  <si>
    <t>8508 0543 8147</t>
  </si>
  <si>
    <t>717823I229</t>
  </si>
  <si>
    <t>KARTHI KISHOR P</t>
  </si>
  <si>
    <t>10 /11 /2005</t>
  </si>
  <si>
    <t>4.5.23</t>
  </si>
  <si>
    <t>PERAMALAI KALLER</t>
  </si>
  <si>
    <t>Mole on right hand rist &amp; Scar on left eyebrow</t>
  </si>
  <si>
    <t>3/564, AATHISIVAN NAGAR, VILLACHERI, MADURAI</t>
  </si>
  <si>
    <t>PANDI DURAI</t>
  </si>
  <si>
    <t>Diplomo ITI</t>
  </si>
  <si>
    <t>90 K</t>
  </si>
  <si>
    <t>MUTHU PRIYA</t>
  </si>
  <si>
    <t>.</t>
  </si>
  <si>
    <t>CSR</t>
  </si>
  <si>
    <t>4086 8386 0361</t>
  </si>
  <si>
    <t>717823I230</t>
  </si>
  <si>
    <t>KATHIRVEL. S</t>
  </si>
  <si>
    <t>black mole above the lips, scar ont the left hand</t>
  </si>
  <si>
    <t>Nagapatti (vill), chinnakkuppam(post), pappirettipatti(tk), dharmapuri(dt)</t>
  </si>
  <si>
    <t>Sennan</t>
  </si>
  <si>
    <t>Sudha</t>
  </si>
  <si>
    <t>Jayam</t>
  </si>
  <si>
    <t>IDIB000G037</t>
  </si>
  <si>
    <t>3029 3994 5453</t>
  </si>
  <si>
    <t>717823I231</t>
  </si>
  <si>
    <t>KIRUTHISHA S</t>
  </si>
  <si>
    <t>SENGUNTHAR</t>
  </si>
  <si>
    <t>A MOLE ON THE RIGHT ELBOW &amp; A MOLE NEAR THE UPPER LIPS</t>
  </si>
  <si>
    <t>PLOT NO</t>
  </si>
  <si>
    <t>SURESH S</t>
  </si>
  <si>
    <t>10th FAIL</t>
  </si>
  <si>
    <t>THAMIZHARASI</t>
  </si>
  <si>
    <t>ST. ANNE'S GIRLS' HR SEC SCHOOL</t>
  </si>
  <si>
    <t>1085 2201 0000 191</t>
  </si>
  <si>
    <t>IMPERIAL ROAD CUDDALORE -607003</t>
  </si>
  <si>
    <t>UBIN0910856</t>
  </si>
  <si>
    <t>2334 8786 9069</t>
  </si>
  <si>
    <t>717823I232</t>
  </si>
  <si>
    <t>LINGESWARAN A</t>
  </si>
  <si>
    <t>TWO SCARES ON CHEST AND MOLE ON LEFT CHEST</t>
  </si>
  <si>
    <t>7/216,PALAM PUTHIYA ROAD, MANJALPATTINAM, PARAMAKUDI, RAMANATHAPURAM -623701</t>
  </si>
  <si>
    <t>RAMANATHAPURAM</t>
  </si>
  <si>
    <t>ARUMUGAM G</t>
  </si>
  <si>
    <t>MUTHULAKSHMI A</t>
  </si>
  <si>
    <t>4 th</t>
  </si>
  <si>
    <t>AYIRA VAISIYA HIGHER SECONDARY SCHOOL</t>
  </si>
  <si>
    <t>1576 0100 0035 052</t>
  </si>
  <si>
    <t>PARAMAKUDI</t>
  </si>
  <si>
    <t>IOBA0001576</t>
  </si>
  <si>
    <t>8556 3467 8145</t>
  </si>
  <si>
    <t>717823I233</t>
  </si>
  <si>
    <t>MANOJ D</t>
  </si>
  <si>
    <t>17/01/2006</t>
  </si>
  <si>
    <t>A black mole eyebrow</t>
  </si>
  <si>
    <t>Thathanoor pudhur (vill) Kurbarahalli (po) Pappireddipatti (tk) Dharmapuri (dt)</t>
  </si>
  <si>
    <t>DHEIVAMANI A</t>
  </si>
  <si>
    <t>SIVANTHI C</t>
  </si>
  <si>
    <t>JAYAM VIDHYALAYA MATRIC HIGHER SECONDARY SCHOOL</t>
  </si>
  <si>
    <t>8687 7382 9163</t>
  </si>
  <si>
    <t>717823I234</t>
  </si>
  <si>
    <t>MOHAMED RIFAY.R</t>
  </si>
  <si>
    <t>22/08/2005</t>
  </si>
  <si>
    <t>Urdu</t>
  </si>
  <si>
    <t>MOLE ON LEFT HAND INDEX FINGER</t>
  </si>
  <si>
    <t>No:7 thirumarai nagar pothanur coimbatore</t>
  </si>
  <si>
    <t>R.riasudeen</t>
  </si>
  <si>
    <t>Bussiness</t>
  </si>
  <si>
    <t>Yasmin mubarak.s</t>
  </si>
  <si>
    <t>BA hindi</t>
  </si>
  <si>
    <t>Gd.mr.hr sec school</t>
  </si>
  <si>
    <t>5260 9902 3690 0086</t>
  </si>
  <si>
    <t>TIRICHY ROAD</t>
  </si>
  <si>
    <t>HDFC0000031</t>
  </si>
  <si>
    <t>7839-4505-0500</t>
  </si>
  <si>
    <t>717823I235</t>
  </si>
  <si>
    <t>MOHAMMED IBRAHIM BATHUSHA.M</t>
  </si>
  <si>
    <t>27/11/2005</t>
  </si>
  <si>
    <t>LAPPAI</t>
  </si>
  <si>
    <t>Mole on right hand ,scar on my left leg</t>
  </si>
  <si>
    <t>1A,1st RAMU STREET,VASUDEVANALLUR, TENKASI.</t>
  </si>
  <si>
    <t>MOHAMED MALUNGU.S</t>
  </si>
  <si>
    <t>FATHIMA.M</t>
  </si>
  <si>
    <t>S.thangapazham. matriculation. School</t>
  </si>
  <si>
    <t>Tenkasi</t>
  </si>
  <si>
    <t>Indian overseas bank</t>
  </si>
  <si>
    <t>2870 0100 0019 082</t>
  </si>
  <si>
    <t>Vasudevanallur</t>
  </si>
  <si>
    <t>IOBA0002870</t>
  </si>
  <si>
    <t>6686 8895 1043</t>
  </si>
  <si>
    <t>717823I236</t>
  </si>
  <si>
    <t>NANDHINI V</t>
  </si>
  <si>
    <t>27/02/2005</t>
  </si>
  <si>
    <t>HINDU AADHI DIRAVIDAR</t>
  </si>
  <si>
    <t>Mole on left hand finger and scar on Right leg</t>
  </si>
  <si>
    <t>10-A CHINNAGURUSAMY LAYOUT ,5th STREET , SINGANALLUR, COIMBATORE - 641005</t>
  </si>
  <si>
    <t>VIJAYAKUMAR.S</t>
  </si>
  <si>
    <t>SECURITY</t>
  </si>
  <si>
    <t>GOKILAM.G</t>
  </si>
  <si>
    <t>THIYAGI N.G RAMASWAMY MEMORIAL HIGHER SECONDARY SCHOOL</t>
  </si>
  <si>
    <t>8355 8582 0765</t>
  </si>
  <si>
    <t>717823I237</t>
  </si>
  <si>
    <t>NITHISH K</t>
  </si>
  <si>
    <t>25-01-2006</t>
  </si>
  <si>
    <t>Krumban</t>
  </si>
  <si>
    <t>MOLE ON RIGHT HAND ELBOW</t>
  </si>
  <si>
    <t>1418, 2, 1st Main Rd, Muneswara Nagar, Sector 6, HSR Layout, Bengaluru, Karnataka 560068</t>
  </si>
  <si>
    <t>Bangalore</t>
  </si>
  <si>
    <t>Kamaraj t</t>
  </si>
  <si>
    <t>Self employment</t>
  </si>
  <si>
    <t>Mangai k</t>
  </si>
  <si>
    <t>‎ ‎ ‎ ‎ ‎ ‎ ‎ ‎ ‎ ‎ ‎ ‎ ‎ ‎ ‎ ‎ ‎ ‎ ‎ ‎ ‎ ‎ ‎ ‎ ‎ ‎ ‎ ‎ ‎ ‎ ‎ ‎ ‎ ‎ ‎ ‎ ‎ ‎ ‎ ‎ ‎ ‎ ‎ ‎ ‎ ‎ ‎ ‎ ‎ ‎ ‎ ‎ ‎ ‎ ‎ ‎ ‎ ‎ ‎ ‎ ‎ ‎ ‎ ‎‎ ‎ ‎ ‎ ‎ ‎ ‎ ‎ ‎ ‎ ‎ ‎ ‎ ‎ ‎ ‎ ‎ ‎ ‎ ‎ ‎ ‎ ‎ ‎ ‎ ‎ ‎ ‎ ‎ ‎ ‎ ‎ ‎ ‎ ‎ ‎ ‎ ‎ ‎ ‎ ‎ ‎ ‎ ‎ ‎ ‎ ‎ ‎ ‎ ‎ ‎ ‎ ‎ ‎ ‎ ‎ ‎ ‎ ‎ ‎ ‎ ‎ ‎ ‎‎ ‎ ‎ ‎ ‎ ‎ ‎ ‎ ‎ ‎ ‎ ‎ ‎ ‎ ‎ ‎ ‎ ‎ ‎ ‎ ‎ ‎ ‎ ‎ ‎ ‎ ‎ ‎ ‎ ‎ ‎ ‎ ‎ ‎ ‎ ‎ ‎ ‎ ‎ ‎ ‎ ‎ ‎ ‎ ‎ ‎ ‎ ‎ ‎ ‎ ‎ ‎ ‎ ‎ ‎ ‎ ‎ ‎ ‎ ‎ ‎ ‎ ‎ ‎‎ ‎ ‎ ‎ ‎ ‎ ‎ ‎ ‎ ‎ ‎ ‎ ‎ ‎ ‎ ‎ ‎ ‎ ‎ ‎ ‎ ‎ ‎ ‎ ‎ ‎ ‎ ‎ ‎ ‎ ‎ ‎ ‎ ‎ ‎ ‎ ‎ ‎ ‎ ‎ ‎ ‎ ‎ ‎ ‎ ‎ ‎ ‎ ‎ ‎ ‎ ‎ ‎ ‎ ‎ ‎ ‎ ‎ ‎ ‎ ‎ ‎ ‎ ‎‎ ‎ ‎ ‎ ‎ ‎ ‎ ‎ ‎ ‎ ‎ ‎ ‎ ‎ ‎ ‎ ‎ ‎ ‎ ‎ ‎ ‎ ‎ ‎ ‎ ‎ ‎ ‎ ‎ ‎ ‎ ‎ ‎ ‎ ‎ ‎ ‎ ‎ ‎ ‎ ‎ ‎ ‎ ‎ ‎ ‎ ‎ ‎ ‎ ‎ ‎ ‎ ‎ ‎ ‎ ‎ ‎ ‎ ‎ ‎ ‎ ‎ ‎ ‎‎ ‎ ‎ ‎ ‎ ‎ ‎ ‎ ‎ ‎ ‎ ‎ ‎ ‎ ‎ ‎ ‎ ‎ ‎ ‎ ‎ ‎ ‎ ‎ ‎ ‎ ‎ ‎ ‎ ‎ ‎ ‎ ‎ ‎ ‎ ‎ ‎ ‎ ‎ ‎ ‎ ‎ ‎ ‎ ‎ ‎ ‎ ‎ ‎ ‎ ‎ ‎ ‎ ‎ ‎ ‎ ‎ ‎ ‎ ‎ ‎ ‎ ‎ ‎</t>
  </si>
  <si>
    <t>St.francis pu composite college</t>
  </si>
  <si>
    <t>FEDERAL BANK</t>
  </si>
  <si>
    <t>1769 0100 067759</t>
  </si>
  <si>
    <t>Hsr layout</t>
  </si>
  <si>
    <t>FDRL0001769</t>
  </si>
  <si>
    <t>4177 2103 5707</t>
  </si>
  <si>
    <t>717823I238</t>
  </si>
  <si>
    <t>NITHISH KANNA D</t>
  </si>
  <si>
    <t>25/01/2005</t>
  </si>
  <si>
    <t>NAIDU</t>
  </si>
  <si>
    <t>Mole In Nose , Scar on forehead center</t>
  </si>
  <si>
    <t>1 - 42 -11/2 5 th Street thirukumaran Nagar palayampatti , aruppukottai , virudhunagar</t>
  </si>
  <si>
    <t>DHARMAR R</t>
  </si>
  <si>
    <t>EX ARMY</t>
  </si>
  <si>
    <t>25 LPA</t>
  </si>
  <si>
    <t>SUGANTHALEELA V</t>
  </si>
  <si>
    <t>CO-OP-BANK ASSISTANT SECRETARY</t>
  </si>
  <si>
    <t>sri sowdambika convent matriculation school aruppukottai, virudhunagar</t>
  </si>
  <si>
    <t>MATRIC</t>
  </si>
  <si>
    <t>4194 4479 277</t>
  </si>
  <si>
    <t>ARUPPUKOTTAI</t>
  </si>
  <si>
    <t>SBIN0000809</t>
  </si>
  <si>
    <t>5020 9800 4239</t>
  </si>
  <si>
    <t>717823I239</t>
  </si>
  <si>
    <t>PUGAZHENTHI.P</t>
  </si>
  <si>
    <t>Inthu yadhava</t>
  </si>
  <si>
    <t>Right eyebrow scar,left hand index finger scar</t>
  </si>
  <si>
    <t>145 middle Street mangulam, rettakurichi post, veppur thaluk, Cuddalore district</t>
  </si>
  <si>
    <t>Cuddalore</t>
  </si>
  <si>
    <t>POOMALAI.P</t>
  </si>
  <si>
    <t>AMSA.P</t>
  </si>
  <si>
    <t>Sakthi matric higher secondary school</t>
  </si>
  <si>
    <t>Kallaikurchi</t>
  </si>
  <si>
    <t>1101 3753 1448</t>
  </si>
  <si>
    <t>Mangalore</t>
  </si>
  <si>
    <t>CNRB0001494</t>
  </si>
  <si>
    <t>3059 9079 6050</t>
  </si>
  <si>
    <t>717823I240</t>
  </si>
  <si>
    <t>RAJASABARI N</t>
  </si>
  <si>
    <t>18/02/2006</t>
  </si>
  <si>
    <t>Indhu</t>
  </si>
  <si>
    <t>MOLE ON NECK &amp;SCAR ON LEFT LEG</t>
  </si>
  <si>
    <t>2/817, kozhipannai, alangombu, Coimbatore</t>
  </si>
  <si>
    <t>Nagaraj G</t>
  </si>
  <si>
    <t>Hand loom</t>
  </si>
  <si>
    <t>Vijayalakshmi</t>
  </si>
  <si>
    <t>Hand looms</t>
  </si>
  <si>
    <t>Government higher secondary school , sirumugai pudhur</t>
  </si>
  <si>
    <t>1100 8943 0450</t>
  </si>
  <si>
    <t>SIRUMUGAI</t>
  </si>
  <si>
    <t>CNRB0001031</t>
  </si>
  <si>
    <t>2657 9219 2170</t>
  </si>
  <si>
    <t>717823I241</t>
  </si>
  <si>
    <t>RITHANA R</t>
  </si>
  <si>
    <t>10.02.2006</t>
  </si>
  <si>
    <t>GOWDA BC</t>
  </si>
  <si>
    <t>A SCAR ON THE RIGHT EYE &amp; A BLACK MOLE ON RIGHT UPPER ARM</t>
  </si>
  <si>
    <t>56A/16w WATER TANK STREET GUDALUR THENI</t>
  </si>
  <si>
    <t>THENI</t>
  </si>
  <si>
    <t>RAJAN S T</t>
  </si>
  <si>
    <t>12 th STD</t>
  </si>
  <si>
    <t>3.5L</t>
  </si>
  <si>
    <t>ANITHA</t>
  </si>
  <si>
    <t>12th STD</t>
  </si>
  <si>
    <t>VERTINARY LI</t>
  </si>
  <si>
    <t>ANNS MATRIC HR SEC SCHOOL</t>
  </si>
  <si>
    <t>Cumbum A.D.B</t>
  </si>
  <si>
    <t>SBIN0005379</t>
  </si>
  <si>
    <t>9054 2590 5654</t>
  </si>
  <si>
    <t>717823I242</t>
  </si>
  <si>
    <t>ROHITH S</t>
  </si>
  <si>
    <t>26.09.2006</t>
  </si>
  <si>
    <t>Mole in right hand,scar in right leg</t>
  </si>
  <si>
    <t>Marappa gounder kottai, Ramasamy kovil backside, karimangalam, Dharmapuri dt</t>
  </si>
  <si>
    <t>Sureshkumar M</t>
  </si>
  <si>
    <t>Vasanthi B</t>
  </si>
  <si>
    <t>Sri Vijay vidyalaya matric hr sec school</t>
  </si>
  <si>
    <t>KVB</t>
  </si>
  <si>
    <t>1813155000039175</t>
  </si>
  <si>
    <t>AGARAM</t>
  </si>
  <si>
    <t>KVBL0001813</t>
  </si>
  <si>
    <t>6807 9990 6695</t>
  </si>
  <si>
    <t>717823I243</t>
  </si>
  <si>
    <t>ROSHNI RAJAN.R</t>
  </si>
  <si>
    <t>THULUVA VELLALA</t>
  </si>
  <si>
    <t>MOLE ON RIGHT SIDE OF NECK &amp; SCAR ON RIGHT LEG</t>
  </si>
  <si>
    <t>15-3 19A/2A BHARATHIYAR NAGAR 7TH SOUTH STREET KAALAVASAL ROAD -CUMBUM,THENI DT</t>
  </si>
  <si>
    <t>RAJAN.J</t>
  </si>
  <si>
    <t>I.T.I</t>
  </si>
  <si>
    <t>ELECTRICIAN -TNSTC</t>
  </si>
  <si>
    <t>8,00,000</t>
  </si>
  <si>
    <t>SINDHU MARY.A</t>
  </si>
  <si>
    <t>D.T.Ed.,B.Lit.,</t>
  </si>
  <si>
    <t>TEACHER -GOVT</t>
  </si>
  <si>
    <t>NAGAMANI AMMAL MEMORIAL MATRIC HR SEC SCHOOL</t>
  </si>
  <si>
    <t>1345 1090 12541</t>
  </si>
  <si>
    <t>CUMBUM BRANCH</t>
  </si>
  <si>
    <t>CNRB0001005</t>
  </si>
  <si>
    <t>4211 6615 6974</t>
  </si>
  <si>
    <t>717823I244</t>
  </si>
  <si>
    <t>SAKTHIVELU.S</t>
  </si>
  <si>
    <t>MOLE ON LEFT HAND, SCAR ON RIGHT HAND</t>
  </si>
  <si>
    <t>V.M.P NAGER KURINJIPADI</t>
  </si>
  <si>
    <t>607 302</t>
  </si>
  <si>
    <t>SARAVANAN.R</t>
  </si>
  <si>
    <t>CONTRACTOR</t>
  </si>
  <si>
    <t>Lakshmi Devi.s</t>
  </si>
  <si>
    <t>ST.PAUL.MATRIC.HER.SEC.SCHOOL</t>
  </si>
  <si>
    <t>Indan overs</t>
  </si>
  <si>
    <t>2807 0100 0018962</t>
  </si>
  <si>
    <t>Kurinjipadi</t>
  </si>
  <si>
    <t>IOBA0002807</t>
  </si>
  <si>
    <t>6156 7776 3113</t>
  </si>
  <si>
    <t>717823I245</t>
  </si>
  <si>
    <t>SANJAY KUMAR. V</t>
  </si>
  <si>
    <t>13/01/2006</t>
  </si>
  <si>
    <t>23.4.23</t>
  </si>
  <si>
    <t>VANNIYA</t>
  </si>
  <si>
    <t>Nose mole, left eye above scar</t>
  </si>
  <si>
    <t>PERIYAPOOLAPATTI(VI)PERIYAMPATTI(PO)KARIMANGALAM (TK)DHARMAPURI (DT)</t>
  </si>
  <si>
    <t>VADI VELAN. P</t>
  </si>
  <si>
    <t>1 lakhs</t>
  </si>
  <si>
    <t>KAVITHA. V</t>
  </si>
  <si>
    <t>SNS KARIMANGALAM</t>
  </si>
  <si>
    <t>6832 5191 8423</t>
  </si>
  <si>
    <t>717823I246</t>
  </si>
  <si>
    <t>SARAN KN</t>
  </si>
  <si>
    <t>12.4.23</t>
  </si>
  <si>
    <t>Malayammar udayar(BC)</t>
  </si>
  <si>
    <t>Scar on under the right thumb and mole on the nose</t>
  </si>
  <si>
    <t>61/6 oorkarar kadu mettankadu Pattanam(po), Rasipuram(tk),Namakkal(dt)</t>
  </si>
  <si>
    <t>Natarajan K</t>
  </si>
  <si>
    <t>12 pass</t>
  </si>
  <si>
    <t>Office worker</t>
  </si>
  <si>
    <t>Dhanalakshmi</t>
  </si>
  <si>
    <t>Pre school teacher</t>
  </si>
  <si>
    <t>Ananda vidyalaya matric hr sec school R.Pattanam</t>
  </si>
  <si>
    <t>1814 0100 0013 010</t>
  </si>
  <si>
    <t>Rasipuram</t>
  </si>
  <si>
    <t>IOBA0001814</t>
  </si>
  <si>
    <t>4390 8621 6381</t>
  </si>
  <si>
    <t>717823I247</t>
  </si>
  <si>
    <t>SELVAGANAPATHY P</t>
  </si>
  <si>
    <t>16/07/2005</t>
  </si>
  <si>
    <t>VALLAMBAR</t>
  </si>
  <si>
    <t>MOLE ON RIGHT LEG, MOLE ON HIP,NO SCAR</t>
  </si>
  <si>
    <t>6/97 KOTTAI 1ST , A.V.K ROAD, ARANTHANGI</t>
  </si>
  <si>
    <t>PUDUKKOTTAI</t>
  </si>
  <si>
    <t>PALANIYAPPAN P</t>
  </si>
  <si>
    <t>BUSINESMAN</t>
  </si>
  <si>
    <t>CHITRA P</t>
  </si>
  <si>
    <t>SHIVAANI VIDHYAA MANDIR CBSE ARANTHANGI</t>
  </si>
  <si>
    <t>42097 131245</t>
  </si>
  <si>
    <t>ARANTHANGI</t>
  </si>
  <si>
    <t>SBIN0000974</t>
  </si>
  <si>
    <t>3525 0080 0188</t>
  </si>
  <si>
    <t>717823I248</t>
  </si>
  <si>
    <t>SHANUPRIYA.T</t>
  </si>
  <si>
    <t>03.11.2006</t>
  </si>
  <si>
    <t>MUTHALIYAR</t>
  </si>
  <si>
    <t>Mole on right hand,scar on left hand</t>
  </si>
  <si>
    <t>THIRUMALAISAMY.THIRUKUMARAN NAGAR,PALAVANCHIPALAYAM,TIRUPUR</t>
  </si>
  <si>
    <t>THIRUMALAISAMY.G</t>
  </si>
  <si>
    <t>3 rd</t>
  </si>
  <si>
    <t>SUGUNA.T</t>
  </si>
  <si>
    <t>DHEVA METRIC HR SEC SCHOOL</t>
  </si>
  <si>
    <t>Bank of Baroda</t>
  </si>
  <si>
    <t>1893 8100 0022 16</t>
  </si>
  <si>
    <t>642 kamaraj road</t>
  </si>
  <si>
    <t>BARB0COTTON</t>
  </si>
  <si>
    <t>7575 9861 6744</t>
  </si>
  <si>
    <t>717823I249</t>
  </si>
  <si>
    <t>SIVA ANANTH.T</t>
  </si>
  <si>
    <t>Vanier</t>
  </si>
  <si>
    <t>Ganeshapuram police quarters B1/4 Nagercoil,</t>
  </si>
  <si>
    <t>Kaniya kumari</t>
  </si>
  <si>
    <t>A.Thanu</t>
  </si>
  <si>
    <t>Iti</t>
  </si>
  <si>
    <t>Police</t>
  </si>
  <si>
    <t>K.S.Latha</t>
  </si>
  <si>
    <t>Ba bl</t>
  </si>
  <si>
    <t>Librarian</t>
  </si>
  <si>
    <t>icse</t>
  </si>
  <si>
    <t>Corpus Christi school</t>
  </si>
  <si>
    <t>ise</t>
  </si>
  <si>
    <t>6187 6516 4943</t>
  </si>
  <si>
    <t>717823I250</t>
  </si>
  <si>
    <t>SIVADHARSHINI M</t>
  </si>
  <si>
    <t>KARUBA</t>
  </si>
  <si>
    <t>Mole on right chin&amp;scar near by right eye</t>
  </si>
  <si>
    <t>2/52,MARUNTHUKARAR STREET ,SENGATTUPATTI. THURAIYUR(TK),TRICHY(DT)</t>
  </si>
  <si>
    <t>MAHALINGAM S</t>
  </si>
  <si>
    <t>3rd</t>
  </si>
  <si>
    <t>KOOLI</t>
  </si>
  <si>
    <t>REVATHI M</t>
  </si>
  <si>
    <t>10 PASS</t>
  </si>
  <si>
    <t>GOVERNMENT HIGHER SECONDARY SCHOOL.SENGATTUPATTI</t>
  </si>
  <si>
    <t>3585 0100 0005 774</t>
  </si>
  <si>
    <t>Sengattupatti</t>
  </si>
  <si>
    <t>IOBA0003585</t>
  </si>
  <si>
    <t>4287 7485 5911</t>
  </si>
  <si>
    <t>717823I251</t>
  </si>
  <si>
    <t>SREERAM GOPAL L</t>
  </si>
  <si>
    <t>31/10/2005</t>
  </si>
  <si>
    <t>3.5.23</t>
  </si>
  <si>
    <t>NADAR</t>
  </si>
  <si>
    <t>A mole in inner right little finger, scar below left thumb finger</t>
  </si>
  <si>
    <t>3/23periyamuthu vilai, kurumbur, thoothukudi-628207</t>
  </si>
  <si>
    <t>THOOTHUKUDI</t>
  </si>
  <si>
    <t>LADA GURU G</t>
  </si>
  <si>
    <t>DEEE BA</t>
  </si>
  <si>
    <t>TUTOR</t>
  </si>
  <si>
    <t>VANITHA MANI L</t>
  </si>
  <si>
    <t>MSC Bed Blisc</t>
  </si>
  <si>
    <t>KANCHI SRI SANKARA ACADEMY MATRIC HIGHER SECONDARY SCHOOL</t>
  </si>
  <si>
    <t>State bank of India</t>
  </si>
  <si>
    <t>arumuganeri</t>
  </si>
  <si>
    <t>SBIN0012759</t>
  </si>
  <si>
    <t>3121 0211 3021</t>
  </si>
  <si>
    <t>717823I252</t>
  </si>
  <si>
    <t>SRI NARUN P</t>
  </si>
  <si>
    <t>5.5.23</t>
  </si>
  <si>
    <t>Vineyar</t>
  </si>
  <si>
    <t>SCAR ON LEFT KNEE</t>
  </si>
  <si>
    <t>JAWAHAR NAGAR, ALLIKUTTAI, MANNARPALAYAM PIRIVU VEERANAM MAIN ROAD SALEM-636003</t>
  </si>
  <si>
    <t>PALANISAMY K</t>
  </si>
  <si>
    <t>YASOTHA R</t>
  </si>
  <si>
    <t>POLICE</t>
  </si>
  <si>
    <t>JAY MATRIC HR SEC SCHOOL</t>
  </si>
  <si>
    <t>5010 0663 689215</t>
  </si>
  <si>
    <t>SALEM GUGAI</t>
  </si>
  <si>
    <t>HDFC0002410</t>
  </si>
  <si>
    <t>7009 0911 3421</t>
  </si>
  <si>
    <t>717823I253</t>
  </si>
  <si>
    <t>SRI SHANYA P.A</t>
  </si>
  <si>
    <t>19.5.23</t>
  </si>
  <si>
    <t>from Aunty home , Own transport</t>
  </si>
  <si>
    <t>Thevar, agamudayar</t>
  </si>
  <si>
    <t>Scar on upper right of the stomach and scar above the eyebrows</t>
  </si>
  <si>
    <t>No 55-2/6, paneer Selvam street,Bavani Nagar ,Othakaal mandapam, coimbatore</t>
  </si>
  <si>
    <t>PALANI SELVAN</t>
  </si>
  <si>
    <t>Jeevana school</t>
  </si>
  <si>
    <t>Madurai</t>
  </si>
  <si>
    <t>ISC</t>
  </si>
  <si>
    <t>8104 4520 1004</t>
  </si>
  <si>
    <t>717823I254</t>
  </si>
  <si>
    <t>SRIRAM RAMANA AR</t>
  </si>
  <si>
    <t>18/03/2006</t>
  </si>
  <si>
    <t>12.5.23</t>
  </si>
  <si>
    <t>BRAHMIN</t>
  </si>
  <si>
    <t>Mole on Center of the chest, left shoulder</t>
  </si>
  <si>
    <t>NO 2/267 ARK HOUSING PARADISE, CHENNAI BYPASS ROAD, PANAYAKURICHY, SIRCARPALAYAM PT, TRICHY</t>
  </si>
  <si>
    <t>AVT RAGHU RAMANA</t>
  </si>
  <si>
    <t>AR SANKARA GOWRI</t>
  </si>
  <si>
    <t>PASS</t>
  </si>
  <si>
    <t>SANTHANAM VIDHYALAYA SENIOR SECONDARY SCHOOL</t>
  </si>
  <si>
    <t>4505 8063 1033</t>
  </si>
  <si>
    <t>717823I255</t>
  </si>
  <si>
    <t>SUJEET S</t>
  </si>
  <si>
    <t>20/06/2006</t>
  </si>
  <si>
    <t>4.4.23</t>
  </si>
  <si>
    <t>3314 0100 4050 0110</t>
  </si>
  <si>
    <t>VETTUVA GOUNDER</t>
  </si>
  <si>
    <t>MOLE ON BOTH CHEST &amp; SCAR ON RIGHT LEG</t>
  </si>
  <si>
    <t>15/7a/7,thotta theru,Vadivelampalayam, Naanaparapu, Punjai pugalur north, karur</t>
  </si>
  <si>
    <t>Sathasivam</t>
  </si>
  <si>
    <t>TNPL WORKER</t>
  </si>
  <si>
    <t>3.80-4.50</t>
  </si>
  <si>
    <t>KRISNAVENI</t>
  </si>
  <si>
    <t>TNPL PUBLIC SCHOOL</t>
  </si>
  <si>
    <t>CENTRAL BOARD</t>
  </si>
  <si>
    <t>9590 1000 027935</t>
  </si>
  <si>
    <t>KANDAMPALAYAM</t>
  </si>
  <si>
    <t>ICDA0000959</t>
  </si>
  <si>
    <t>3683 3929 3171</t>
  </si>
  <si>
    <t>717823I256</t>
  </si>
  <si>
    <t>SURENDHIRAKUMAR P</t>
  </si>
  <si>
    <t>25/05/2006</t>
  </si>
  <si>
    <t>SCAR IN MID OF CHEST, SCAR IN LOWER RIGHT LEG</t>
  </si>
  <si>
    <t>AAYAKKATTUPUTHUR,AMMANKOVIL(PO),SIVAGIRI(VIL),ERODE</t>
  </si>
  <si>
    <t>PALANISAMY.N</t>
  </si>
  <si>
    <t>AGRICULTURAL</t>
  </si>
  <si>
    <t>RAJAMANI.P</t>
  </si>
  <si>
    <t>G.H.S.S.MINNAPPALAYAM</t>
  </si>
  <si>
    <t>STATE BROD</t>
  </si>
  <si>
    <t>2826 0100 0007997</t>
  </si>
  <si>
    <t>Sivagiri</t>
  </si>
  <si>
    <t>IOBA0002826</t>
  </si>
  <si>
    <t>2250 1363 9815</t>
  </si>
  <si>
    <t>717823I257</t>
  </si>
  <si>
    <t>SWATHI. S</t>
  </si>
  <si>
    <t>18/06/2005</t>
  </si>
  <si>
    <t>SOZHIYA CHETTY</t>
  </si>
  <si>
    <t>A MOLE ON THE LEFT ARM AND A MOLE ON THE RIGHT INDEX FINGER</t>
  </si>
  <si>
    <t>117/THIRUVALLUVAR SALAI, SARAVANA NAGAR, THIRUPAPULIYUR, CUDDALORE-2</t>
  </si>
  <si>
    <t>SARAVANAN. D</t>
  </si>
  <si>
    <t>MAGESHWARI. S</t>
  </si>
  <si>
    <t>ST. MARY'S MAT. HR. SEC. SCHOOL</t>
  </si>
  <si>
    <t>PATHIRIKUPPAM(2940)</t>
  </si>
  <si>
    <t>IDIB000P255</t>
  </si>
  <si>
    <t>3718 4501 0806</t>
  </si>
  <si>
    <t>717823I258</t>
  </si>
  <si>
    <t>UDHAYA RAJ.N</t>
  </si>
  <si>
    <t>30/10/2005</t>
  </si>
  <si>
    <t>MOLE ON RIGHT PALM, SCAR ON RIGHT HAND</t>
  </si>
  <si>
    <t>No.6 RAGAVENDRA NAGAR 2ND STREET HOUSING BOARD ( OPP) KALANIVASAL KARAIKUDI</t>
  </si>
  <si>
    <t>SIVAGANGA</t>
  </si>
  <si>
    <t>NETHAJI RAJAN.U</t>
  </si>
  <si>
    <t>B.E CIVIL ENGINEER</t>
  </si>
  <si>
    <t>OWN CONSTRUCTION</t>
  </si>
  <si>
    <t>VANITHA.N</t>
  </si>
  <si>
    <t>DMRT</t>
  </si>
  <si>
    <t>MAHATMA MONTESSORI MATRIC HR SEC SCHOOL</t>
  </si>
  <si>
    <t>3766 0100 0005087</t>
  </si>
  <si>
    <t>KALANIVASAL</t>
  </si>
  <si>
    <t>IOBA0003766</t>
  </si>
  <si>
    <t>9957 5055 8800</t>
  </si>
  <si>
    <t>717823I259</t>
  </si>
  <si>
    <t>VARSHA S P</t>
  </si>
  <si>
    <t>27.05.2006</t>
  </si>
  <si>
    <t>ADI DRAVIDA</t>
  </si>
  <si>
    <t>MOLE ON RIGHT HAND PALM &amp; SCAR ON FOREHEAD</t>
  </si>
  <si>
    <t>53\84-C, AMBEDKAR COLONY, Dharmapuri,636701</t>
  </si>
  <si>
    <t>PERIASAMY S</t>
  </si>
  <si>
    <t>MSc.BED</t>
  </si>
  <si>
    <t>PRIVATE TEACHER</t>
  </si>
  <si>
    <t>SUGANTHAVADIVU T</t>
  </si>
  <si>
    <t>MA.BED</t>
  </si>
  <si>
    <t>SRI VIJAY VIDYALAYA MATRIC HR SEC SCHOOL</t>
  </si>
  <si>
    <t>SATATE BOARD</t>
  </si>
  <si>
    <t>IOBA0000785</t>
  </si>
  <si>
    <t>2901 4581 3020</t>
  </si>
  <si>
    <t>717823I260</t>
  </si>
  <si>
    <t>VARUNSHIYAM S</t>
  </si>
  <si>
    <t>3314010251400092</t>
  </si>
  <si>
    <t>GAVARA NAIDU</t>
  </si>
  <si>
    <t>MOLE ON LEFT PART OF HEAD &amp; MOLE ON RIGHT TRICEPS</t>
  </si>
  <si>
    <t>3, SATHIYAMOORTHI NAGAR 1ST CROSS,T.MALAI, KARUR.</t>
  </si>
  <si>
    <t>SEKAR R</t>
  </si>
  <si>
    <t>BSC.CHEM</t>
  </si>
  <si>
    <t>OWN BUSINESS</t>
  </si>
  <si>
    <t>VIJAYALAKSHMI R</t>
  </si>
  <si>
    <t>LITTLE ANGLES' ENGLISH HR.SEC.SCHOOL</t>
  </si>
  <si>
    <t>1101 3919 3126</t>
  </si>
  <si>
    <t>THANTHONI CANARA BANK</t>
  </si>
  <si>
    <t>CNRB0004795</t>
  </si>
  <si>
    <t>3333 7531 0533</t>
  </si>
  <si>
    <t>717823I261</t>
  </si>
  <si>
    <t>VIDHYA SHREE S</t>
  </si>
  <si>
    <t>MOLE ON RIGHT CHEEK AND MOLE ON PALM</t>
  </si>
  <si>
    <t>3/320-2 , ESAKKIAMMAN KOVIL STREET, KURIPPANKULAM , ALANGULAM TALUK , TENKASI</t>
  </si>
  <si>
    <t>SEENI PANDIAN A</t>
  </si>
  <si>
    <t>Rs.48,000</t>
  </si>
  <si>
    <t>THANGAM S</t>
  </si>
  <si>
    <t>BEEDI ROLLER</t>
  </si>
  <si>
    <t>JEEVA MONTESSORI MATRIC. HR.SEC.SCHOOL , ALANGULAM</t>
  </si>
  <si>
    <t>ALANGULAM</t>
  </si>
  <si>
    <t>SBIN0018670</t>
  </si>
  <si>
    <t>9977 2307 2117</t>
  </si>
  <si>
    <t>717823I262</t>
  </si>
  <si>
    <t>VISHNU BHARATHI S</t>
  </si>
  <si>
    <t>8.4.23</t>
  </si>
  <si>
    <t>Right hand middle finger, Right hand ring finger</t>
  </si>
  <si>
    <t>3/155, Vellammavalasu ,Thasankadu , Devanagoundanur,Salem,Tamilnadu</t>
  </si>
  <si>
    <t>SANKAR</t>
  </si>
  <si>
    <t>SSLC FAIL</t>
  </si>
  <si>
    <t>1 Lakh</t>
  </si>
  <si>
    <t>SSLC PASS</t>
  </si>
  <si>
    <t>K.R.P MATRICULATION HIGHER SECONDARY SCHOOL</t>
  </si>
  <si>
    <t>NAMMAKAL</t>
  </si>
  <si>
    <t>Sankari</t>
  </si>
  <si>
    <t>SBIN0000994</t>
  </si>
  <si>
    <t>5273 9773 6885</t>
  </si>
  <si>
    <t>717823I263</t>
  </si>
  <si>
    <t>VIVEGHA B</t>
  </si>
  <si>
    <t>Mole on left hand &amp; scar on right hand</t>
  </si>
  <si>
    <t>513 PACHAMALAI NATHAN NAGAR KULLAMPALAYAM GOBICHETTIPALAYAM ERODE-638476</t>
  </si>
  <si>
    <t>BALASUBRAMANIAM R</t>
  </si>
  <si>
    <t>KARPAGAM B</t>
  </si>
  <si>
    <t>BHARATHI VIDHYALAYA MATRIC HIGHER SECONDARY SCHOOL GOBI</t>
  </si>
  <si>
    <t>Karur Vysya bank</t>
  </si>
  <si>
    <t>1131 1720 0000 2740</t>
  </si>
  <si>
    <t>Gobichettipalayam</t>
  </si>
  <si>
    <t>KVBL0001131</t>
  </si>
  <si>
    <t>5989 1631 9283</t>
  </si>
  <si>
    <t>s.no</t>
  </si>
  <si>
    <t>Date of Birth</t>
  </si>
  <si>
    <t>First Graduate Number(if Applicable)</t>
  </si>
  <si>
    <t>Whether Son/Daughter of EX-Survey man?</t>
  </si>
  <si>
    <t>Permanant Address with Pincode</t>
  </si>
  <si>
    <t>Temporary Address with Pincode</t>
  </si>
  <si>
    <t>Fathers Qualification</t>
  </si>
  <si>
    <t>Mode Of Study</t>
  </si>
  <si>
    <t>School Name with full Address</t>
  </si>
  <si>
    <t>Register Number(12th Std)</t>
  </si>
  <si>
    <t>Cut off marks(12th Std)</t>
  </si>
  <si>
    <t>Month &amp; Year of Passing(12th std)</t>
  </si>
  <si>
    <t>Maximum Marks Obtained(12th)</t>
  </si>
  <si>
    <t>Maximum Marks (12th Std)</t>
  </si>
  <si>
    <t>Percentage(12th Std)</t>
  </si>
  <si>
    <t>Bank Name</t>
  </si>
  <si>
    <t>Bank Address</t>
  </si>
  <si>
    <t>PAN No(If You Have)</t>
  </si>
  <si>
    <t>Mobile No(Self)</t>
  </si>
  <si>
    <t>Mobile No Father</t>
  </si>
  <si>
    <t>Mobile No Mother</t>
  </si>
  <si>
    <t>Mobile No Guard</t>
  </si>
  <si>
    <t>Email 1(parent)</t>
  </si>
  <si>
    <t>Email2(Parent)</t>
  </si>
  <si>
    <t>717823D101</t>
  </si>
  <si>
    <t>ABINANDU R S</t>
  </si>
  <si>
    <t>A BLACK MOLE ON THE RIGHT MIDDLE FINGER</t>
  </si>
  <si>
    <t>A BLACK MOLE ON THE RIGHT LEG BELOW THE ELBOW</t>
  </si>
  <si>
    <t>9/106,Vathiyaar vilai,Nattalam p.o,kanyakumari dist,Tamil Nadu,629165</t>
  </si>
  <si>
    <t>Russal Raj K</t>
  </si>
  <si>
    <t>TASMAC SUPERVISOR</t>
  </si>
  <si>
    <t>Selin Rani P</t>
  </si>
  <si>
    <t>N.A.M. MATRICULATION HR SEC SCHOOL,NELVELI, KANYAKUMARI DIST, TAMIL NADU</t>
  </si>
  <si>
    <t>NMH PLAZA, 1st FLOOR, 5/41-1 MARKET ROAD, MARTHANDAM, KANYAKUMARI DIST, 629165</t>
  </si>
  <si>
    <t>IDIB000M218</t>
  </si>
  <si>
    <t>abinandu34@gmail.com</t>
  </si>
  <si>
    <t>abinandu2005@gmail.com</t>
  </si>
  <si>
    <t>27/12/2004</t>
  </si>
  <si>
    <t>717823D102</t>
  </si>
  <si>
    <t>Nathaman</t>
  </si>
  <si>
    <t>Mole in right hand fringer</t>
  </si>
  <si>
    <t>Mole in left side of the shoulder</t>
  </si>
  <si>
    <t>S/0 R Senthilkumar NO 440 MAINROAD Perali (north) Perambalur Tamil nadu -621706</t>
  </si>
  <si>
    <t>House No 5, Near Four Road, Opposite To EB Office Perambalur PERAMBALUR, TAMIL NADU 621212</t>
  </si>
  <si>
    <t>R Senthilkumar</t>
  </si>
  <si>
    <t>Bsc,maths</t>
  </si>
  <si>
    <t>P Revathi</t>
  </si>
  <si>
    <t>4,50,000</t>
  </si>
  <si>
    <t>Post Man</t>
  </si>
  <si>
    <t>Kendriya vidyalaya perambalur</t>
  </si>
  <si>
    <t>Indian Bank Branch: SITHALI (2410)</t>
  </si>
  <si>
    <t>IDIB000S226</t>
  </si>
  <si>
    <t>4133 7872 0798</t>
  </si>
  <si>
    <t>EXVPA7019B</t>
  </si>
  <si>
    <t>21/03/2006</t>
  </si>
  <si>
    <t>717823D103</t>
  </si>
  <si>
    <t>ADITHYA M</t>
  </si>
  <si>
    <t>Devangar chettiar</t>
  </si>
  <si>
    <t>Bottom lip</t>
  </si>
  <si>
    <t>Left eye brow</t>
  </si>
  <si>
    <t>77, kamarajar street, janatha nagar, saravanam patti, coimbatore-641035</t>
  </si>
  <si>
    <t>Satheesh kumar</t>
  </si>
  <si>
    <t>Private employe</t>
  </si>
  <si>
    <t>5 lakhs</t>
  </si>
  <si>
    <t>Nandhini</t>
  </si>
  <si>
    <t>B. Com</t>
  </si>
  <si>
    <t>Private employee</t>
  </si>
  <si>
    <t>Narayana group of schools moggapair chennai</t>
  </si>
  <si>
    <t>Hdfc</t>
  </si>
  <si>
    <t>Nungambakam, chennai</t>
  </si>
  <si>
    <t>HDFC0002046</t>
  </si>
  <si>
    <t>Nandhini.work@gmail.com</t>
  </si>
  <si>
    <t>Satheesh.auto78@gmail.com</t>
  </si>
  <si>
    <t>14.02.2006</t>
  </si>
  <si>
    <t>717823 D104</t>
  </si>
  <si>
    <t>AKASH B</t>
  </si>
  <si>
    <t>Mole on the left hand thum finger</t>
  </si>
  <si>
    <t>A mole on right leg</t>
  </si>
  <si>
    <t>S/O balu 2/38, east street, elumur , perambalur district, pin code:621115</t>
  </si>
  <si>
    <t>S/O balu 2/38, east street, elumur, perambalur district, pin code: 621115</t>
  </si>
  <si>
    <t>Balu P</t>
  </si>
  <si>
    <t>M. A history</t>
  </si>
  <si>
    <t>Kalaiselvi B</t>
  </si>
  <si>
    <t>Famer</t>
  </si>
  <si>
    <t>Swamy Vivekananda Matric Her sec School keelapuliyur</t>
  </si>
  <si>
    <t>CANARA BANKS, II WARD,MIDDLE STREET.SENGUNAM NEAR THURAIMANGALAM.DT-PERAMBALUR TAMIL NADU-621220</t>
  </si>
  <si>
    <t>CNRB0004653</t>
  </si>
  <si>
    <t>akashkalaiselvi2006@gmail.com</t>
  </si>
  <si>
    <t>baluakash2006@gmail.com</t>
  </si>
  <si>
    <t>05.06.2005</t>
  </si>
  <si>
    <t>717823D105</t>
  </si>
  <si>
    <t>Akhilan. S</t>
  </si>
  <si>
    <t>Vadugan</t>
  </si>
  <si>
    <t>yes</t>
  </si>
  <si>
    <t>Mole on left face</t>
  </si>
  <si>
    <t>Mole on right face</t>
  </si>
  <si>
    <t>590 a/5 periyar nagar sattur</t>
  </si>
  <si>
    <t>Seeniraj. K</t>
  </si>
  <si>
    <t>MA B. Ed</t>
  </si>
  <si>
    <t>Busniess</t>
  </si>
  <si>
    <t>Sutha. M</t>
  </si>
  <si>
    <t>M.A , M. Phil</t>
  </si>
  <si>
    <t>KVS matric hr sec school virudhunagar</t>
  </si>
  <si>
    <t>IOB</t>
  </si>
  <si>
    <t>IOB bank sattur</t>
  </si>
  <si>
    <t>IOBA0001018</t>
  </si>
  <si>
    <t>6903 3079 2993</t>
  </si>
  <si>
    <t>RSHPS3042A</t>
  </si>
  <si>
    <t>Seeniraj. 654@ gamil. Com</t>
  </si>
  <si>
    <t>717823D106</t>
  </si>
  <si>
    <t>AKHILESH R</t>
  </si>
  <si>
    <t>Mole in right arm</t>
  </si>
  <si>
    <t>Mole in right ear</t>
  </si>
  <si>
    <t>4/7,Subethar Street,Palani Road,Dindigul,Tamil Nadu,624001</t>
  </si>
  <si>
    <t>RAVIKUMAR A</t>
  </si>
  <si>
    <t>B.A.History</t>
  </si>
  <si>
    <t>3,50,000</t>
  </si>
  <si>
    <t>No.529/2-C,MANORANJITHAM NAGAR,REDDIAPATTI,THOTTANOOTHU ROAD,NATHAM ROAD,DINDIGUL,624003,TAMILNADU,INDIA</t>
  </si>
  <si>
    <t>DEEPA R</t>
  </si>
  <si>
    <t>B.SC Maths</t>
  </si>
  <si>
    <t>AKSHAYA ACADEMY PUDUCHATRAM DINDIGUL TAMIL NADU</t>
  </si>
  <si>
    <t>FHIPA4692A</t>
  </si>
  <si>
    <t>May&amp;2023</t>
  </si>
  <si>
    <t>NEW AGRAHARAM,PALANIROAD,DINDIGUL,TAMILNADU,INDIA</t>
  </si>
  <si>
    <t>BARBODINDI6</t>
  </si>
  <si>
    <t>7843 7471 5345</t>
  </si>
  <si>
    <t>akhilamrish@gmail.com</t>
  </si>
  <si>
    <t>srikrishnacottonmill@yahoo.in</t>
  </si>
  <si>
    <t>717823D107</t>
  </si>
  <si>
    <t>ANU VIDHYA S</t>
  </si>
  <si>
    <t>Thuluva vellala</t>
  </si>
  <si>
    <t>Ward-8-3-1 , karukkodai, kombai west, uthamapalayam, Theni, Tamil Nadu - 625533</t>
  </si>
  <si>
    <t>59k/1 Anu Tanu Nivas w-12 cross street gramachavadi street Cumbum - 625516 Theni dt Tamil Nadu</t>
  </si>
  <si>
    <t>SUBRAMANI M</t>
  </si>
  <si>
    <t>BA , DAE</t>
  </si>
  <si>
    <t>Ex. Army</t>
  </si>
  <si>
    <t>UMA DEVI G</t>
  </si>
  <si>
    <t>B.com, D.cop</t>
  </si>
  <si>
    <t>PARTHIPAN M</t>
  </si>
  <si>
    <t>JAY TECH INTERNATIONAL SENIOR SECONDARY SCHOOL C.PUDHUPATTI THENI</t>
  </si>
  <si>
    <t>March and 2022- 2023</t>
  </si>
  <si>
    <t>SBI uthamapalayam</t>
  </si>
  <si>
    <t>SBI uthamapalayam code no 764 South car street Theni dt</t>
  </si>
  <si>
    <t>SBIN0000764</t>
  </si>
  <si>
    <t>subramanimuthu04@gmail.com</t>
  </si>
  <si>
    <t>umadevisubramani08@gmail.com</t>
  </si>
  <si>
    <t>19.10.2005</t>
  </si>
  <si>
    <t>717823D108</t>
  </si>
  <si>
    <t>ARUNIKA R</t>
  </si>
  <si>
    <t>Vishwakarma</t>
  </si>
  <si>
    <t>TN-51202305091102</t>
  </si>
  <si>
    <t>Scare on left forehead</t>
  </si>
  <si>
    <t>2/901 B North 5 th Street Mahalakshmi nagar palladam</t>
  </si>
  <si>
    <t>Ramesh kumar V</t>
  </si>
  <si>
    <t>Workshop</t>
  </si>
  <si>
    <t>Workshop at Mahalakshmi nagar palladam</t>
  </si>
  <si>
    <t>Ramya R</t>
  </si>
  <si>
    <t>Blue Bird Matric Hr.sec school palladam</t>
  </si>
  <si>
    <t>June-April 2022-2023</t>
  </si>
  <si>
    <t>Karur Vysya Bank</t>
  </si>
  <si>
    <t>1288155000037336</t>
  </si>
  <si>
    <t>Palladam,111/c Trichy Road, opposite police Quarters ,palladam</t>
  </si>
  <si>
    <t>KVBL0001288</t>
  </si>
  <si>
    <t>Vramesh2361978@gmail.com</t>
  </si>
  <si>
    <t>25.02.2006</t>
  </si>
  <si>
    <t>717823D109</t>
  </si>
  <si>
    <t>Avinesh.A</t>
  </si>
  <si>
    <t>Left hand scar</t>
  </si>
  <si>
    <t>101,Main Road, Thenthorasalur, Villupuram, Thenthorasalur Tamilnadu 606204</t>
  </si>
  <si>
    <t>Perumal Kovil Street,chinnasalem, kallakurichi,606201</t>
  </si>
  <si>
    <t>Annadurai.D</t>
  </si>
  <si>
    <t>Electrician</t>
  </si>
  <si>
    <t>Amutha.A</t>
  </si>
  <si>
    <t>Sathish Kumar.S</t>
  </si>
  <si>
    <t>Dme</t>
  </si>
  <si>
    <t>Bharathi balamandhir matric higher secondary school,power office c</t>
  </si>
  <si>
    <t>Lakshmi Vilas Bank</t>
  </si>
  <si>
    <t>258,Salem main road,chinnasalem, Kallakurichi district,606201</t>
  </si>
  <si>
    <t>DBSS0IN0355</t>
  </si>
  <si>
    <t>praveennataraj05@gmail.com</t>
  </si>
  <si>
    <t>avinesha647@gmail.com</t>
  </si>
  <si>
    <t>21.10.2005</t>
  </si>
  <si>
    <t>717823D110</t>
  </si>
  <si>
    <t>Ayyappan.K</t>
  </si>
  <si>
    <t>Paruvatha Rajakulan</t>
  </si>
  <si>
    <t>no</t>
  </si>
  <si>
    <t xml:space="preserve">Mole on left hand </t>
  </si>
  <si>
    <t>scar on right chin</t>
  </si>
  <si>
    <t>224, Subramaniar kovil street, Adirampattinam, Thanjavur</t>
  </si>
  <si>
    <t>Kannan K</t>
  </si>
  <si>
    <t>farmer</t>
  </si>
  <si>
    <t>Krishna Kumari K</t>
  </si>
  <si>
    <t>nil</t>
  </si>
  <si>
    <t>laurel higher secondary school,pallikondan</t>
  </si>
  <si>
    <t>ADIRAMPATTINAM INDIAN BANK</t>
  </si>
  <si>
    <t>IDIB000A110</t>
  </si>
  <si>
    <t>jagadeeshkannan01@gmail.com</t>
  </si>
  <si>
    <t>jagadeeshayyappan007@gmail.com</t>
  </si>
  <si>
    <t>6.8.2006</t>
  </si>
  <si>
    <t>717823D111</t>
  </si>
  <si>
    <t>Balasanjeev S</t>
  </si>
  <si>
    <t>Moopnar</t>
  </si>
  <si>
    <t>No first graduate</t>
  </si>
  <si>
    <t>Mole on the left balm</t>
  </si>
  <si>
    <t>Scar in the chin</t>
  </si>
  <si>
    <t>Peter phinominal nagar Thiruvaiyaru Thanjavur -613204</t>
  </si>
  <si>
    <t>A.Sivanesan</t>
  </si>
  <si>
    <t>B.sc.chemistry</t>
  </si>
  <si>
    <t>Govt employee</t>
  </si>
  <si>
    <t>K.Sirsakthi</t>
  </si>
  <si>
    <t>Diplomo nursing</t>
  </si>
  <si>
    <t>Best matriculation higher secondary school Thanjavur</t>
  </si>
  <si>
    <t>March &amp;2023</t>
  </si>
  <si>
    <t>State Bank of India Thiruvaiyaru,Thanjavur district</t>
  </si>
  <si>
    <t>IDIB000T112</t>
  </si>
  <si>
    <t>4554 6425 4031</t>
  </si>
  <si>
    <t>a.sivanesan1976@gmail.com</t>
  </si>
  <si>
    <t>balasanjeev68@gmail</t>
  </si>
  <si>
    <t>717823D112</t>
  </si>
  <si>
    <t>Baviraj.M</t>
  </si>
  <si>
    <t>Thuvura vellar nayakar</t>
  </si>
  <si>
    <t>A face on right side on noise</t>
  </si>
  <si>
    <t>Neck on left side</t>
  </si>
  <si>
    <t>3/43 south Street chinnasalem taluk theniyanagatham post kallakurichi district</t>
  </si>
  <si>
    <t>3/43 south Street theniyanatham post chinnasalem taluk kallakurichi district</t>
  </si>
  <si>
    <t>Murugan .k</t>
  </si>
  <si>
    <t>Kallakurichi</t>
  </si>
  <si>
    <t>Arunarani.m</t>
  </si>
  <si>
    <t>Akt academy matric hr sec school kallakurichi district</t>
  </si>
  <si>
    <t>State bank kallakurichi district</t>
  </si>
  <si>
    <t>SBIN0000852</t>
  </si>
  <si>
    <t>baviraj444@gmail.com</t>
  </si>
  <si>
    <t>24.2.2006</t>
  </si>
  <si>
    <t>717823D113</t>
  </si>
  <si>
    <t>BHAVAN.S</t>
  </si>
  <si>
    <t>Paller</t>
  </si>
  <si>
    <t>A mole on right hand</t>
  </si>
  <si>
    <t>Scar on head backside</t>
  </si>
  <si>
    <t>3/71, om ganapathi nagar,pallur,koothur,trichy,621112</t>
  </si>
  <si>
    <t>Saravanan.p</t>
  </si>
  <si>
    <t>Finance</t>
  </si>
  <si>
    <t>Megala.s</t>
  </si>
  <si>
    <t>Null</t>
  </si>
  <si>
    <t>No⁰</t>
  </si>
  <si>
    <t>SRV public school,samayapuram,trichy</t>
  </si>
  <si>
    <t>Punjab national bank</t>
  </si>
  <si>
    <t>1093000100187495</t>
  </si>
  <si>
    <t>Punjab national bank, no.1 tollgate, trichy,pichandarkovil,621216</t>
  </si>
  <si>
    <t>PUNB0109300</t>
  </si>
  <si>
    <t>Saravananbhavans30@gmail.com</t>
  </si>
  <si>
    <t>Bhavanmegala@gmail.com</t>
  </si>
  <si>
    <t>26-10-2005</t>
  </si>
  <si>
    <t>717823D114</t>
  </si>
  <si>
    <t>Dhaksita.R</t>
  </si>
  <si>
    <t>TN-51202305183405</t>
  </si>
  <si>
    <t>Scar right ear</t>
  </si>
  <si>
    <t>Mole near right eye</t>
  </si>
  <si>
    <t>17/27 Mari Amman koil Street,avarampalayam, coimbatore 641006</t>
  </si>
  <si>
    <t>Rajendran.T</t>
  </si>
  <si>
    <t>Aruljothi.R</t>
  </si>
  <si>
    <t>9th pass</t>
  </si>
  <si>
    <t>P.R Sidha Naidu Memorial Matric Higher Secondary School</t>
  </si>
  <si>
    <t>Central Bank of India</t>
  </si>
  <si>
    <t>Mari Amman koil Street,avarampalayam, coimbatore 641006</t>
  </si>
  <si>
    <t>CBIN0283095</t>
  </si>
  <si>
    <t>rajendran410@gmail.com</t>
  </si>
  <si>
    <t>29/04/2005</t>
  </si>
  <si>
    <t>717823D115</t>
  </si>
  <si>
    <t>Dharshini.U</t>
  </si>
  <si>
    <t>Kavara</t>
  </si>
  <si>
    <t>Right hand index finger</t>
  </si>
  <si>
    <t>Right hand wrist</t>
  </si>
  <si>
    <t>2,Nandhi Kaviya Illam , Sakthinagar west, Thindal, Erode -638012</t>
  </si>
  <si>
    <t>Udayakumar S</t>
  </si>
  <si>
    <t>Bsc Chemistry</t>
  </si>
  <si>
    <t>4,92,000</t>
  </si>
  <si>
    <t>Construction</t>
  </si>
  <si>
    <t>Malini T</t>
  </si>
  <si>
    <t>Mcom B.Ed</t>
  </si>
  <si>
    <t>3,90,000</t>
  </si>
  <si>
    <t>Accounts</t>
  </si>
  <si>
    <t>Jaya Manohar</t>
  </si>
  <si>
    <t>Accounts manager</t>
  </si>
  <si>
    <t>Bharathi Vidya Bhavan Mat. Hr. Sec. School,Thindal, Erode -638012</t>
  </si>
  <si>
    <t>Axis Bank</t>
  </si>
  <si>
    <t>Perundurai Main Rd, Thindal, Erode -638012</t>
  </si>
  <si>
    <t>UTIB0003625</t>
  </si>
  <si>
    <t>APZPU0204J</t>
  </si>
  <si>
    <t>dharshiniairlinkss@gmail.com</t>
  </si>
  <si>
    <t>malinithathapa@gmail.com</t>
  </si>
  <si>
    <t>717823D116</t>
  </si>
  <si>
    <t>ELAKKIYA.B</t>
  </si>
  <si>
    <t>TN-51202306031677</t>
  </si>
  <si>
    <t>A scar on the right leg</t>
  </si>
  <si>
    <t>K.N.Kuppam,North Street,koovathur(post), Ariyalur (Dt)</t>
  </si>
  <si>
    <t>R.Balamuralitharan</t>
  </si>
  <si>
    <t>Ex-Army</t>
  </si>
  <si>
    <t>B.Latha</t>
  </si>
  <si>
    <t>U.Rajavel</t>
  </si>
  <si>
    <t>Dhava Amudham Matric Higher secondary school,Srimushnam-608703</t>
  </si>
  <si>
    <t>Jayankondam, Ariyalur (Dt)</t>
  </si>
  <si>
    <t>SBIN 0000998</t>
  </si>
  <si>
    <t>4627 8967 9519</t>
  </si>
  <si>
    <t>balamuralitharan121@gmail.com</t>
  </si>
  <si>
    <t>e19046448@gmail.com</t>
  </si>
  <si>
    <t>717823D117</t>
  </si>
  <si>
    <t>Farisha.S</t>
  </si>
  <si>
    <t>Mole on right hand little finger</t>
  </si>
  <si>
    <t>Mole on right hand middle finger</t>
  </si>
  <si>
    <t>104, sembaruthi flower street,bagathsingh street, sammatipuram, madurai</t>
  </si>
  <si>
    <t>Sheik two wheeler works,HMS colony,udi irrupor Nala sangam valagam, madurai</t>
  </si>
  <si>
    <t>Sheik Masthan.J</t>
  </si>
  <si>
    <t>8th pass</t>
  </si>
  <si>
    <t>Sheik two wheeler works</t>
  </si>
  <si>
    <t>Yasmin.S</t>
  </si>
  <si>
    <t>Shafina.K</t>
  </si>
  <si>
    <t>Veeyes tex</t>
  </si>
  <si>
    <t>Mahatma Montessori matric Hr.sec.school,kk nagar, madurai.</t>
  </si>
  <si>
    <t>Kochadai, madurai</t>
  </si>
  <si>
    <t>IDIBOOOK225</t>
  </si>
  <si>
    <t>mastanyasmin79@gmail.com</t>
  </si>
  <si>
    <t>2021sabreen.s@gmail.com</t>
  </si>
  <si>
    <t>26/09/2005</t>
  </si>
  <si>
    <t>717823D118</t>
  </si>
  <si>
    <t>GOBIKA B</t>
  </si>
  <si>
    <t>VAANIYA CHETTIYAR</t>
  </si>
  <si>
    <t>MOLE NEAR RIGHT TOE</t>
  </si>
  <si>
    <t>36F-12-A2 PURUSHOTHAMMAN LAYOUT DHASAMPALAYAM ROAD METTUPALAYAM</t>
  </si>
  <si>
    <t>BABU A</t>
  </si>
  <si>
    <t>9TH</t>
  </si>
  <si>
    <t>3 LAKHS</t>
  </si>
  <si>
    <t>KALAMANI B</t>
  </si>
  <si>
    <t>SANJOSE MATRIC HIGHER SECONDARY SCHOOL VASANTHAM NAGAR METTUPALAYAM</t>
  </si>
  <si>
    <t>1659155000074038</t>
  </si>
  <si>
    <t>NO.4, RAILWAY STATION ROAD KRG COMPLEX METTUPALAYAM</t>
  </si>
  <si>
    <t>KVBL0001659</t>
  </si>
  <si>
    <t>4514 7900 6514</t>
  </si>
  <si>
    <t>05.01.2007</t>
  </si>
  <si>
    <t>717823D119</t>
  </si>
  <si>
    <t>Gowsika A</t>
  </si>
  <si>
    <t>TN-5120230808408</t>
  </si>
  <si>
    <t>A Scare on the fore head</t>
  </si>
  <si>
    <t>A Mole on the left hand</t>
  </si>
  <si>
    <t>5/71A, Elementary School Backside, P. Mettur, Pallavanaickenpatti, Namakkal, Tamilnadu-636203</t>
  </si>
  <si>
    <t>5/71A,Elementary School Backside, P. Mettur, Pallavanaickenpatti, Namakkal, Tamilnadu-636203</t>
  </si>
  <si>
    <t>Ananth.M</t>
  </si>
  <si>
    <t>Upto12th</t>
  </si>
  <si>
    <t>Revathi. N</t>
  </si>
  <si>
    <t>Poornima. A</t>
  </si>
  <si>
    <t>M. Sc, M. Phill</t>
  </si>
  <si>
    <t>Govt Hr Sec School Aragalur Salem</t>
  </si>
  <si>
    <t>5/159A(1)Andagalur gate,Thiruchencode Road, Kurukkapuram, Nammakal</t>
  </si>
  <si>
    <t>IOBA0003176</t>
  </si>
  <si>
    <t>EEIPA0514P</t>
  </si>
  <si>
    <t>revathiananth@gmail.com</t>
  </si>
  <si>
    <t>717823D121</t>
  </si>
  <si>
    <t>Hariharan.S</t>
  </si>
  <si>
    <t>DNT</t>
  </si>
  <si>
    <t>Piramalai kallars</t>
  </si>
  <si>
    <t>TN_5120230719561</t>
  </si>
  <si>
    <t>S.HariharanS/O:Suthakar,1/63,kizha veethi,Thalainayar1,Mayiladuthurai( dt)609201</t>
  </si>
  <si>
    <t>R.Suthakar</t>
  </si>
  <si>
    <t>Farmer (driver)</t>
  </si>
  <si>
    <t>S.sathiya</t>
  </si>
  <si>
    <t>Noo</t>
  </si>
  <si>
    <t>Vivekanandha matriculation higher secondary school sirkali</t>
  </si>
  <si>
    <t>Nidur Mayiladuthurai (DT)</t>
  </si>
  <si>
    <t>IOBA0000057</t>
  </si>
  <si>
    <t>2265 4177 8058</t>
  </si>
  <si>
    <t>717823D120</t>
  </si>
  <si>
    <t>HARIHARAN K</t>
  </si>
  <si>
    <t>Senguthar</t>
  </si>
  <si>
    <t>TN- 51202305226021</t>
  </si>
  <si>
    <t>Mole on left hand wrist</t>
  </si>
  <si>
    <t>24,Om Saravana Bawa illam , solipalayam road, velampalayam, Tiruppur -641652</t>
  </si>
  <si>
    <t>KAMARAJ L</t>
  </si>
  <si>
    <t>Dipolma</t>
  </si>
  <si>
    <t>General manager</t>
  </si>
  <si>
    <t>9,00,000</t>
  </si>
  <si>
    <t>Working in textile brand</t>
  </si>
  <si>
    <t>KAVITHA K</t>
  </si>
  <si>
    <t>Infant Jesus Matriculation Higher secondary school, Kumar Nagar, Tiruppur -641652</t>
  </si>
  <si>
    <t>Velampalayam branch, Tiruppur -641652</t>
  </si>
  <si>
    <t>SBIN0012787</t>
  </si>
  <si>
    <t>2527 7581 8333</t>
  </si>
  <si>
    <t>BRZPH5475H</t>
  </si>
  <si>
    <t>lena.kamaraj@gmail.com</t>
  </si>
  <si>
    <t>KAMARAJ.lena@gmail.com</t>
  </si>
  <si>
    <t>28.09.2005</t>
  </si>
  <si>
    <t>717823D122</t>
  </si>
  <si>
    <t>HARIPRASATH R</t>
  </si>
  <si>
    <t>A Mole on nose</t>
  </si>
  <si>
    <t>A scar left leg knee</t>
  </si>
  <si>
    <t>Hariprasath, Door no:138/4, Annanagar, Thiruthuraipoondi(Tk), Thiruvarur(dt)-614713</t>
  </si>
  <si>
    <t>RAMANATHAN P</t>
  </si>
  <si>
    <t>Accountant</t>
  </si>
  <si>
    <t>VANI R</t>
  </si>
  <si>
    <t>St. Antonys metric her sec school,Thiruvarur road,Thiruthuraipoondi-614713</t>
  </si>
  <si>
    <t>Canara bank, Thiruvarur road, Thiruthuraipoondi-614713</t>
  </si>
  <si>
    <t>CNRB0005024</t>
  </si>
  <si>
    <t>GOJPR7966P</t>
  </si>
  <si>
    <t>ram04091070@gmail.com</t>
  </si>
  <si>
    <t>Prasath28092005@gmail.com</t>
  </si>
  <si>
    <t>717823D123</t>
  </si>
  <si>
    <t>Hariprasath s</t>
  </si>
  <si>
    <t>Mole on hand</t>
  </si>
  <si>
    <t>Mole on leg</t>
  </si>
  <si>
    <t>Nehrunagar, nattukal, kozhinjampara,palakkad,678555</t>
  </si>
  <si>
    <t>Own business</t>
  </si>
  <si>
    <t>Plastic shop</t>
  </si>
  <si>
    <t>Rajalakshmi</t>
  </si>
  <si>
    <t>meenatchi sundaram</t>
  </si>
  <si>
    <t>MMS,gopalapuram, pollachi</t>
  </si>
  <si>
    <t>SOUTH INDIAN BANK</t>
  </si>
  <si>
    <t>Kozhinjampara</t>
  </si>
  <si>
    <t>SIBL0000039</t>
  </si>
  <si>
    <t>EAWPR7720C</t>
  </si>
  <si>
    <t>No number</t>
  </si>
  <si>
    <t>shariprasathhari@gmail.com</t>
  </si>
  <si>
    <t>717823D124</t>
  </si>
  <si>
    <t>HARIPRIYA P</t>
  </si>
  <si>
    <t>KOUNGU VELLALAR GOUNDER</t>
  </si>
  <si>
    <t>TN-51202305191797</t>
  </si>
  <si>
    <t>A SCAR ON RIGHT ELBOW</t>
  </si>
  <si>
    <t>A MOLE ON NECK</t>
  </si>
  <si>
    <t>4/206 THANIGAI NAGAR, CHINNAKUYILI . COIMBATORE -641201</t>
  </si>
  <si>
    <t>4/206 THANIGAI NAGAR CHINNAKUYILI COIMBATORE -641201</t>
  </si>
  <si>
    <t>PALANISAMY A</t>
  </si>
  <si>
    <t>5 STD</t>
  </si>
  <si>
    <t>FARMING IN OUR LAND</t>
  </si>
  <si>
    <t>AMSAVENI P</t>
  </si>
  <si>
    <t>10 STD</t>
  </si>
  <si>
    <t>GOVERNMENT HIGHER SECONDARY SCHOOL EDAYARPALAYAM COIMBATORE</t>
  </si>
  <si>
    <t>MARCH 2022-2023</t>
  </si>
  <si>
    <t>STATE BANK</t>
  </si>
  <si>
    <t>CHETTIPALAYAM</t>
  </si>
  <si>
    <t>SBIN0002208</t>
  </si>
  <si>
    <t>2799 7295 2326</t>
  </si>
  <si>
    <t>swathiharipriya1@gmail.com</t>
  </si>
  <si>
    <t>haripriyap9605@gmail.com</t>
  </si>
  <si>
    <t>717823D125</t>
  </si>
  <si>
    <t>Kameshwaran N</t>
  </si>
  <si>
    <t>Sozhiavellalar</t>
  </si>
  <si>
    <t>Chin</t>
  </si>
  <si>
    <t>D.Seethapatti, Kurunikulathupatti (p.t), Kadavur (t k),Karur (d.t)- 621 301</t>
  </si>
  <si>
    <t>D.Seethapatti, Kurunikulathupatti (p.t), Kadavur (t.k),Karur(d.t)-621 301</t>
  </si>
  <si>
    <t>V.Nallathambi</t>
  </si>
  <si>
    <t>S.Kausalya</t>
  </si>
  <si>
    <t>PA Vidya Bhavan Higher Secondary School,Kakkavadi,karur-3</t>
  </si>
  <si>
    <t>Kottanatham, Canada Bank</t>
  </si>
  <si>
    <t>CNRB0004064</t>
  </si>
  <si>
    <t>2345 9074 3793</t>
  </si>
  <si>
    <t>NVDPK0354J</t>
  </si>
  <si>
    <t>nkarthika108@gmail.com</t>
  </si>
  <si>
    <t>13.01.2006</t>
  </si>
  <si>
    <t>717823D126</t>
  </si>
  <si>
    <t>KANISHKA M</t>
  </si>
  <si>
    <t>TN-51202305121309</t>
  </si>
  <si>
    <t>Right cheek</t>
  </si>
  <si>
    <t>Left hip</t>
  </si>
  <si>
    <t>5/334 Rahim layout Ramasamy nagar East udumalpet 642-126</t>
  </si>
  <si>
    <t>M.myilsamy</t>
  </si>
  <si>
    <t>One lakh</t>
  </si>
  <si>
    <t>Udumalpet</t>
  </si>
  <si>
    <t>M.LATHA</t>
  </si>
  <si>
    <t>Ramasamy Nagar</t>
  </si>
  <si>
    <t>1.54 dhalli road Udumalpet (tamilnadu)</t>
  </si>
  <si>
    <t>CBINO280912</t>
  </si>
  <si>
    <t>bmkanishka0@gmail.com</t>
  </si>
  <si>
    <t>myilhari25@gmail.com</t>
  </si>
  <si>
    <t>19.06.2006</t>
  </si>
  <si>
    <t>717823D127</t>
  </si>
  <si>
    <t>KARTHIKEYAN. S</t>
  </si>
  <si>
    <t>Sathu setti</t>
  </si>
  <si>
    <t>Seriyalur innam,Keeramangalam(po), alungudi (tk), pudukkottai district -614624</t>
  </si>
  <si>
    <t>SENTHILKUMAR. S</t>
  </si>
  <si>
    <t>HEMA. S</t>
  </si>
  <si>
    <t>MUVENDAR MATRIC HIGHER SECONADRY</t>
  </si>
  <si>
    <t>Vembangudi, keeramangam (po), pudukkottai district -614624</t>
  </si>
  <si>
    <t>IDIB000V068</t>
  </si>
  <si>
    <t>9042 9807 4605</t>
  </si>
  <si>
    <t>RBVPS5780N</t>
  </si>
  <si>
    <t>Senthilsenthil0072@</t>
  </si>
  <si>
    <t>hemakarthi790@gmail.com</t>
  </si>
  <si>
    <t>12.07.2005</t>
  </si>
  <si>
    <t>717823D128</t>
  </si>
  <si>
    <t>Kavin T</t>
  </si>
  <si>
    <t>Mole in right hand</t>
  </si>
  <si>
    <t>Scar in right elbow</t>
  </si>
  <si>
    <t>31c/2 Karpaga Nagar, Thirumangalam, Madurai 625706</t>
  </si>
  <si>
    <t>31C/2 Karpaga Nagar l, Thirumangalam, Madurai 625706</t>
  </si>
  <si>
    <t>Thiruppathi</t>
  </si>
  <si>
    <t>BE civil</t>
  </si>
  <si>
    <t>Civil engineering</t>
  </si>
  <si>
    <t>Binduja J</t>
  </si>
  <si>
    <t>MSC IT</t>
  </si>
  <si>
    <t>BE Civil</t>
  </si>
  <si>
    <t>CS Ramachary Memorial Matriculation Higher secondary school,thirunagar, Madurai</t>
  </si>
  <si>
    <t>Thirumangalam</t>
  </si>
  <si>
    <t>SBIN0000931</t>
  </si>
  <si>
    <t>NTVPK5206B</t>
  </si>
  <si>
    <t>97905 76866</t>
  </si>
  <si>
    <t>kavin05tk@gmail.com</t>
  </si>
  <si>
    <t>717823D129</t>
  </si>
  <si>
    <t>KEERTHANAKUMARI.M</t>
  </si>
  <si>
    <t>A mole on the face</t>
  </si>
  <si>
    <t>1/235,NORTH STREET,PUTHUR(P.O),THALAIVASAL(TK),SALEM(DT)-636112</t>
  </si>
  <si>
    <t>1/235,NORTH STREET, PUTHUR (P.O),THALAIVASAL(TK),SALEM(DT)-636112_</t>
  </si>
  <si>
    <t>MURUGESAN.G</t>
  </si>
  <si>
    <t>TNEB</t>
  </si>
  <si>
    <t>4,60,000</t>
  </si>
  <si>
    <t>SAKTHIKALA.E.K</t>
  </si>
  <si>
    <t>Dt.Ed</t>
  </si>
  <si>
    <t>UMAPATHI.K</t>
  </si>
  <si>
    <t>B.E</t>
  </si>
  <si>
    <t>TAGORE.MATRIC.HR.SEC.SCHOOL,DEVIYAKURICHI, THALAIVASAL (TK),SALEM(DT)-636112</t>
  </si>
  <si>
    <t>THALAIVASAL branch</t>
  </si>
  <si>
    <t>murugesan200575@gmail.com</t>
  </si>
  <si>
    <t>19/05/2006</t>
  </si>
  <si>
    <t>717823D130</t>
  </si>
  <si>
    <t>KISHOR KANNA S</t>
  </si>
  <si>
    <t>Sozhiya vellar</t>
  </si>
  <si>
    <t>A scar on the left thigh</t>
  </si>
  <si>
    <t>CHB-34, Coolie line west main road,mettur dam salem district</t>
  </si>
  <si>
    <t>23/4 saravana store west main road mettur dam.Salem district</t>
  </si>
  <si>
    <t>K.SUNDARRAJ</t>
  </si>
  <si>
    <t>Bsc physics</t>
  </si>
  <si>
    <t>1lakh</t>
  </si>
  <si>
    <t>P.P.TAMIL SELVI</t>
  </si>
  <si>
    <t>R.Kamalanathan</t>
  </si>
  <si>
    <t>GV higher secondary school masilapalayam mettur dam salem district</t>
  </si>
  <si>
    <t>Canara Bank 24/14 I Floor E S R Complex Square Market Mettur Tamil Nadu 636401</t>
  </si>
  <si>
    <t>CNRB0004368</t>
  </si>
  <si>
    <t>2721 3067 3582</t>
  </si>
  <si>
    <t>Sundarrajmaligaisangam@gmail.com</t>
  </si>
  <si>
    <t>12 /12/2005</t>
  </si>
  <si>
    <t>717823D131</t>
  </si>
  <si>
    <t>Lathika M</t>
  </si>
  <si>
    <t>Mole right side of the face</t>
  </si>
  <si>
    <t>Mole left side hand</t>
  </si>
  <si>
    <t>M lathika D/o R. Manikandan Amaravthi nagar Bodinayakanur 625513</t>
  </si>
  <si>
    <t>E satheeskumar Dhanam nagar myleripalayam covai</t>
  </si>
  <si>
    <t>R.Manikandan</t>
  </si>
  <si>
    <t>M.Sasikala</t>
  </si>
  <si>
    <t>1 lakh</t>
  </si>
  <si>
    <t>E.Satheeskumar</t>
  </si>
  <si>
    <t>Project manager</t>
  </si>
  <si>
    <t>TMHNU Matric Hr. Sec. School.Muthuthevanpatti</t>
  </si>
  <si>
    <t>lathikapranav777@gmail.com</t>
  </si>
  <si>
    <t>8.12.2005</t>
  </si>
  <si>
    <t>717823D132</t>
  </si>
  <si>
    <t>Malar mannan</t>
  </si>
  <si>
    <t>TN-51202306131074</t>
  </si>
  <si>
    <t>HEAD</t>
  </si>
  <si>
    <t>1/281, anna nagar, ogalur, ogalur(east), p</t>
  </si>
  <si>
    <t>1/281, anna nagar, ogalur, ogalur(east), perambalur, tamilnadu, 621108</t>
  </si>
  <si>
    <t>Kumar</t>
  </si>
  <si>
    <t>Parvathi</t>
  </si>
  <si>
    <t>Andross matric hr. Sec. School, thiruvanthu</t>
  </si>
  <si>
    <t>2469 3397 2608</t>
  </si>
  <si>
    <t>717823D133</t>
  </si>
  <si>
    <t>MEENA S</t>
  </si>
  <si>
    <t>Vanniakula Kshatriya - Vanniyar</t>
  </si>
  <si>
    <t>A Mole On The Right Neck</t>
  </si>
  <si>
    <t>A Mole On The Left Side Of The Neck</t>
  </si>
  <si>
    <t>4/64, East Talika, Kondrampatti (vill), Irumathur (po), Karimangalam (tk</t>
  </si>
  <si>
    <t>4/64, East Talika, Kondrampatti (vill), Irumathur (po), Karimangalam (tk), Dharmapuri (dt). 635 201.</t>
  </si>
  <si>
    <t>Sakthivel R</t>
  </si>
  <si>
    <t>Seerangi S</t>
  </si>
  <si>
    <t>Niranjan S</t>
  </si>
  <si>
    <t>Government Higher Secondary School, Irumathur</t>
  </si>
  <si>
    <t>Post Bank</t>
  </si>
  <si>
    <t>Irumathur</t>
  </si>
  <si>
    <t>9410 6580 7570</t>
  </si>
  <si>
    <t>priya1203@gmail.com</t>
  </si>
  <si>
    <t>717823D134</t>
  </si>
  <si>
    <t>Meenatchi sundaram M</t>
  </si>
  <si>
    <t>TN-51202305161919</t>
  </si>
  <si>
    <t>9-A/7 muniyandi street Chinna puliyampatti Aruppukottai virudhungar district 626101</t>
  </si>
  <si>
    <t>Dhanalakshmi M</t>
  </si>
  <si>
    <t>Nothing</t>
  </si>
  <si>
    <t>SBK higher secondary school</t>
  </si>
  <si>
    <t>IOBA0001842</t>
  </si>
  <si>
    <t>9030 2404 5925</t>
  </si>
  <si>
    <t>FDFPM6350E</t>
  </si>
  <si>
    <t>26/03/2006</t>
  </si>
  <si>
    <t>717823D135</t>
  </si>
  <si>
    <t>MOHAMED TAREEF I</t>
  </si>
  <si>
    <t>MUSILM</t>
  </si>
  <si>
    <t>A BLACK MOLE ON LEFT HAND</t>
  </si>
  <si>
    <t>A SCAR ON LEFT EYEBROW</t>
  </si>
  <si>
    <t>94th,4th cross , dhanarathinam nagar, oldpallpannai, trichy-08</t>
  </si>
  <si>
    <t>MOHAMMED IQBAL SATE I</t>
  </si>
  <si>
    <t>1,40,000</t>
  </si>
  <si>
    <t>FRUIT BUSINESS AND COMMISION MUNDY</t>
  </si>
  <si>
    <t>UMUSHALMA I</t>
  </si>
  <si>
    <t>CHELLAMMAL MATRIC BOYS HR SEC SCHOOL VENGUR</t>
  </si>
  <si>
    <t>5173 1593 4731</t>
  </si>
  <si>
    <t>tareef1mafas@gmail.com</t>
  </si>
  <si>
    <t>mohammediqbalsate@gmail.com</t>
  </si>
  <si>
    <t>15/08/2005</t>
  </si>
  <si>
    <t>717823D136</t>
  </si>
  <si>
    <t>Mohamed irfan .m</t>
  </si>
  <si>
    <t>Scar on the left cheek</t>
  </si>
  <si>
    <t>Mole on the right elbow</t>
  </si>
  <si>
    <t>159,muslim street, sikkal nayakkan pettai,Thiruppananthaal 612504</t>
  </si>
  <si>
    <t>Mohamed rabi.m</t>
  </si>
  <si>
    <t>Sahila banu .m</t>
  </si>
  <si>
    <t>10Th</t>
  </si>
  <si>
    <t>Tan academy matric.hr.sec school kumbakonam</t>
  </si>
  <si>
    <t>Thatuvancherry</t>
  </si>
  <si>
    <t>IDIB000T077</t>
  </si>
  <si>
    <t>IQYPM5775A</t>
  </si>
  <si>
    <t>717823D137</t>
  </si>
  <si>
    <t>Nandhini.R</t>
  </si>
  <si>
    <t>Kongu Vellalar</t>
  </si>
  <si>
    <t>TN-5120230707256</t>
  </si>
  <si>
    <t>Mole on left eyebrow</t>
  </si>
  <si>
    <t>Mole on right neck</t>
  </si>
  <si>
    <t>180, Ellaikkattuvalasu, M.Thottampatti ( post), Thennilai ( via), Pugalur Tk, Karur ( DT), PINCODE: 639206</t>
  </si>
  <si>
    <t>Rajendran.R</t>
  </si>
  <si>
    <t>Selvanayaki.R</t>
  </si>
  <si>
    <t>O</t>
  </si>
  <si>
    <t>Tamilmani.R</t>
  </si>
  <si>
    <t>Vivekananda Vidyalaya Matric Hr.Sec.School, Muthur</t>
  </si>
  <si>
    <t>16/2A,Semmandampalayam road , Vellakoil</t>
  </si>
  <si>
    <t>SBIN0004272</t>
  </si>
  <si>
    <t>21/11/2006</t>
  </si>
  <si>
    <t>717823D138</t>
  </si>
  <si>
    <t>Naveen Balaji B</t>
  </si>
  <si>
    <t>Scar in fore head</t>
  </si>
  <si>
    <t>Mole in right hand wrist</t>
  </si>
  <si>
    <t>9/1461, bharathinagar, alagankulam, ramanathapuram, tamilnadu-623512</t>
  </si>
  <si>
    <t>Boobathi M</t>
  </si>
  <si>
    <t>Mohamad sathak dasthagir metric higher secondary school ramanathapura -</t>
  </si>
  <si>
    <t>Uchippuli, ramanathapuram district, tamilnadu-623534</t>
  </si>
  <si>
    <t>IOBA0000271</t>
  </si>
  <si>
    <t>manimegalai2407@gmail.com</t>
  </si>
  <si>
    <t>717823D139</t>
  </si>
  <si>
    <t>NISHANT PANDHARINATH NIKAM</t>
  </si>
  <si>
    <t>Maratha hindu</t>
  </si>
  <si>
    <t>A mole on the chin</t>
  </si>
  <si>
    <t>A mole on left hand below elbow</t>
  </si>
  <si>
    <t>367,Thomas Street,Telugu Street corner, Coimbatore -641001</t>
  </si>
  <si>
    <t>Pandharinath Namdev Nikam</t>
  </si>
  <si>
    <t>9 pass</t>
  </si>
  <si>
    <t>Sunita Pandharinath Nikam</t>
  </si>
  <si>
    <t>Sri sowdeswari vidyalaya matric higher secondary school/Ramamurthy road,selvapuram, Coimbatore -641026</t>
  </si>
  <si>
    <t>118 karuppa gounder street</t>
  </si>
  <si>
    <t>SBIN0008608</t>
  </si>
  <si>
    <t>shubhamnikam4299@gmail.com</t>
  </si>
  <si>
    <t>nishantpnikam@gmail.com</t>
  </si>
  <si>
    <t>717823D140</t>
  </si>
  <si>
    <t>OBLI SANJAY S</t>
  </si>
  <si>
    <t>Devanger</t>
  </si>
  <si>
    <t>Right bicep</t>
  </si>
  <si>
    <t>Forehead</t>
  </si>
  <si>
    <t>12/A kaliamman kovil street, gugai salem</t>
  </si>
  <si>
    <t>P. Srinivansan</t>
  </si>
  <si>
    <t>Jewellary</t>
  </si>
  <si>
    <t>SAKTHI MANI. S</t>
  </si>
  <si>
    <t>Bsc. Botony</t>
  </si>
  <si>
    <t>NPR MATRIC HIGHER SECONDARY SCHOOL, seelanaikanpatty byepass, salem</t>
  </si>
  <si>
    <t>8993 0490 0701</t>
  </si>
  <si>
    <t>Srinivansanponmudi@gmail.com</t>
  </si>
  <si>
    <t>717823D141</t>
  </si>
  <si>
    <t>PEARLIN RUFINA S</t>
  </si>
  <si>
    <t>TN-5120230812243</t>
  </si>
  <si>
    <t>MOLE ON LEFT-HAND</t>
  </si>
  <si>
    <t>MOLE BELOW RIGHT EYE</t>
  </si>
  <si>
    <t>179, NARAYANA PILLAI STREET, PERAMANUR, SALEM -636007</t>
  </si>
  <si>
    <t>STEPHEN RAJ A</t>
  </si>
  <si>
    <t>DIPLOMA IN MECHANICAL ENGINEERING</t>
  </si>
  <si>
    <t>PRESILLA AROCKIA MARY A</t>
  </si>
  <si>
    <t>DIPLOMA IN CO-OPERATIVE MANAGEMENT</t>
  </si>
  <si>
    <t>GABRIEL INNASSI A</t>
  </si>
  <si>
    <t>IPI</t>
  </si>
  <si>
    <t>SALES OFFICER</t>
  </si>
  <si>
    <t>CLUNY MATRICULATION HIGHER SECONDARY SCHOOL, SALEM -636007</t>
  </si>
  <si>
    <t>68, CHERRY ROAD, SALEM -636007</t>
  </si>
  <si>
    <t>SBIN0012782</t>
  </si>
  <si>
    <t>63600 20 20</t>
  </si>
  <si>
    <t>a.stewphenraj@gmail.com</t>
  </si>
  <si>
    <t>presistephen@gmail.com</t>
  </si>
  <si>
    <t>717823D142</t>
  </si>
  <si>
    <t>PRAVEEN . A</t>
  </si>
  <si>
    <t>MBS</t>
  </si>
  <si>
    <t>SCAR ON LEFT EYEBROW</t>
  </si>
  <si>
    <t>1/75A, VETTAIKARAN KADU, TIRUCHENGODE, , Sappayapuram, Namakkal, Tamil Nadu, 637505</t>
  </si>
  <si>
    <t>ALAGESAN.V</t>
  </si>
  <si>
    <t>BUSINESSES</t>
  </si>
  <si>
    <t>SASIKALA. A</t>
  </si>
  <si>
    <t>AKV PUBLIC SCHOOL ,SURIYAMPALAYAM ,MALLASAMUDRAM,NAMAKKAL -637 503</t>
  </si>
  <si>
    <t>MALLASAMUDRAM</t>
  </si>
  <si>
    <t>CNRB0003292</t>
  </si>
  <si>
    <t>8323 4514 2264</t>
  </si>
  <si>
    <t>HNLPP2561J</t>
  </si>
  <si>
    <t>alagupraveen777@gmail.com</t>
  </si>
  <si>
    <t>praveenalagesan0611@gmail.com</t>
  </si>
  <si>
    <t>717823D143</t>
  </si>
  <si>
    <t>RAGU.S.M</t>
  </si>
  <si>
    <t>MOLE IN LEFT</t>
  </si>
  <si>
    <t>MOLE IN LEFT ELLBOW</t>
  </si>
  <si>
    <t>173, VETTUVAPALAYAM,VASANTHAM CITY, NASIYANUR ROAD, NASIYANUR, ERODE-638107</t>
  </si>
  <si>
    <t>MANIKANDAN.S</t>
  </si>
  <si>
    <t>GEETHARANI.M</t>
  </si>
  <si>
    <t>MANIKANDAN. S</t>
  </si>
  <si>
    <t>RAGU.S.M, 173, VETTUVAPALAYAM,VASANTHAM CITY, NASIYANUR ROAD, NASIYANUR, ERODE-638107</t>
  </si>
  <si>
    <t>162/1, NASIYANUR ROAD, NARAYANAVALASU, SAMPATH NAGAR, ERODE-638011</t>
  </si>
  <si>
    <t>IOBA0001627</t>
  </si>
  <si>
    <t>smragu1802@gmail.com</t>
  </si>
  <si>
    <t>geetharani27091990@gmail.com</t>
  </si>
  <si>
    <t>28/11/2005</t>
  </si>
  <si>
    <t>717823D144</t>
  </si>
  <si>
    <t>Ramyabharathi. S</t>
  </si>
  <si>
    <t>Yadhava</t>
  </si>
  <si>
    <t>TN 51202305193782</t>
  </si>
  <si>
    <t>Mole in left hand</t>
  </si>
  <si>
    <t>1/7C hellangadu, Rakkya goundanpudur, Neripperichal, Tiruppur, tamilnadu, 641602</t>
  </si>
  <si>
    <t>Sakthivel. T</t>
  </si>
  <si>
    <t>10th standard</t>
  </si>
  <si>
    <t>Radha. S</t>
  </si>
  <si>
    <t>Sakthivel.T</t>
  </si>
  <si>
    <t>Kamma mahajana trust girls higher secondary school, Venkatachalapuram, Sattur</t>
  </si>
  <si>
    <t>Pichampalayam pudur, 5/773, RR complex</t>
  </si>
  <si>
    <t>SBIN0018246</t>
  </si>
  <si>
    <t>ramyabharathi046@gmail.com</t>
  </si>
  <si>
    <t>ramyasakthivel2404@gmail.com</t>
  </si>
  <si>
    <t>717823D145</t>
  </si>
  <si>
    <t>RATHISH M</t>
  </si>
  <si>
    <t>Kongu</t>
  </si>
  <si>
    <t>Mole on left-hand middle finger</t>
  </si>
  <si>
    <t>scar on left leg</t>
  </si>
  <si>
    <t>D/o.K.Mohanasundaram 298,kompaikattu thottam, Kuppichipalayam, Vangal,karur.</t>
  </si>
  <si>
    <t>MOHANASUNDARAM K</t>
  </si>
  <si>
    <t>Astro</t>
  </si>
  <si>
    <t>GOMATHI M</t>
  </si>
  <si>
    <t>CHERAN MATRIC HR.SEC.SCHOOL ,VENNAIMALAI,KARUR</t>
  </si>
  <si>
    <t>rathishmgsr@gmail.com</t>
  </si>
  <si>
    <t>717823D146</t>
  </si>
  <si>
    <t>Ronisha Rittu.A</t>
  </si>
  <si>
    <t>Paravar</t>
  </si>
  <si>
    <t>42/34 North Street periyakadu eathamozhi kanniya kumari 629501</t>
  </si>
  <si>
    <t>Amalraj.T</t>
  </si>
  <si>
    <t>Rathisda.J</t>
  </si>
  <si>
    <t>Charlin.S</t>
  </si>
  <si>
    <t>Alphonsa Matriculation Higher secondary school nagercoil</t>
  </si>
  <si>
    <t>Eathamozhi, Nagercoil road</t>
  </si>
  <si>
    <t>IOBA0000285</t>
  </si>
  <si>
    <t>2794 2136 6403</t>
  </si>
  <si>
    <t>89251 01683</t>
  </si>
  <si>
    <t>#ERROR!</t>
  </si>
  <si>
    <t>rathiamal17@gmail.com</t>
  </si>
  <si>
    <t>23/08/2005</t>
  </si>
  <si>
    <t>717823D147</t>
  </si>
  <si>
    <t>SANDEEP KUMAR P H</t>
  </si>
  <si>
    <t>A MOLE ON THE LEFT SIDE WRIST</t>
  </si>
  <si>
    <t>A MOLE ON THE RIGHT INDEX FINGER</t>
  </si>
  <si>
    <t>402 , EB COLONY , PERUMAPALAYAM, ERODE -638316</t>
  </si>
  <si>
    <t>PRABHAKARAN P</t>
  </si>
  <si>
    <t>dead</t>
  </si>
  <si>
    <t>Dead</t>
  </si>
  <si>
    <t>SOUNDARARAJAN .M</t>
  </si>
  <si>
    <t>SVN MATRIC HR SECONDARY SCHOOL, KONGAMPALAYAM,ERODE</t>
  </si>
  <si>
    <t>KARUR VYSYA BANK ,994 ,BHARAT CAFE BUILDING, BHAVANI MAIN ROAD,BHAVANI ,638301</t>
  </si>
  <si>
    <t>KVBL0001114</t>
  </si>
  <si>
    <t>717823D148</t>
  </si>
  <si>
    <t>Sanjana. R.R</t>
  </si>
  <si>
    <t>A black mole on the right hand</t>
  </si>
  <si>
    <t>A black mole on the right hand wrist</t>
  </si>
  <si>
    <t>38/35, padmanabhapuram, thuckalay post, kanniyakumari district</t>
  </si>
  <si>
    <t>V. N. Ramadhas</t>
  </si>
  <si>
    <t>Health inspector</t>
  </si>
  <si>
    <t>B. Rajini</t>
  </si>
  <si>
    <t>BA (English literature)</t>
  </si>
  <si>
    <t>R. Rajeev Rajan</t>
  </si>
  <si>
    <t>Diploma in Electrical and Electronics Engineering</t>
  </si>
  <si>
    <t>Sree Ramakrishna Matriculation Higher secondary school, paraicode, Kanniyakumari district</t>
  </si>
  <si>
    <t>State Bank of India, kalkulam</t>
  </si>
  <si>
    <t>SBIN0000999</t>
  </si>
  <si>
    <t>rajinibahuleyan@gmail.com</t>
  </si>
  <si>
    <t>vndoss1967@gmail.com</t>
  </si>
  <si>
    <t>02.08.2005</t>
  </si>
  <si>
    <t>717823D149</t>
  </si>
  <si>
    <t>SANJANA S</t>
  </si>
  <si>
    <t>A mole in right side ear</t>
  </si>
  <si>
    <t>A mole in left leg</t>
  </si>
  <si>
    <t>Virupachi (vill), Reddiyarpalayam(post), Thandrampet (tk), Thiruvannamalai (Dt)-606708</t>
  </si>
  <si>
    <t>Virupachi(vill), Reddiyarpalayam(post), Thandrampet(tk), Thiruvannamalai (Dt)-606708</t>
  </si>
  <si>
    <t>Sathiaseelan T</t>
  </si>
  <si>
    <t>Sakthi S</t>
  </si>
  <si>
    <t>Veadiyappan K</t>
  </si>
  <si>
    <t>Jayam vidhyalaya MHSS, H. Dhoddampatti, Harur(tk), Dharmapuri(Dt)</t>
  </si>
  <si>
    <t>Chinniyampettai, No357 Reddiyarpalayam selam main road, Thandrampet (tk), Thiruvannamalai (Dt) -606708</t>
  </si>
  <si>
    <t>BARBOVJCHTI</t>
  </si>
  <si>
    <t>ROXPS4956D</t>
  </si>
  <si>
    <t>Sathiaseelankavi@gmail.com</t>
  </si>
  <si>
    <t>Sakthisathiaseelan@gmail. Com</t>
  </si>
  <si>
    <t>717823D150</t>
  </si>
  <si>
    <t>Sanjay raj M.D</t>
  </si>
  <si>
    <t>Devandra Kula vellalar</t>
  </si>
  <si>
    <t>ATHIKARIPATTY SILUVATHUR POST Dindigul 624306</t>
  </si>
  <si>
    <t>c.muthusamy</t>
  </si>
  <si>
    <t>General occupation</t>
  </si>
  <si>
    <t>m.dhanalakshmi</t>
  </si>
  <si>
    <t>Degree</t>
  </si>
  <si>
    <t>VIDHYA PARTHI HR SEC SCHOOL .seelpadi Dindigul</t>
  </si>
  <si>
    <t>Nagal nagar Dindigul</t>
  </si>
  <si>
    <t>SBIN0015633</t>
  </si>
  <si>
    <t>RMEPS9770J</t>
  </si>
  <si>
    <t>Jeejaysaran@gmail.com</t>
  </si>
  <si>
    <t>20/06/2003</t>
  </si>
  <si>
    <t>717823D151</t>
  </si>
  <si>
    <t>Saran M</t>
  </si>
  <si>
    <t>Christian Paraiyan</t>
  </si>
  <si>
    <t>Mole on nose</t>
  </si>
  <si>
    <t>Scar on left side chest</t>
  </si>
  <si>
    <t>489, Anna nagar , chettipalayam , Coimbatore - 641201</t>
  </si>
  <si>
    <t>489 , Anna nagar , Chettipalayam , Coimbatore - 641201</t>
  </si>
  <si>
    <t>P Manoharan</t>
  </si>
  <si>
    <t>Bcom</t>
  </si>
  <si>
    <t>Sales at The chennai silks</t>
  </si>
  <si>
    <t>M Packiaselvi</t>
  </si>
  <si>
    <t>Sri Visweswara Vidyalaya Matric Hr Sec School, Sundarapuram , Coimbatore - 24</t>
  </si>
  <si>
    <t>251,(1),PRS BLG , Gandhinagar , pollachi main road , sundarapuram , coimbatore - 641024</t>
  </si>
  <si>
    <t>IDIB000S261</t>
  </si>
  <si>
    <t>HLVPM5318C</t>
  </si>
  <si>
    <t>saranfacrewz@gmail.com</t>
  </si>
  <si>
    <t>717823D152</t>
  </si>
  <si>
    <t>Sashmitha.S.S</t>
  </si>
  <si>
    <t>Management</t>
  </si>
  <si>
    <t>One mole on right cheek</t>
  </si>
  <si>
    <t>One scar on the left cheek</t>
  </si>
  <si>
    <t>14E, Anai Muniyappan Kovil, Mettur,Mettur Dam-01, Salem District, 636401</t>
  </si>
  <si>
    <t>14E, Anai Muniyappan Kovil, Mettur, Mettur Dam-01, Salem District, 636401</t>
  </si>
  <si>
    <t>Saravana Kumar.S</t>
  </si>
  <si>
    <t>BA (Eco)</t>
  </si>
  <si>
    <t>Sowmiya.S</t>
  </si>
  <si>
    <t>Elango.S</t>
  </si>
  <si>
    <t>M.A.M. Matric. Hr. Sec. School, Mathaiyankuttai,Mettur, Salem, 636452</t>
  </si>
  <si>
    <t>TamilNadu</t>
  </si>
  <si>
    <t>Mettur Dam, PB No 6 West Main Road, Mettur Dam-01, Salem District</t>
  </si>
  <si>
    <t>SBIN0000877</t>
  </si>
  <si>
    <t>sowmiyasaravanakumar123@gmail.com</t>
  </si>
  <si>
    <t>717823D153</t>
  </si>
  <si>
    <t>SENTHUR BALAJI</t>
  </si>
  <si>
    <t>SOZHIAVELLALAR</t>
  </si>
  <si>
    <t>LEFT NECK MOLE</t>
  </si>
  <si>
    <t>LEFT HAND MOLE</t>
  </si>
  <si>
    <t>25, KUTTAIKARAI STREET ,TRICHY DT , THURAIYUR 621010</t>
  </si>
  <si>
    <t>KANDHASAMY S</t>
  </si>
  <si>
    <t>HOUSE</t>
  </si>
  <si>
    <t>SUBBULAKSHMI K</t>
  </si>
  <si>
    <t>NOT APPLICABLE</t>
  </si>
  <si>
    <t>SRI BALAJI VIDHYALAYA MATRICULATION HR SEC SCHOOL, GOVINDAPURAM</t>
  </si>
  <si>
    <t>AGRI COMM BRANCH THURAIYUR, ND ROAD 284, TRICHY ROAD</t>
  </si>
  <si>
    <t>SBIN0000765</t>
  </si>
  <si>
    <t>9182 1289 5388</t>
  </si>
  <si>
    <t>RNKPS0447D</t>
  </si>
  <si>
    <t>Subbulakshmi1808@gmail.com</t>
  </si>
  <si>
    <t>17/05/2005</t>
  </si>
  <si>
    <t>717823D154</t>
  </si>
  <si>
    <t>Sharon J</t>
  </si>
  <si>
    <t>Adhi dravidar chriusthuvar</t>
  </si>
  <si>
    <t>Scar on right eyebrow</t>
  </si>
  <si>
    <t>Scar below right eye</t>
  </si>
  <si>
    <t>13/144 udhayam nagar aravankadu jegathala road The Nilgiris-643202</t>
  </si>
  <si>
    <t>Malumichapatti vadakkuthottam opposite to Surya industries</t>
  </si>
  <si>
    <t>Jagadish</t>
  </si>
  <si>
    <t>Mechanick</t>
  </si>
  <si>
    <t>Daily labour</t>
  </si>
  <si>
    <t>Mary magdeline freeda J</t>
  </si>
  <si>
    <t>Stanes Anglo Indian Hss,coonoor</t>
  </si>
  <si>
    <t>19/12/2005</t>
  </si>
  <si>
    <t>717823D155</t>
  </si>
  <si>
    <t>SRINIVASAN B</t>
  </si>
  <si>
    <t>Oc</t>
  </si>
  <si>
    <t>Mole in neck</t>
  </si>
  <si>
    <t>Mole in leg</t>
  </si>
  <si>
    <t>27, jawahar nagar, near TVS nagar, hosur.</t>
  </si>
  <si>
    <t>B. Balaji</t>
  </si>
  <si>
    <t>Sslc</t>
  </si>
  <si>
    <t>TVS motor company</t>
  </si>
  <si>
    <t>7,00,000</t>
  </si>
  <si>
    <t>Automobile company</t>
  </si>
  <si>
    <t>B. Varalakshmi</t>
  </si>
  <si>
    <t>Maharishi Vidya Mandir, hosur</t>
  </si>
  <si>
    <t>srinivasanhari1912@gmail.com</t>
  </si>
  <si>
    <t>balajibairavan@gmail.com</t>
  </si>
  <si>
    <t>24.03.2005</t>
  </si>
  <si>
    <t>717823D156</t>
  </si>
  <si>
    <t>SRUTHI.S</t>
  </si>
  <si>
    <t>KONGU VELLALA COUNDER</t>
  </si>
  <si>
    <t>A BLACK MOLE ON THE RIGHT ARM</t>
  </si>
  <si>
    <t>A BLACK MOLE ON THE LEFT THIGH</t>
  </si>
  <si>
    <t>24,MARUTHA NAGAR,BHARANI STREET,LINGANOOR,VADAVALLI,COIMBATORE-41</t>
  </si>
  <si>
    <t>SRINIVASAN.M</t>
  </si>
  <si>
    <t>MANJULA.K</t>
  </si>
  <si>
    <t>BHARATHI.MATRIC.HIGHER.SECONDARY.SCHOOL,307,THADAGAMROAD,COIMBATORE-13</t>
  </si>
  <si>
    <t>R.K.COMPLEX,3/35 A, MARUTHAMALI ROAD,VADAVALLI,COIMBATORE,TAMILNADU-41</t>
  </si>
  <si>
    <t>KVBL0001605</t>
  </si>
  <si>
    <t>8871 6993 5041</t>
  </si>
  <si>
    <t>QMHPS0560N</t>
  </si>
  <si>
    <t>surthis2005@gmail.com</t>
  </si>
  <si>
    <t>sruthisrinivasan15@gmail.com</t>
  </si>
  <si>
    <t>717823D157</t>
  </si>
  <si>
    <t>SUKUMAR PARIDA</t>
  </si>
  <si>
    <t>Goundav</t>
  </si>
  <si>
    <t>Terila</t>
  </si>
  <si>
    <t>Nose</t>
  </si>
  <si>
    <t>Face</t>
  </si>
  <si>
    <t>SURESH PARIDA</t>
  </si>
  <si>
    <t>Cashier</t>
  </si>
  <si>
    <t>Manasi parida</t>
  </si>
  <si>
    <t>Mahendra matric higher secondary school</t>
  </si>
  <si>
    <t>No money</t>
  </si>
  <si>
    <t>No acc</t>
  </si>
  <si>
    <t>No add</t>
  </si>
  <si>
    <t>No code</t>
  </si>
  <si>
    <t>2460 1698 8398</t>
  </si>
  <si>
    <t>1234567890987654321</t>
  </si>
  <si>
    <t>sukumarp476@gmail.com</t>
  </si>
  <si>
    <t>sukumarp900@gmail.com</t>
  </si>
  <si>
    <t>717823D158</t>
  </si>
  <si>
    <t>THAMARAICHANDHIRAN G</t>
  </si>
  <si>
    <t>TN-51202305153731</t>
  </si>
  <si>
    <t>A SCAR ON THE EARBROW</t>
  </si>
  <si>
    <t>A MOLE ON THE NISK</t>
  </si>
  <si>
    <t>2/145, Bogampatti Coimbatore -641658</t>
  </si>
  <si>
    <t>GANAPATHIAPPAN V</t>
  </si>
  <si>
    <t>5th STANDARD</t>
  </si>
  <si>
    <t>KALAMANI V</t>
  </si>
  <si>
    <t>Sri Ramasamy Naidu vidyalayam matric higher secondary School lakshminaickenpalayam, coimbatore 641658</t>
  </si>
  <si>
    <t>6/106, West Street, Sellakkarichal, coimbatore Tamil Nadu 641675</t>
  </si>
  <si>
    <t>BARB0SELAKA</t>
  </si>
  <si>
    <t>thamaraichandhiran4444@gmail.com</t>
  </si>
  <si>
    <t>717823D159</t>
  </si>
  <si>
    <t>Thejas A B</t>
  </si>
  <si>
    <t>Ezhuva</t>
  </si>
  <si>
    <t>TN-51202305263064</t>
  </si>
  <si>
    <t>A mole in the right side of the fore head</t>
  </si>
  <si>
    <t>A scar on the right side of the fore head</t>
  </si>
  <si>
    <t>73/6 , Nagappan street , Ramanathapuram , Sowripalayampirivu , Coimbatore. 641045</t>
  </si>
  <si>
    <t>Anil Bose R</t>
  </si>
  <si>
    <t>Vinitha M</t>
  </si>
  <si>
    <t>Home Maker</t>
  </si>
  <si>
    <t>Trinity Matriculation Higher Secondary School, Ramanathapuram, Coimbatore. 641045</t>
  </si>
  <si>
    <t>South Indian Bank</t>
  </si>
  <si>
    <t>Redfields (Coimbatore ), Shri Mahalakshmi Towers.</t>
  </si>
  <si>
    <t>SBIN0006577</t>
  </si>
  <si>
    <t>8592 4237 1237</t>
  </si>
  <si>
    <t>HHZPB1819K</t>
  </si>
  <si>
    <t>bosernpuram73@gmail.com</t>
  </si>
  <si>
    <t>717823D160</t>
  </si>
  <si>
    <t>Vadivel.M</t>
  </si>
  <si>
    <t>Paraiyar</t>
  </si>
  <si>
    <t>A scar on left hand</t>
  </si>
  <si>
    <t>10/2/58 PADRAKALIYAMMAN KOVIL STREET VADUGAPATTI VADUGAPATTI - PERIYAKULAM TALUK VADUGAPATTI Theni Tamil Nadu - 625603</t>
  </si>
  <si>
    <t>08 Kamatchi nagar kannappa nagar sanganoor Rathinapuri post coimbatore -27</t>
  </si>
  <si>
    <t>V.Muneeswaran</t>
  </si>
  <si>
    <t>Painter</t>
  </si>
  <si>
    <t>M.Anna bakiyam</t>
  </si>
  <si>
    <t>7th std</t>
  </si>
  <si>
    <t>Ses matric higher secondary school Ganapathy</t>
  </si>
  <si>
    <t>Kannappa nagar sanganoor Rathinapuri post coimbatore -27</t>
  </si>
  <si>
    <t>SBIN0016384</t>
  </si>
  <si>
    <t>9660 8893 9341</t>
  </si>
  <si>
    <t>CPQPV5406J</t>
  </si>
  <si>
    <t>sivapainter123@gmail.com</t>
  </si>
  <si>
    <t>vadiveltech6@gmail.com</t>
  </si>
  <si>
    <t>717823D161</t>
  </si>
  <si>
    <t>VELAN. M</t>
  </si>
  <si>
    <t>Vanniyar kula sathiriyar</t>
  </si>
  <si>
    <t>Left palm</t>
  </si>
  <si>
    <t>1/325 vediyur vill ranimukanur post pappireddipatti tk dharmapuri DT pin 635303</t>
  </si>
  <si>
    <t>Dharmapuri DT pin 635303</t>
  </si>
  <si>
    <t>Murugesan p</t>
  </si>
  <si>
    <t>10th fail</t>
  </si>
  <si>
    <t>Mesan</t>
  </si>
  <si>
    <t>Pavithra</t>
  </si>
  <si>
    <t>Manga</t>
  </si>
  <si>
    <t>Sri vijay vidyalaya matric hr sec school Dharmapuri</t>
  </si>
  <si>
    <t>7394 3576 0643</t>
  </si>
  <si>
    <t>Neel</t>
  </si>
  <si>
    <t>Murugesanperumal186@gamil</t>
  </si>
  <si>
    <t>23/04/2006</t>
  </si>
  <si>
    <t>717823D162</t>
  </si>
  <si>
    <t>Near nose</t>
  </si>
  <si>
    <t>Chinnankonviduthi maruthankonviduthi po karambakudi thaluk puthukottai distic</t>
  </si>
  <si>
    <t>RAJANAGAM K</t>
  </si>
  <si>
    <t>Msc b ed</t>
  </si>
  <si>
    <t>KAMALAM</t>
  </si>
  <si>
    <t>Msc b ed m Phill</t>
  </si>
  <si>
    <t>SRV Boys heigher secondry school rasipuram</t>
  </si>
  <si>
    <t>krajangam1967@gmail.com</t>
  </si>
  <si>
    <t>Kamalams@gmail.com</t>
  </si>
  <si>
    <t>22/02/2006</t>
  </si>
  <si>
    <t>717823D163</t>
  </si>
  <si>
    <t>YUVARAJESH R</t>
  </si>
  <si>
    <t>Lip</t>
  </si>
  <si>
    <t>Left hand (wrist)</t>
  </si>
  <si>
    <t>1/A PILLAIYAR KOVIL STREET KARIAPATTI VIRUDHUNAGAR</t>
  </si>
  <si>
    <t>1/A PILLAIYAR KOVIL STREET KARIAPATTI</t>
  </si>
  <si>
    <t>RAMESH KUMAR R</t>
  </si>
  <si>
    <t>2lakhs</t>
  </si>
  <si>
    <t>Delhi</t>
  </si>
  <si>
    <t>RAJATHE</t>
  </si>
  <si>
    <t>KRISHNAMAL RAMASUBBAIYAR SCHOOL ELLIYARPATHI</t>
  </si>
  <si>
    <t>yuvarajesh7777@gmail.com</t>
  </si>
  <si>
    <t>Email Address</t>
  </si>
  <si>
    <t>DATE OF BIRTH</t>
  </si>
  <si>
    <t>DATE OF ADMISSION</t>
  </si>
  <si>
    <t>BLOOD GROUP</t>
  </si>
  <si>
    <t>HOSTELLER/DAYSCHOLAR</t>
  </si>
  <si>
    <t>Mobile Number</t>
  </si>
  <si>
    <t>Counselling ID</t>
  </si>
  <si>
    <t>G.Q ORDER NUMBER</t>
  </si>
  <si>
    <t>EMIS NUMBER (Available in 12th marksheet or TC)</t>
  </si>
  <si>
    <t>FIRST GRADUATE NUMBER(IF APPLICABLE)</t>
  </si>
  <si>
    <t>Whether Son/Daughter of Ex- Service Man?</t>
  </si>
  <si>
    <t>FIRST IDENTIFICATION MARK</t>
  </si>
  <si>
    <t>SECOND IDENTIFICATION MARK</t>
  </si>
  <si>
    <t>PERMANENT ADDRESS WITH PINCODE</t>
  </si>
  <si>
    <t>TEMPORARY ADDRESS WITH PINCODE</t>
  </si>
  <si>
    <t>FATHER'S MOBILE NUMBER</t>
  </si>
  <si>
    <t>FATHER'S QUALIFICATION</t>
  </si>
  <si>
    <t>FATHER'S OCCUPATION</t>
  </si>
  <si>
    <t>FATHER'S ANNUAL INCOME</t>
  </si>
  <si>
    <t>FATHER'S WORK INFO</t>
  </si>
  <si>
    <t>MOTHER'S MOBILE NUMBER</t>
  </si>
  <si>
    <t>MOTHER'S QUALIFICATION</t>
  </si>
  <si>
    <t>MOTHER'S ANNUAL INCOME</t>
  </si>
  <si>
    <t>MOTHER'S WORK INFO</t>
  </si>
  <si>
    <t>GUARDIAN NAME</t>
  </si>
  <si>
    <t>GUARDIANS MOBILE NUMBER</t>
  </si>
  <si>
    <t>GUARDIAN QUALIFICATION</t>
  </si>
  <si>
    <t>GUARDIAN OCCUPATION</t>
  </si>
  <si>
    <t>GUARDIAN ANNUAL INCOME</t>
  </si>
  <si>
    <t>GUARDIAN WORK INFO</t>
  </si>
  <si>
    <t>MODE OF STUDY IN 12TH STANDARD</t>
  </si>
  <si>
    <t>SCHOOL NAME WITH FULL ADDRESS</t>
  </si>
  <si>
    <t>MEDIUM OF STUDY</t>
  </si>
  <si>
    <t>MONTH &amp; YEAR OF PASSING 12th standard</t>
  </si>
  <si>
    <t>STATE OF STUDY</t>
  </si>
  <si>
    <t>MARKS OBTAINED IN12th Standard</t>
  </si>
  <si>
    <t>Maximum Marks in 12th Standard</t>
  </si>
  <si>
    <t>12th standard Cut-Off Mark</t>
  </si>
  <si>
    <t>12th standard Register Number</t>
  </si>
  <si>
    <t>BANK ACCOUNT NUMBER</t>
  </si>
  <si>
    <t>BANK BRANCH NAME</t>
  </si>
  <si>
    <t>Bank Branch Address</t>
  </si>
  <si>
    <t>MICR NUMBER</t>
  </si>
  <si>
    <t>AADHAR NUMBER</t>
  </si>
  <si>
    <t>PAN NUMBER(if applicable)</t>
  </si>
  <si>
    <t>aaishwaryasenthil744@gmail.com</t>
  </si>
  <si>
    <t>717823F101</t>
  </si>
  <si>
    <t>31/05/2005</t>
  </si>
  <si>
    <t>14-06-2023</t>
  </si>
  <si>
    <t>AISHWARYA.S</t>
  </si>
  <si>
    <t>3318040081705246</t>
  </si>
  <si>
    <t>SISTER</t>
  </si>
  <si>
    <t>MOLE IN CHEEK</t>
  </si>
  <si>
    <t>SACAR ON LEFT CHIN</t>
  </si>
  <si>
    <t>NO.17,PATTAI STREET, ABATHARANAPURAM, VILLAGE 607303</t>
  </si>
  <si>
    <t>NO .17,PATTAI STRRET,ABATHARANAPURAM , VADALUR</t>
  </si>
  <si>
    <t>SENTHIL.D</t>
  </si>
  <si>
    <t>BSC CHEMISTRY</t>
  </si>
  <si>
    <t>SOLARA ACTIVE PHARMA</t>
  </si>
  <si>
    <t>ARULMOZHI.A</t>
  </si>
  <si>
    <t>MA.B.ED(TAMIL)</t>
  </si>
  <si>
    <t>TEACHER GOVERNMENT GIRLS SCHOOL</t>
  </si>
  <si>
    <t>TEACHER GOVT.GIRLS SCHOOL</t>
  </si>
  <si>
    <t>VISHALI.S.A</t>
  </si>
  <si>
    <t>JAWAHAR HIGHER SECONDARY SCHOOL TOWN CLUB ROAD , BLOCK -17NEYVELI-607801</t>
  </si>
  <si>
    <t>2022-2023</t>
  </si>
  <si>
    <t>M223/55048/0238</t>
  </si>
  <si>
    <t>VADALUR</t>
  </si>
  <si>
    <t>SBINOO61290</t>
  </si>
  <si>
    <t>ajayadavsolai@gmail.com</t>
  </si>
  <si>
    <t>717823F102</t>
  </si>
  <si>
    <t>18/08/2005</t>
  </si>
  <si>
    <t>27-04-2023</t>
  </si>
  <si>
    <t>A1B+VE</t>
  </si>
  <si>
    <t>AJAY S</t>
  </si>
  <si>
    <t>YADAV</t>
  </si>
  <si>
    <t>LEFT LEG</t>
  </si>
  <si>
    <t>7/25/5G AGATHIYAR STREET SRI RAM NAGAR KOTTAIYUR KARAIKUDI</t>
  </si>
  <si>
    <t>SOLAIMALAI K</t>
  </si>
  <si>
    <t>ALAGURANI S</t>
  </si>
  <si>
    <t>KARAIKUDI MAHARISHI VIDYA MANDDIR MATRIC HSS TT NAGAR KARAIKUDI</t>
  </si>
  <si>
    <t>CANARA BANK PLOT NO 33 100FEET ROAD NEAR VADAMALAYAN</t>
  </si>
  <si>
    <t>CNRB0016272</t>
  </si>
  <si>
    <t>FHRPA9652K</t>
  </si>
  <si>
    <t>arjunamirthalingam0457@gmail.com</t>
  </si>
  <si>
    <t>717823F103</t>
  </si>
  <si>
    <t>23/08/2023</t>
  </si>
  <si>
    <t>A.ARJUN</t>
  </si>
  <si>
    <t>TN-5120230814515</t>
  </si>
  <si>
    <t>SCAR ON THE LEFT FOREHEAD</t>
  </si>
  <si>
    <t>SCAR ON THE LEFT KNEE</t>
  </si>
  <si>
    <t>7/107KEEZHA STREET , MURUGAN KOVIL, IRUNGALAKURICHI,MANAKUDIYAN,ARIYALUR,621719</t>
  </si>
  <si>
    <t>7/107 KEEZHA STREET , MURUGAN KOVIL, MANAKUDIYAN,ARIYALUR 621719</t>
  </si>
  <si>
    <t>R AMIRTHALINGAM</t>
  </si>
  <si>
    <t>A.SANGEETHA</t>
  </si>
  <si>
    <t>Vidya mandir matriculation higher secondary school alathiyur PAC RAMASWAMY RAJA NAGAR, ALATHIYUR, ARIYALUR 621730</t>
  </si>
  <si>
    <t>ASAVEERANKUDIKADU</t>
  </si>
  <si>
    <t>ASAVEERANKUDIKADU,R.S.MATHUR POST, ARIYALUR (DT)</t>
  </si>
  <si>
    <t>SBIN0006710</t>
  </si>
  <si>
    <t>FCPPA0694Q</t>
  </si>
  <si>
    <t>mkdass4646@gmail.com</t>
  </si>
  <si>
    <t>717823F104</t>
  </si>
  <si>
    <t>ARUMUGA DASAN.M</t>
  </si>
  <si>
    <t>Velalan chettiyaar</t>
  </si>
  <si>
    <t>A MOLE ON RIGHT SIDE CHEEK</t>
  </si>
  <si>
    <t>A SCAR ON RIGHT THUMP</t>
  </si>
  <si>
    <t>PLOT NO.19, SMS NAGAR,ARIMALAM,THRIUMAYAM(TK), PUDUKKOTTAI (dt).622201</t>
  </si>
  <si>
    <t>MUTHUKUMAR .A</t>
  </si>
  <si>
    <t>93441 60519</t>
  </si>
  <si>
    <t>SINGAPORE</t>
  </si>
  <si>
    <t>BHUVANESWARI.M</t>
  </si>
  <si>
    <t>KASI MANI.K</t>
  </si>
  <si>
    <t>ECE</t>
  </si>
  <si>
    <t>STUDENT</t>
  </si>
  <si>
    <t>SRI SIVAAKAMALAM MATRIC.HR.SEC.SCHOOL,ARIMALAM,PUDUKOTTAI</t>
  </si>
  <si>
    <t>INDIA BANK</t>
  </si>
  <si>
    <t>ARIMALAM</t>
  </si>
  <si>
    <t>IDIB000A133</t>
  </si>
  <si>
    <t>7464 4161 0074</t>
  </si>
  <si>
    <t>ayt14293@gmail.com</t>
  </si>
  <si>
    <t>717823F105</t>
  </si>
  <si>
    <t>22/01/2006</t>
  </si>
  <si>
    <t>28/08/2023</t>
  </si>
  <si>
    <t>Ashok Kumar</t>
  </si>
  <si>
    <t>IRULAR</t>
  </si>
  <si>
    <t>TN-51202305166529</t>
  </si>
  <si>
    <t>A mole on the right cheek</t>
  </si>
  <si>
    <t>1/311,40 line , kunjappanai , maamaram post, kotagiri,the Nilgiris 643242</t>
  </si>
  <si>
    <t>Nanjan.M</t>
  </si>
  <si>
    <t>Self employee</t>
  </si>
  <si>
    <t>Parvathi.N</t>
  </si>
  <si>
    <t>GOVERNMENT TRIBAL RESIDENTIAL HIGHER SECONDARY SCHOOL, KUNJAPPANAI , KOTAGIRI , THE NILGIRIS 643242</t>
  </si>
  <si>
    <t>babisha1511@gmail.com</t>
  </si>
  <si>
    <t>717823F106</t>
  </si>
  <si>
    <t>D.BABISHA</t>
  </si>
  <si>
    <t>RIGHT LEG</t>
  </si>
  <si>
    <t>6/131, ASARIKUDIVILAI, CHERUTHIKONAM, KULASEKHARAM, KANYAKUMARI DISTRICT. PINCODE - 629161</t>
  </si>
  <si>
    <t>P.DINESH</t>
  </si>
  <si>
    <t>1,02,000/-</t>
  </si>
  <si>
    <t>C.VIMALA SANTHI</t>
  </si>
  <si>
    <t>B.SC, B.ED.</t>
  </si>
  <si>
    <t>ARUNACHALAM HIGHER SECONDARY SCHOOL, THIRUVATTAR.</t>
  </si>
  <si>
    <t>KULASEKHARAM</t>
  </si>
  <si>
    <t>D,NO.14-111/22, RUBICON COMPLEX, OPPOSITE MARKET, KULASEKHARAM - 629161, TAMILNADU , INDIA</t>
  </si>
  <si>
    <t>IOBA0000042</t>
  </si>
  <si>
    <t>balabharani31@gmail.com</t>
  </si>
  <si>
    <t>717823F107</t>
  </si>
  <si>
    <t>16/02/2006</t>
  </si>
  <si>
    <t>B BHARANI DHARAN</t>
  </si>
  <si>
    <t>COUNSELLING</t>
  </si>
  <si>
    <t>GENERAL QUOTA</t>
  </si>
  <si>
    <t>A BLACK MOLE ON THE FORE HEAD</t>
  </si>
  <si>
    <t>A BLACK MOLE BELOW THE RIGHT THUMB</t>
  </si>
  <si>
    <t>608 703</t>
  </si>
  <si>
    <t>G BALAMURUGAN</t>
  </si>
  <si>
    <t>PANCHAYAT SECRETARY</t>
  </si>
  <si>
    <t>₹48, 000</t>
  </si>
  <si>
    <t>B PUSHPAVALLI</t>
  </si>
  <si>
    <t>DHAVA AMUDHAM MATRIC HIGHER SECONDARY SCHOOL - SRIMUSHNAM</t>
  </si>
  <si>
    <t>ANDIMADAM</t>
  </si>
  <si>
    <t>VRIDHACHALAM ROAD, ANDIMADAM, ARIYALUR DISTRICT</t>
  </si>
  <si>
    <t>IDIB000A097</t>
  </si>
  <si>
    <t>ssaarthi1999@gmail.com</t>
  </si>
  <si>
    <t>717823F108</t>
  </si>
  <si>
    <t>BHARATHIDHASAN T</t>
  </si>
  <si>
    <t>2023/2011284753/4679109</t>
  </si>
  <si>
    <t>MEENAVAR - PARVATHARAJAKULAM</t>
  </si>
  <si>
    <t>A SCAR ON LEFT SIDE EYEBROW</t>
  </si>
  <si>
    <t>A MOLE ON RIGHT SIDE EAR</t>
  </si>
  <si>
    <t>2/49 PUTHUMANAI STREET, ALAGANVAYAL, KATTUMAVADI POST,MANAMELKUDI TALUK, PUDUKKOTTAI DISTRICT -614630</t>
  </si>
  <si>
    <t>THANDAYUTHAPANI A</t>
  </si>
  <si>
    <t>B.COM.,</t>
  </si>
  <si>
    <t>THENMOZHI T</t>
  </si>
  <si>
    <t>S.S.L.C</t>
  </si>
  <si>
    <t>PRIYA</t>
  </si>
  <si>
    <t>B.SC.,</t>
  </si>
  <si>
    <t>STUDYING MBA</t>
  </si>
  <si>
    <t>LAUREL HIGHER SECONDARY SCHOOL,KURUMBAKKADU,ARANTHAGI, PUDUKKOTTAI DT.</t>
  </si>
  <si>
    <t>KATTUMAVADI</t>
  </si>
  <si>
    <t>109, ARANTHANGI ROAD, KATTUMAVADI, MANAMELKUDI TALUK, PUDUKKOTTAI DISTRICT -614630</t>
  </si>
  <si>
    <t>IOBA0003633</t>
  </si>
  <si>
    <t>CNDPT9897C</t>
  </si>
  <si>
    <t>kingchandru650@gmail.com</t>
  </si>
  <si>
    <t>717823F109</t>
  </si>
  <si>
    <t>26/07/2005</t>
  </si>
  <si>
    <t>R CHANDRU</t>
  </si>
  <si>
    <t>A MOLE IN LEFT LEG</t>
  </si>
  <si>
    <t>A SCAR ON LEFT HAND</t>
  </si>
  <si>
    <t>GIDDAMPATTI VILLAGE AND POST PENNAGARAM TALUK DHARMAPURI-636809</t>
  </si>
  <si>
    <t>M RAJASEKAR</t>
  </si>
  <si>
    <t>M VASANTHA</t>
  </si>
  <si>
    <t>D.T .ED,B.A,B.ED</t>
  </si>
  <si>
    <t>SRI VIJAY VIDYALAYA MATRIC HIGHER SECONDARY SCHOOL SCHOOL GANDHI NAGAR DHARMAPURI</t>
  </si>
  <si>
    <t>MARCH &amp;2023</t>
  </si>
  <si>
    <t>7702 9068 6875</t>
  </si>
  <si>
    <t>dharanidharan1152006@gmail.com</t>
  </si>
  <si>
    <t>717823F110</t>
  </si>
  <si>
    <t>11.05.2006</t>
  </si>
  <si>
    <t>19.04.2023</t>
  </si>
  <si>
    <t>O NEGATIVE</t>
  </si>
  <si>
    <t>DHARANIDHARAN.D</t>
  </si>
  <si>
    <t>KULALA</t>
  </si>
  <si>
    <t>LEFT CHEST MOLE</t>
  </si>
  <si>
    <t>RIGHT HAND ELBOW</t>
  </si>
  <si>
    <t>172/1 MARAVAPALAYAM,MATHUR(PO), ANYHIYUR(TK), ERODE(DT) 638314</t>
  </si>
  <si>
    <t>DHANASEKARAN.M</t>
  </si>
  <si>
    <t>MOTOR SERVICE CENTRE</t>
  </si>
  <si>
    <t>REVATHI.D</t>
  </si>
  <si>
    <t>ADHARSH VIDHYALAYA MATRIC HR SEC SCHOOL PARUVACHI</t>
  </si>
  <si>
    <t>VELLITHIRUPPUR</t>
  </si>
  <si>
    <t>CANARA BANK,ARTHANARI MUDALIAR ROAD SEMMUNISWAMY KOLI ROAD VELLITHIRUPPUR TAMILNADU 638314</t>
  </si>
  <si>
    <t>CNRB0001362</t>
  </si>
  <si>
    <t>dharunagx2@gmail.com</t>
  </si>
  <si>
    <t>T717823F111</t>
  </si>
  <si>
    <t>04.12.2005</t>
  </si>
  <si>
    <t>05.08.2023</t>
  </si>
  <si>
    <t>DHARUNRAJ</t>
  </si>
  <si>
    <t>2023/2710/IT/10001</t>
  </si>
  <si>
    <t>KUTTASIKADU, AGASTHIYAPALLI, Vedaranyam, Nagapattinam, 614810</t>
  </si>
  <si>
    <t>Myleripalayam Village, Othakkal Mandapam, Tamil Nadu 641032</t>
  </si>
  <si>
    <t>Vairamoorthy</t>
  </si>
  <si>
    <t>Manimaran</t>
  </si>
  <si>
    <t>EEE</t>
  </si>
  <si>
    <t>Media</t>
  </si>
  <si>
    <t>Press</t>
  </si>
  <si>
    <t>SKS GOVERNMENT HR SEC SCHOOL , VEDARANYAM</t>
  </si>
  <si>
    <t>NAGAPATTINAM</t>
  </si>
  <si>
    <t>DHARUNRAJ. V</t>
  </si>
  <si>
    <t>Vedaranyam, Nagapattinam,</t>
  </si>
  <si>
    <t>CNRB0001273</t>
  </si>
  <si>
    <t>5771 0081 5586</t>
  </si>
  <si>
    <t>diliprocky03@gmail.com</t>
  </si>
  <si>
    <t>717823F112</t>
  </si>
  <si>
    <t>17/05/2023</t>
  </si>
  <si>
    <t>DILIP G</t>
  </si>
  <si>
    <t>MALE-</t>
  </si>
  <si>
    <t>3331150442904688</t>
  </si>
  <si>
    <t>5/293-3 Mathom road Om shanthi nagar,Hosur 635126</t>
  </si>
  <si>
    <t>GOPAL M</t>
  </si>
  <si>
    <t>ELECTRICIAN</t>
  </si>
  <si>
    <t>MANJULA T</t>
  </si>
  <si>
    <t>97895 25399</t>
  </si>
  <si>
    <t>12TH PASS</t>
  </si>
  <si>
    <t>SRI VIJAY VIDYALAYA MATRICULATION HIGHER SECONDARY SCHOOL HOSUR 635126</t>
  </si>
  <si>
    <t>rakavid2426@gmail.com</t>
  </si>
  <si>
    <t>717823F113</t>
  </si>
  <si>
    <t>26/10/2005</t>
  </si>
  <si>
    <t>M.DIVAKAR</t>
  </si>
  <si>
    <t>A SCAR ON RIGHT HAND ELBOW</t>
  </si>
  <si>
    <t>A SCAR ON RIGHT LEG KEE</t>
  </si>
  <si>
    <t>NAGANAMPATTI, GENDIGANAHALLI(post), KARIMANGALAM (tk), DHARMAPURI,635205.</t>
  </si>
  <si>
    <t>NAGANAMPATTI, GENDIGANAHALLI(post), KARIMANGALAM (tk), DHARMAPURI,635205</t>
  </si>
  <si>
    <t>G.MAHINDARAN</t>
  </si>
  <si>
    <t>MSc,BEd</t>
  </si>
  <si>
    <t>10laks ABOVE</t>
  </si>
  <si>
    <t>GENDIGANAHALLI</t>
  </si>
  <si>
    <t>M.SATHIAVANIMUTH</t>
  </si>
  <si>
    <t>75022 26517</t>
  </si>
  <si>
    <t>SRI VIJAY VIDYALAYA GIRLS MATRIC HIGHER SECONDARY SCHOOL</t>
  </si>
  <si>
    <t>7999 2166 1555</t>
  </si>
  <si>
    <t>rganapathyram372@gmail.com</t>
  </si>
  <si>
    <t>717823F114</t>
  </si>
  <si>
    <t>31/08/2005</t>
  </si>
  <si>
    <t>GANAPATHY RAM R</t>
  </si>
  <si>
    <t>RIGHT EYE MOLE</t>
  </si>
  <si>
    <t>3/321-E,ANNA NAGAR,VILAMAL, THIRUVARUR PIN CODE 610004</t>
  </si>
  <si>
    <t>3/321-E, ANNA NAGAR,VILAMAL,THIRUVARUR</t>
  </si>
  <si>
    <t>RAMKUMAR R</t>
  </si>
  <si>
    <t>INSPECTOR AT BSF SERVICE</t>
  </si>
  <si>
    <t>12,00,000</t>
  </si>
  <si>
    <t>INSPECTOR OF BSF GOVT SERVICE AT ASSAM</t>
  </si>
  <si>
    <t>MAHESHWARI R</t>
  </si>
  <si>
    <t>NEW BHARATH MATRICULATION HIGHER SECONDARY SCHOOL,NEW STREET,THIRUVARUR</t>
  </si>
  <si>
    <t>EJQPG8626D</t>
  </si>
  <si>
    <t>vellgautam@gmail.com</t>
  </si>
  <si>
    <t>717823F115</t>
  </si>
  <si>
    <t>GAUTAMAVELL ELANGO</t>
  </si>
  <si>
    <t>KAIKOLAR MUDALIAR</t>
  </si>
  <si>
    <t>TN-5120230524614</t>
  </si>
  <si>
    <t>MOLE ON LEFT CHIN</t>
  </si>
  <si>
    <t>43, PUDUKAADU, VELLAKOIL, KANGEYAM TALUK, TIRUPPUR, TAMIL, NADU-638111</t>
  </si>
  <si>
    <t>ELANGO K</t>
  </si>
  <si>
    <t>YARN BUSINESS</t>
  </si>
  <si>
    <t>MOHANAMBAL</t>
  </si>
  <si>
    <t>GRADE 5</t>
  </si>
  <si>
    <t>KOVAI VIDYASHRAM VEERANAMPALAYAM KANGEYAM TIRUPPUR</t>
  </si>
  <si>
    <t>VELLAKOIL</t>
  </si>
  <si>
    <t>1S / 2A. SEMMANDAMPALAYAM ROAD VELLAKOIL</t>
  </si>
  <si>
    <t>AGPPE8901K</t>
  </si>
  <si>
    <t>gokulrajvenkatachalam@gmail.com</t>
  </si>
  <si>
    <t>717823F116</t>
  </si>
  <si>
    <t>GOKULRAJ R.V.</t>
  </si>
  <si>
    <t>2023/2710/IT/10027</t>
  </si>
  <si>
    <t>MOLE BEHIND THE RIGHT EYE</t>
  </si>
  <si>
    <t>SCAR BEHIND THE RIGHT KNEE OF LEG</t>
  </si>
  <si>
    <t>1/85A, PUNJAI THAMARAI KULAM, SAVAKATTUPALAYAM(VIA), AVINASHI, TIRUPPUR. 638460</t>
  </si>
  <si>
    <t>VENKATACHALAM.R</t>
  </si>
  <si>
    <t>COMPANY WORKER</t>
  </si>
  <si>
    <t>WORKER</t>
  </si>
  <si>
    <t>THANGAMANI.V</t>
  </si>
  <si>
    <t>S.K.L PUBLIC MATRIC HIGHER SECONDARY SCHOOL</t>
  </si>
  <si>
    <t>EGCPG2458G</t>
  </si>
  <si>
    <t>arulguru212@gmail.com</t>
  </si>
  <si>
    <t>717823F117</t>
  </si>
  <si>
    <t>30/01/2006</t>
  </si>
  <si>
    <t>18/08/2023</t>
  </si>
  <si>
    <t>A.M.GURUSRI</t>
  </si>
  <si>
    <t>DEVENDRA KULA VELALAR</t>
  </si>
  <si>
    <t>A MOLE ON ABOVE THE LEFT SIDE EYE</t>
  </si>
  <si>
    <t>A MOLE ON THE RIGHT SIDE FEET</t>
  </si>
  <si>
    <t>3/274 A ROAD STREET ALATHUR VIKKIRAPANDIYAM MANNARGUDI THIRUVARUR 610203</t>
  </si>
  <si>
    <t>M.ARULKUMAR</t>
  </si>
  <si>
    <t>R MOHANAMBAL</t>
  </si>
  <si>
    <t>MSC,M.PHIL,PHD</t>
  </si>
  <si>
    <t>SRI BHARATHIDASAN MATRIC HIGHER SECONDARY SCHOOL MANNARGUDI</t>
  </si>
  <si>
    <t>VADAPATHIMANGALAM</t>
  </si>
  <si>
    <t>1/319,MAIN ROAD,HARICHANDRAPURAM</t>
  </si>
  <si>
    <t>SBIN0001897</t>
  </si>
  <si>
    <t>EHUPG0412B</t>
  </si>
  <si>
    <t>s.harishsenthil1026@gmail.com</t>
  </si>
  <si>
    <t>717823F118</t>
  </si>
  <si>
    <t>23/05/2023</t>
  </si>
  <si>
    <t>S.HARISH</t>
  </si>
  <si>
    <t>RIGHT LEG SCARE</t>
  </si>
  <si>
    <t>296/F2 ANNAI SUNDHARI ILLAM AP NAGAR KAMARAJ NAGAR BACK SIDE VIRUDHACHALAM 606001</t>
  </si>
  <si>
    <t>G Lakshaman baghya Lakshmi illam 1/317 settipalayam road Srinivasan nagar Eachanari Coimbatore pin 21</t>
  </si>
  <si>
    <t>S.SENTHIL KUMAR</t>
  </si>
  <si>
    <t>S.SELVARANI</t>
  </si>
  <si>
    <t>SENTHIL MATRIC HIGHER SECONDARY SCHOOL PERIYAVADAVADI VIRUDHACHALAM.</t>
  </si>
  <si>
    <t>VRIDDHACHALM</t>
  </si>
  <si>
    <t>VRIDDHACHALM 52 B.CUDDALORE ROAD</t>
  </si>
  <si>
    <t>SBIN0000954</t>
  </si>
  <si>
    <t>harniyasanjay2005@gmail.com</t>
  </si>
  <si>
    <t>717823F119</t>
  </si>
  <si>
    <t>08.06.2005</t>
  </si>
  <si>
    <t>HARNIYA.S</t>
  </si>
  <si>
    <t>READY GANJAM</t>
  </si>
  <si>
    <t>LEFT SIDE LIP</t>
  </si>
  <si>
    <t>RIGHT NECK</t>
  </si>
  <si>
    <t>D/0 R.SARAVANAKUMAR,21/89 PORANI,PORANI(PO),JEGADABI, VELLIYANAI (VALI),KARUR(DT)-639118</t>
  </si>
  <si>
    <t>R.SARAVANAKUMAR</t>
  </si>
  <si>
    <t>10TH OR 12TH STD</t>
  </si>
  <si>
    <t>PULIYUR</t>
  </si>
  <si>
    <t>S.ELAVARASI</t>
  </si>
  <si>
    <t>KARUR SARASWATI VIDHYALAYA HIGHER SECONDARY SCHOOL,KAV NAGAR,THULASIKODUMBU,JEGADABI-PO.KARUR DT</t>
  </si>
  <si>
    <t>UPPIDAMANGALAM</t>
  </si>
  <si>
    <t>SBIN0006903</t>
  </si>
  <si>
    <t>BTQPH7525B</t>
  </si>
  <si>
    <t>harshinibanu727@gmail.com</t>
  </si>
  <si>
    <t>717823F120</t>
  </si>
  <si>
    <t>10.06.2005</t>
  </si>
  <si>
    <t>A +</t>
  </si>
  <si>
    <t>HARSHINI.M</t>
  </si>
  <si>
    <t>3322060620200377</t>
  </si>
  <si>
    <t>SADHU SETTI</t>
  </si>
  <si>
    <t>MOLE ON LEFT LEG</t>
  </si>
  <si>
    <t>SCAR ON RIGHT HAND</t>
  </si>
  <si>
    <t>PLOT NO. 105,ANNA NAGAR,PUDUKOTTAI-622303</t>
  </si>
  <si>
    <t>PLOT NO.105,ANNA NAGAR, PUDUKOTTAI</t>
  </si>
  <si>
    <t>MUTHUKUMAR.V</t>
  </si>
  <si>
    <t>BHANUMATHI.M</t>
  </si>
  <si>
    <t>12TH GRADE</t>
  </si>
  <si>
    <t>SOWDAMBIKAA MATRIC HIGHER SECONDARY SCHOOL,THURAIYUR</t>
  </si>
  <si>
    <t>6522921523733833</t>
  </si>
  <si>
    <t>[0072]PUDUKOTTAI</t>
  </si>
  <si>
    <t>5476/5477 NEAR VICTORIA ARCH PUDUKOTTAI - 622001 TAMILNADU</t>
  </si>
  <si>
    <t>IOBA 0000072</t>
  </si>
  <si>
    <t>BTCPH0598E</t>
  </si>
  <si>
    <t>janashari2346@gmail.com</t>
  </si>
  <si>
    <t>717823F121</t>
  </si>
  <si>
    <t>24.03.2006</t>
  </si>
  <si>
    <t>J .JANANY</t>
  </si>
  <si>
    <t>MARUTHUVAR</t>
  </si>
  <si>
    <t>A MOLE ON RIGHT LEG</t>
  </si>
  <si>
    <t>11/733-7 PUTHIA MUNIYASAMY PURAM, 6th STREET TUTICORIN</t>
  </si>
  <si>
    <t>M.JEEVANANTHAM</t>
  </si>
  <si>
    <t>BANKER</t>
  </si>
  <si>
    <t>4.5 LAKH</t>
  </si>
  <si>
    <t>CANARA BANK , TUTICORIN</t>
  </si>
  <si>
    <t>J SHANTHI</t>
  </si>
  <si>
    <t>KSHATRIYA VIDHYA SALA MATRIC HIGHER SECONDARY SCHOOL, TUTICORIN</t>
  </si>
  <si>
    <t>TTPS BRANCH, TUTICORIN</t>
  </si>
  <si>
    <t>CNRB0008501</t>
  </si>
  <si>
    <t>2675 9200 8909</t>
  </si>
  <si>
    <t>jeevamsja1@gmail.com</t>
  </si>
  <si>
    <t>717823F122</t>
  </si>
  <si>
    <t>22.07.2005</t>
  </si>
  <si>
    <t>JEEVA AAKASH S</t>
  </si>
  <si>
    <t>THULUVA VELLALER</t>
  </si>
  <si>
    <t>MOLE ON THE CHEST</t>
  </si>
  <si>
    <t>MOLE ON THE LEFT HAND</t>
  </si>
  <si>
    <t>14/199 NO.2 KUMARAN STREET, PATTAI KOVIL, SALEM-636001</t>
  </si>
  <si>
    <t>SARAVANAN S</t>
  </si>
  <si>
    <t>TWO WHEELER CONSULTING</t>
  </si>
  <si>
    <t>1.20 lakhs</t>
  </si>
  <si>
    <t>KARTHIKA S</t>
  </si>
  <si>
    <t>HOLY CROSS MARTICULATION HIGHER SECONDARY SCHOOL, K N COLONY SALEM-636014</t>
  </si>
  <si>
    <t>CVKPJ2706H</t>
  </si>
  <si>
    <t>lathaarokya@gmail.com</t>
  </si>
  <si>
    <t>717823F123</t>
  </si>
  <si>
    <t>31.05.2005</t>
  </si>
  <si>
    <t>B(+ve)</t>
  </si>
  <si>
    <t>JOE ROVAN .V</t>
  </si>
  <si>
    <t>NATHAMAR</t>
  </si>
  <si>
    <t>TN-51202305091126</t>
  </si>
  <si>
    <t>A SCAR ON THE LEFT ELBOW</t>
  </si>
  <si>
    <t>A MOLE OF THE LEFT WRIST</t>
  </si>
  <si>
    <t>KALANGAPULI,VETTUKULAM(POST),RAMANADHAPURAM.623525</t>
  </si>
  <si>
    <t>KALANGAPULI,VETTUKULAM(POST),RAMANADHAPURAM DISTRICT.623525</t>
  </si>
  <si>
    <t>VALAN AROCKIA SAMY.S</t>
  </si>
  <si>
    <t>LATHA.V</t>
  </si>
  <si>
    <t>HOLY ANGELS MATRIC HR.SC.SCHOOL,R.S.MANGALAM RAMNAD DISTRICT</t>
  </si>
  <si>
    <t>RAMANADHAPURAM</t>
  </si>
  <si>
    <t>R.S.MANGALAM</t>
  </si>
  <si>
    <t>R.S.MANGALAM,RAMNAD DISTRICT.</t>
  </si>
  <si>
    <t>SBIN0014502</t>
  </si>
  <si>
    <t>CVOPJ7620J</t>
  </si>
  <si>
    <t>kalaikathir357@gmail.com</t>
  </si>
  <si>
    <t>717823F124</t>
  </si>
  <si>
    <t>17.04.2006</t>
  </si>
  <si>
    <t>06.08.23</t>
  </si>
  <si>
    <t>KANAGAVEL K</t>
  </si>
  <si>
    <t>NATHAMAN</t>
  </si>
  <si>
    <t>A MOLE ON THE FOR HEAD</t>
  </si>
  <si>
    <t>A SCAR ON THE LEFT KNEE</t>
  </si>
  <si>
    <t>60/2 54 B PILLAIYAR KOVIL STREET NADUVALUR UDAYARPALAYAM (T.K) ARIYALUR (D.T).</t>
  </si>
  <si>
    <t>60/2 54 B PILLAIYAR KOVIL STREET NADUVALUR UDAYARPALAYAM(T.K) ARIYALUR(D.T).</t>
  </si>
  <si>
    <t>KATHIRAVAN C</t>
  </si>
  <si>
    <t>PALANIYAMMAL K</t>
  </si>
  <si>
    <t>______</t>
  </si>
  <si>
    <t>BHARATHA MATHA R. C HIGHER SECONDARY SCHOOL NADUVALUR UDAYARPALAYAM (T.K) ARIYALUR (D.T) .</t>
  </si>
  <si>
    <t>AGRI COMM BRANCH SUTHAMALLI</t>
  </si>
  <si>
    <t>AGRI COMM BRANCH SUTHAMALLI CHETTY STREET, MAIN ROAD, SUTHAMALLI</t>
  </si>
  <si>
    <t>SBIN0006722</t>
  </si>
  <si>
    <t>4103 9721 6674</t>
  </si>
  <si>
    <t>NYKPK2403K</t>
  </si>
  <si>
    <t>kaniskrishna21@gmail.com</t>
  </si>
  <si>
    <t>717823F125</t>
  </si>
  <si>
    <t>21/10/2005</t>
  </si>
  <si>
    <t>KANIS KRISHNA K A</t>
  </si>
  <si>
    <t>A SCAR ON BELOW RIGHT EYEBROW</t>
  </si>
  <si>
    <t>359,KOKKARAKUNDI PIRIVU,KOTHAMANGALAM, RAJA NAGAR POST, SATHYAMANGLAM, ERODE -638451</t>
  </si>
  <si>
    <t>ANANDAN D</t>
  </si>
  <si>
    <t>THENMOZHI K</t>
  </si>
  <si>
    <t>M.Sc,Bd</t>
  </si>
  <si>
    <t>SRT UNIVERSAL MATRIC HIGHER SECONDARY SCHOOL,KONAMOOLAI, SATHYAMANGLAM,ERODE</t>
  </si>
  <si>
    <t>APIRL/2023</t>
  </si>
  <si>
    <t>RAJAN NAGAR</t>
  </si>
  <si>
    <t>MAIN ROAD,RAJAN NAGAR,VIA BAVANISAGAR, SATHYAMANGLAM, ERODE -638451</t>
  </si>
  <si>
    <t>IOBA0001023</t>
  </si>
  <si>
    <t>thenmozhidlr@gmail.com</t>
  </si>
  <si>
    <t>717823F126</t>
  </si>
  <si>
    <t>27/03/2006</t>
  </si>
  <si>
    <t>HOSTEL</t>
  </si>
  <si>
    <t>S.KISHORE</t>
  </si>
  <si>
    <t>2023/2710/IT/10047</t>
  </si>
  <si>
    <t>A SCAR ON LEFT SIDE EYE</t>
  </si>
  <si>
    <t>A MOLE ON THE LEFT SIDE THIGH</t>
  </si>
  <si>
    <t>J.SUNDARARAJAN 3/100 WEST STREET DEEVALUR/POST TITAGUDI(TK) CUDDALORE (DT) 606110 (PC)</t>
  </si>
  <si>
    <t>J.SUNDARARAJAN</t>
  </si>
  <si>
    <t>T.THENMOZHI</t>
  </si>
  <si>
    <t>ICDS</t>
  </si>
  <si>
    <t>AGW</t>
  </si>
  <si>
    <t>SENTHIL MATRIC HIGHER SECONDARY SCHOOL PERIYAVADAVADI</t>
  </si>
  <si>
    <t>KARUVEPPLIANKURICHI ADB</t>
  </si>
  <si>
    <t>KARUVEPPLIANKURICHI ADB 83, PENNADAM ROAD</t>
  </si>
  <si>
    <t>SBIN0001845</t>
  </si>
  <si>
    <t>9417 7451 7191</t>
  </si>
  <si>
    <t>2005krishnakanth@gmail.com</t>
  </si>
  <si>
    <t>717823F127</t>
  </si>
  <si>
    <t>KRISHNA KANTH. M</t>
  </si>
  <si>
    <t>A MOLE ON THE RIGHT HAND PALM</t>
  </si>
  <si>
    <t>NO.8 SOMU PILLAI STREET MUTHU PATTINUM KARAIKUDI 630001</t>
  </si>
  <si>
    <t>NO 18 M.K.S COMPLEX ADAMS MAHAL NEAR GANDHI STREET NEW TOWN KARAIKUDI 630001</t>
  </si>
  <si>
    <t>MUTHU GANESAN .L</t>
  </si>
  <si>
    <t>12 th STANDARD</t>
  </si>
  <si>
    <t>LODGE MANAGER</t>
  </si>
  <si>
    <t>VIJAYA .M</t>
  </si>
  <si>
    <t>KARAIKUDI MAHARISHI VIDYA MANDDIR MATRIC HIGHER SECONDARY SCHOOL T.T NAGAR KARAIKUDI 33230801129</t>
  </si>
  <si>
    <t>KARAIKUDI</t>
  </si>
  <si>
    <t>PB NO.2 21 KOVILOOR ROAD KARAIKUDI PM DISTRICT PHONE NO 237343 PIN 630001</t>
  </si>
  <si>
    <t>IDIB000K017</t>
  </si>
  <si>
    <t>logeshkannalogeshkanna6@gmail.com</t>
  </si>
  <si>
    <t>717823F128</t>
  </si>
  <si>
    <t>13/07/2005,</t>
  </si>
  <si>
    <t>G LOGESH KANNA</t>
  </si>
  <si>
    <t>A SCAR ON RIGHT LEG FOOT</t>
  </si>
  <si>
    <t>A SCAR ON LEFT CHIN</t>
  </si>
  <si>
    <t>18/C RANGER OFFICE ROAD CUMBUM THENI 625516</t>
  </si>
  <si>
    <t>18/C RANGER OFFICE ROAD CUMBUM 625516</t>
  </si>
  <si>
    <t>M. GANESAN</t>
  </si>
  <si>
    <t>BSC. BEd</t>
  </si>
  <si>
    <t>ACCOUNT</t>
  </si>
  <si>
    <t>G. LAKSHMI</t>
  </si>
  <si>
    <t>BA . HISTORY</t>
  </si>
  <si>
    <t>House WIFE</t>
  </si>
  <si>
    <t>NO INCOME</t>
  </si>
  <si>
    <t>SRI SAKTHI VINAYAGAR MATERIC HR. SECONDARY SCHOOL 18/C RANGER OFFICE ROAD</t>
  </si>
  <si>
    <t>CUMBUM</t>
  </si>
  <si>
    <t>CUMBUM THENI</t>
  </si>
  <si>
    <t>gmadhumitha12@gmail.com</t>
  </si>
  <si>
    <t>T717823F129</t>
  </si>
  <si>
    <t>21/12/2005</t>
  </si>
  <si>
    <t>19/09/2005</t>
  </si>
  <si>
    <t>MADHUMITHA G</t>
  </si>
  <si>
    <t>fEMALE</t>
  </si>
  <si>
    <t>ADI DRAVIDAR</t>
  </si>
  <si>
    <t>MOLE ON CHINE</t>
  </si>
  <si>
    <t>3/48, PAZHAYA COLONY, CHOZHAMPATTU, SANGARAPURAM TALUK, KALLAKURICHI, 606208</t>
  </si>
  <si>
    <t>3/48, PAZHAYA COLONY, CHOZHAMPATTU, SANKARAPURAM TALUK, KALLAKURICHI DISTRICT, 606208</t>
  </si>
  <si>
    <t>GOVINDASAMY R</t>
  </si>
  <si>
    <t>SARITHA G</t>
  </si>
  <si>
    <t>TOILER</t>
  </si>
  <si>
    <t>GOVERNMENT GIRLS HIGHER SECONDARY SCHOOL, SANKARAPURAM, KALLAKURICHI D</t>
  </si>
  <si>
    <t>SANkARAPURAM</t>
  </si>
  <si>
    <t>605D19074</t>
  </si>
  <si>
    <t>tmagarsri@gmail.com</t>
  </si>
  <si>
    <t>717823F130</t>
  </si>
  <si>
    <t>MAGARSRI T</t>
  </si>
  <si>
    <t>Mole On The Right Hand</t>
  </si>
  <si>
    <t>Mole One The Hand</t>
  </si>
  <si>
    <t>D/O Tamilmani , Kannugudi East Street , ORATHANADU TK Thanjavur</t>
  </si>
  <si>
    <t>D/O Tamilmani, Kannugudi East Street ORATHANADU TK Thanjavur Dk</t>
  </si>
  <si>
    <t>TAMILMANI P</t>
  </si>
  <si>
    <t>VENNILA T</t>
  </si>
  <si>
    <t>Gandhi Matriculation Higher Secondary School Vikramam Madukkur</t>
  </si>
  <si>
    <t>VADASERI(307)</t>
  </si>
  <si>
    <t>VADASER (307)</t>
  </si>
  <si>
    <t>IDIB000V002</t>
  </si>
  <si>
    <t>mahendrenselva@gmail.com</t>
  </si>
  <si>
    <t>717823F131</t>
  </si>
  <si>
    <t>20/06/2005</t>
  </si>
  <si>
    <t>S MAHENDRAN</t>
  </si>
  <si>
    <t>TN-51202305102460</t>
  </si>
  <si>
    <t>A MOLE ON THE RIGHT SHOULDER</t>
  </si>
  <si>
    <t>A SCAR ON THE RIGHT FOOT</t>
  </si>
  <si>
    <t>2/4A,MARIAMMAN TEMPLE STREET, IRUR(PO), ALATHUR(TK), PERAMBALUR(DT), 621109</t>
  </si>
  <si>
    <t>S SELVARAJ</t>
  </si>
  <si>
    <t>12TH STD</t>
  </si>
  <si>
    <t>S KALAI SELVI</t>
  </si>
  <si>
    <t>10TH STD</t>
  </si>
  <si>
    <t>SRI RAMAKRISHNA MATRIC HIGHER SECONDARY SCHOOL, PERAMBALUR</t>
  </si>
  <si>
    <t>IQDPM9897L</t>
  </si>
  <si>
    <t>manimaransachin20@gmail.com</t>
  </si>
  <si>
    <t>717823F132</t>
  </si>
  <si>
    <t>S. MANI MARAN</t>
  </si>
  <si>
    <t>SCAR ON LEFT ELBOW</t>
  </si>
  <si>
    <t>LIG-369,VOC NAGAR NEW ASTC HUDCO HOSUR, KRISHNAGIRI DISTRICT 635109.</t>
  </si>
  <si>
    <t>M. SARAVANAN</t>
  </si>
  <si>
    <t>S. VASANTHA</t>
  </si>
  <si>
    <t>SEVENTH DAY ADVENTIST MATRIC HR SEC SCHOOL HOSUR, 635109.</t>
  </si>
  <si>
    <t>melkkix@gmail.com</t>
  </si>
  <si>
    <t>717823F133</t>
  </si>
  <si>
    <t>22/03/2005</t>
  </si>
  <si>
    <t>13/8/2023</t>
  </si>
  <si>
    <t>A-ve</t>
  </si>
  <si>
    <t>MELKKI X</t>
  </si>
  <si>
    <t>PARKAVAKULAM-NATHAMAR</t>
  </si>
  <si>
    <t>TN-5120230817490</t>
  </si>
  <si>
    <t>Right hand point finger</t>
  </si>
  <si>
    <t>290, MELAKKADU STREET , MALAMPATTI, PERAMBUR (TALUK) VIRALIMALAI , PUDUKKOTTAI ,621316</t>
  </si>
  <si>
    <t>XAVIER AROCKIA RAJ</t>
  </si>
  <si>
    <t>ANTONY SOPHIYA</t>
  </si>
  <si>
    <t>Non literate</t>
  </si>
  <si>
    <t>ST.PATRICKS ACADEMY MATRIC HR SEC SCHOOL ,KALAMPATTY ,GINDGUL</t>
  </si>
  <si>
    <t>AGRI COMM BRANCH AVOOR</t>
  </si>
  <si>
    <t>AGRI COMM BRANCH AVOOR ,S.P NAGAR ,622515</t>
  </si>
  <si>
    <t>SBIN0007559</t>
  </si>
  <si>
    <t>5687 3507 2440</t>
  </si>
  <si>
    <t>monishmuthusamy28@gmail.com</t>
  </si>
  <si>
    <t>717823F134</t>
  </si>
  <si>
    <t>28/10/2005</t>
  </si>
  <si>
    <t>15/07/2023</t>
  </si>
  <si>
    <t>M.D MONISH</t>
  </si>
  <si>
    <t>A SCAR BELOW THE RIGHT KNEE</t>
  </si>
  <si>
    <t>4/178 SALAKKADU,CHITALANDUR POST,TIRUCHENGODE TALUK,NAMAKKAL DISTRICT, PINCODE:637201</t>
  </si>
  <si>
    <t>N.MUTHUSAMY</t>
  </si>
  <si>
    <t>12 PASS</t>
  </si>
  <si>
    <t>M.DHANALAKSHMI</t>
  </si>
  <si>
    <t>GANDHI MATRICULATION HIGHER SECONDARY SCHOOL,N.KANDAMPALAYAM,NAMAKKAL</t>
  </si>
  <si>
    <t>2616 6035 7087</t>
  </si>
  <si>
    <t>mukeshkaveen143@gmail.com</t>
  </si>
  <si>
    <t>717823F135</t>
  </si>
  <si>
    <t>29.11.2005</t>
  </si>
  <si>
    <t>15/82023</t>
  </si>
  <si>
    <t>MUKESH.M</t>
  </si>
  <si>
    <t>Aathithavidra</t>
  </si>
  <si>
    <t>SCARE IN LEFT HAND</t>
  </si>
  <si>
    <t>MOLE IN RIGHT LEG TOE</t>
  </si>
  <si>
    <t>THELLENALLI VILL DINDAL PTHELLENALLI VILL DINDAL POST KARIMAGALAM TK DHARMAPURI DT OST KARIMAGALAM TK DHARMAPURI DT</t>
  </si>
  <si>
    <t>THELLENALLI VILL DINDAL POST KARIMAGALAM TK DHARMAPURI DT</t>
  </si>
  <si>
    <t>MURUGANATHAN.B</t>
  </si>
  <si>
    <t>PRABAVATHI .M</t>
  </si>
  <si>
    <t>BELOW 10TH</t>
  </si>
  <si>
    <t>IVL MATRIC HER SEC</t>
  </si>
  <si>
    <t>SATE BANK OF INDIA</t>
  </si>
  <si>
    <t>4516 1932 1252</t>
  </si>
  <si>
    <t>mythreyansk@gmail.com</t>
  </si>
  <si>
    <t>717823F136</t>
  </si>
  <si>
    <t>AB +ve</t>
  </si>
  <si>
    <t>HOSTELER</t>
  </si>
  <si>
    <t>MYTHREYAN S K</t>
  </si>
  <si>
    <t>SOZHIA VELLALAR</t>
  </si>
  <si>
    <t>MOLE ON LEFT CHEEK</t>
  </si>
  <si>
    <t>SCAR ON RIGHT ELBOW</t>
  </si>
  <si>
    <t>Waterfall Estate Private Ltd ,Waterfall Estate II Division Waterfall Estate post ,Pollachi via Valparai 642105</t>
  </si>
  <si>
    <t>SENTHIL GANESH R</t>
  </si>
  <si>
    <t>B.A.ENGLISH</t>
  </si>
  <si>
    <t>PRIVATE COMPANY EMPLOYEE</t>
  </si>
  <si>
    <t>FACTORY OFFICER IN A PRIVATE COMPANY</t>
  </si>
  <si>
    <t>KARPAGAM C</t>
  </si>
  <si>
    <t>B.COM,B.A.ENGLISH,DTED</t>
  </si>
  <si>
    <t>BEULA MATRICULATION HIGHER SECONDARY SCHOOL - VALPARAI</t>
  </si>
  <si>
    <t>p.v.nandhakumar27@gmail.com</t>
  </si>
  <si>
    <t>717823F137</t>
  </si>
  <si>
    <t>27/09/2006</t>
  </si>
  <si>
    <t>NANDHAKUMAR P V</t>
  </si>
  <si>
    <t>2023/2710/IT/10011</t>
  </si>
  <si>
    <t>DEVANGA</t>
  </si>
  <si>
    <t>TN-51202305225739</t>
  </si>
  <si>
    <t>15B-1,KOTHUKARANKADU,KOMARAPALAYAM,NAMAKKAL(DT)-638183</t>
  </si>
  <si>
    <t>VENKATESHWARAN P</t>
  </si>
  <si>
    <t>SUPERVISOR IN COMPANY</t>
  </si>
  <si>
    <t>PRIVATE SECTOR</t>
  </si>
  <si>
    <t>NIRMALADEVI V</t>
  </si>
  <si>
    <t>EINSSTEIN MATRIC HR SEC SCHOOL,KOMARAPALAYAM,NAMAKKAL(DT)-638183</t>
  </si>
  <si>
    <t>nandhithasri290@gmail.com</t>
  </si>
  <si>
    <t>717823F138</t>
  </si>
  <si>
    <t>NANDHITHA.K</t>
  </si>
  <si>
    <t>A MOLE IN RIGHT HAND RING FINGER</t>
  </si>
  <si>
    <t>A SCAR IN LEFT HAND LITTLE FINGERS</t>
  </si>
  <si>
    <t>VELLAYUTHAMPALLAYAM, KALLIMANDAYAM, ODDANCHATRAM (T.K), DINDIGUL (DT) -624616</t>
  </si>
  <si>
    <t>VELLAYUTHAMPALLAYAM, KALLIMANDAYAM, ODDANCHATRAM (T.K) DINDIGUL (DT) -624616</t>
  </si>
  <si>
    <t>KALIMUTHU.K</t>
  </si>
  <si>
    <t>MARAGATHAM.K</t>
  </si>
  <si>
    <t>D.Coop</t>
  </si>
  <si>
    <t>AKSHAYA ACADEMY MATRIC HR</t>
  </si>
  <si>
    <t>KALLIMANDAYAM</t>
  </si>
  <si>
    <t>3/99 SUKUMAR COMPLEX, MAIN ROAD, KALLIMANDAYAM, TAMILNADU -624616</t>
  </si>
  <si>
    <t>CNRB0003259</t>
  </si>
  <si>
    <t>NKQPK8593H</t>
  </si>
  <si>
    <t>naveenraja200603@gmail.com</t>
  </si>
  <si>
    <t>717823F139</t>
  </si>
  <si>
    <t>R.NAVEEN</t>
  </si>
  <si>
    <t>ODDAR</t>
  </si>
  <si>
    <t>C/O,RAJA 62/34, A/B ARTHANARI SCHOOL STREET, MOHANUR ROAD , NAMAKKAL , 637001</t>
  </si>
  <si>
    <t>C/O, RAJA 62/34, A/B ARTHANARI SCHOOL STREET, MOHANUR ROAD, NAMAKKAL, 637001</t>
  </si>
  <si>
    <t>K.RAJA</t>
  </si>
  <si>
    <t>HIGH WAY CONSTRUCTION</t>
  </si>
  <si>
    <t>GOVERNMENT SECTOR</t>
  </si>
  <si>
    <t>R.PARIMALA</t>
  </si>
  <si>
    <t>GOVERNMENT HIGHER SECONDARY school SOUTH MOHANUR ROAD NAMAKKAL</t>
  </si>
  <si>
    <t>9558 7368 0257</t>
  </si>
  <si>
    <t>poorvasrikathirraj@gmail.com</t>
  </si>
  <si>
    <t>717823F140</t>
  </si>
  <si>
    <t>13-06-2006</t>
  </si>
  <si>
    <t>K.POORVASRI</t>
  </si>
  <si>
    <t>poorvasri1306gmail.com</t>
  </si>
  <si>
    <t>2023/2710/IT/SPL-GOVT-10002</t>
  </si>
  <si>
    <t>A SCAR ON THE LEFT CHECK</t>
  </si>
  <si>
    <t>A BLACK MOLE ON THE LEFT HAND MIDDLE FINGER</t>
  </si>
  <si>
    <t>MEL CHINTHAMANIYUR, CHINTHAMANIYUR 636455</t>
  </si>
  <si>
    <t>KATHIRRAJ.M</t>
  </si>
  <si>
    <t>WEAVER</t>
  </si>
  <si>
    <t>RAMYA PRIYA.K</t>
  </si>
  <si>
    <t>GOVERMENT HIGHER SECONDARY SCHOOL, CHINTHAMANIYUR,SALEM DISTRICT</t>
  </si>
  <si>
    <t>MARCH AND 2023</t>
  </si>
  <si>
    <t>525/600</t>
  </si>
  <si>
    <t>STATE BANK OF INDIA, OMALUR</t>
  </si>
  <si>
    <t>P.B.NO 1,5/8,METTUR MAIN ROAD OMALUR ,PIN CODE: 636455, SALEM DISTRICT , TAMIL NADU</t>
  </si>
  <si>
    <t>SBIN0001030</t>
  </si>
  <si>
    <t>5805 2638 2405</t>
  </si>
  <si>
    <t>prannavprannu@gmail.com</t>
  </si>
  <si>
    <t>717823F141</t>
  </si>
  <si>
    <t>24-12-2005</t>
  </si>
  <si>
    <t>19-09-2023</t>
  </si>
  <si>
    <t>PRANNAV.K</t>
  </si>
  <si>
    <t>MOLE IN RIGHT HAND ELBOW</t>
  </si>
  <si>
    <t>LEFT LEG THIE</t>
  </si>
  <si>
    <t>1/193 MUDUGULA VILLAGE, MUDUGULA POST, THE NILGIRIS</t>
  </si>
  <si>
    <t>1/193, MUDUGULA VILLAGE, MUDUGULA POST, THE NILGIRIS</t>
  </si>
  <si>
    <t>KRISHNAMOORTHY.H</t>
  </si>
  <si>
    <t>BSC MATHS</t>
  </si>
  <si>
    <t>GOVERNMENT PANCHAYAT BOARD DEPARTMENT</t>
  </si>
  <si>
    <t>POORNIMA.R</t>
  </si>
  <si>
    <t>HOUSE KEEPER</t>
  </si>
  <si>
    <t>CRESCENT CASTLE HIGHER SECONDARY SCHOOL, OOTY</t>
  </si>
  <si>
    <t>INDOASIS</t>
  </si>
  <si>
    <t>6th MAIL,OOTY</t>
  </si>
  <si>
    <t>IDIB000B178</t>
  </si>
  <si>
    <t>9814 9191 3536</t>
  </si>
  <si>
    <t>HNLPP2552K</t>
  </si>
  <si>
    <t>pratheessenthilkumar@gmail.com</t>
  </si>
  <si>
    <t>717823F142</t>
  </si>
  <si>
    <t>PRATHEES.S</t>
  </si>
  <si>
    <t>3314010251401202</t>
  </si>
  <si>
    <t>THIGH</t>
  </si>
  <si>
    <t>33, GREEN PARK, KARUPPAGOUNDAN PUDUR EAST,KARUR-639004</t>
  </si>
  <si>
    <t>33, GREEN PARK, KARUPPAGOUNDAN PUDUR EAST, KARUR-639004</t>
  </si>
  <si>
    <t>SENTHIL KUMAR S</t>
  </si>
  <si>
    <t>BSC PHYSICS</t>
  </si>
  <si>
    <t>Private sector</t>
  </si>
  <si>
    <t>VIJAYA S</t>
  </si>
  <si>
    <t>GREEN PARK INT SCHOOL POSTAL NAGAR NAMAKKAL TN</t>
  </si>
  <si>
    <t>PUXPS2236A</t>
  </si>
  <si>
    <t>praveenkanth548@gmail.com</t>
  </si>
  <si>
    <t>717823F143</t>
  </si>
  <si>
    <t>15.03.2006</t>
  </si>
  <si>
    <t>S.PEAVEENKANTH</t>
  </si>
  <si>
    <t>akashpraveen41@gmail.com</t>
  </si>
  <si>
    <t>A SCAR ON THE RIGHT ELBOW</t>
  </si>
  <si>
    <t>A MOLE ON THE RIGHT SIDE EAR</t>
  </si>
  <si>
    <t>16J/22A,KARIYAPPA NAGAR,KALLAKURICHI,TAMIL NADU,606202</t>
  </si>
  <si>
    <t>P.SENTHIL</t>
  </si>
  <si>
    <t>S.KALYANI</t>
  </si>
  <si>
    <t>P. SENTHIL</t>
  </si>
  <si>
    <t>SRI VIVEKANANDA HIGHER SECONDARY SCHOOL EARVAIPATINAM</t>
  </si>
  <si>
    <t>CNRB0004724</t>
  </si>
  <si>
    <t>HTQPP8466M</t>
  </si>
  <si>
    <t>sachinramkumar322@gmail.com</t>
  </si>
  <si>
    <t>717823F144</t>
  </si>
  <si>
    <t>RAM KUMAR M</t>
  </si>
  <si>
    <t>A MOLE ON THE LEFTSIDE OF THE FORE HEAD</t>
  </si>
  <si>
    <t>VATHIMARUTHAALI(VILL),PANAIKULAM, GIDDANAHALLI(POST) , PANNAGARAM(TK), DHARMAPURI TAMIL NADU 636809</t>
  </si>
  <si>
    <t>VATHIMARUTHAALI(VILL),PANAIKULAM, GIDDANAHALLI(POST) , PANNAGARAM(TK),DHARMAPURI ,TAMIL NADU 636809</t>
  </si>
  <si>
    <t>MADHU R</t>
  </si>
  <si>
    <t>1lakhs</t>
  </si>
  <si>
    <t>MANJULA K</t>
  </si>
  <si>
    <t>BA.BED</t>
  </si>
  <si>
    <t>KAMALAM INT SCHOOL NADHUKALLI VILL DHARMAPURI TN</t>
  </si>
  <si>
    <t>27/02/2023</t>
  </si>
  <si>
    <t>TAMIL NANU</t>
  </si>
  <si>
    <t>M223/55375/0044</t>
  </si>
  <si>
    <t>9367 4640 0968</t>
  </si>
  <si>
    <t>rathishvini2@gmail.com</t>
  </si>
  <si>
    <t>717823F145</t>
  </si>
  <si>
    <t>28/06/2005</t>
  </si>
  <si>
    <t>K. RATHISH</t>
  </si>
  <si>
    <t>FISHER MAN</t>
  </si>
  <si>
    <t>TN-51202305226001</t>
  </si>
  <si>
    <t>A MOLE ON LEFT FOREARM</t>
  </si>
  <si>
    <t>A SCAR ON THE LEFT ARM</t>
  </si>
  <si>
    <t>S/O KAJENDRAN,2/448,TSUNAMI STREET,VELLALKOVIL,THARANGABADI ,MAIYALADUTHURAI 6090011</t>
  </si>
  <si>
    <t>S.KAJENDRAN</t>
  </si>
  <si>
    <t>SEA</t>
  </si>
  <si>
    <t>K.RAJALAKSHMI</t>
  </si>
  <si>
    <t>NIVEDHA MATRIC HR SEC SCHOOL PORAYAR 609001</t>
  </si>
  <si>
    <t>THARANGABADI INDIAN BANK</t>
  </si>
  <si>
    <t>NO 5-6,MAIN ROAD,MAIYALUTHURAI 609001</t>
  </si>
  <si>
    <t>IDIB000T053</t>
  </si>
  <si>
    <t>renishapreethi11@gmail.com</t>
  </si>
  <si>
    <t>717823F146</t>
  </si>
  <si>
    <t>S RENISHA</t>
  </si>
  <si>
    <t>AGAMUDIYAR</t>
  </si>
  <si>
    <t>MOLE ON MY NECK</t>
  </si>
  <si>
    <t>SCARE ON MY RIGHT FOOT</t>
  </si>
  <si>
    <t>AMMAN NAGAR ,LATCHATHOPPU NAINANKULAM, THANJAVUR, TAMILNADU,614602</t>
  </si>
  <si>
    <t>R SURESH</t>
  </si>
  <si>
    <t>S SARITHA</t>
  </si>
  <si>
    <t>BA ENGLISH</t>
  </si>
  <si>
    <t>U NATARAJAN</t>
  </si>
  <si>
    <t>BRINDAVAN HIGHER SECONDARY SCHOOL -SUKKIRANPATTI</t>
  </si>
  <si>
    <t>AIRPL 2023</t>
  </si>
  <si>
    <t>KARU vysya bank</t>
  </si>
  <si>
    <t>1623153000003209</t>
  </si>
  <si>
    <t>PATTUKKOTTAI</t>
  </si>
  <si>
    <t>BIG STREET PATTUKKOTTAI PINCODE:614601</t>
  </si>
  <si>
    <t>KVBL0001623</t>
  </si>
  <si>
    <t>2604 8562 3864</t>
  </si>
  <si>
    <t>sachunatarajan1234@gmail.com</t>
  </si>
  <si>
    <t>717823F147</t>
  </si>
  <si>
    <t>SACHITHA N</t>
  </si>
  <si>
    <t>NATHAMMAN</t>
  </si>
  <si>
    <t>RIGHT HAND FOREFINGER</t>
  </si>
  <si>
    <t>LEFT HAND ELBOW UP</t>
  </si>
  <si>
    <t>3/3 ARUL JOTHY NAGAR,JEEVA NAGAR,TIRUPPUR-641607</t>
  </si>
  <si>
    <t>NATARAJAN SM</t>
  </si>
  <si>
    <t>OWN SHOP</t>
  </si>
  <si>
    <t>CHANDRA N</t>
  </si>
  <si>
    <t>KONGU VELLALAR MATRIC HIGHER SECONDARY SCHOOL,ANGERIPALAYAM ROAD,GANDHI NAGAR POST,TIRUPPUR</t>
  </si>
  <si>
    <t>santhoshsan0192@gmail.com</t>
  </si>
  <si>
    <t>717823F148</t>
  </si>
  <si>
    <t>19/08/2005</t>
  </si>
  <si>
    <t>SANTHOSH A S</t>
  </si>
  <si>
    <t>suriyanarayanan.ma@gmail.com</t>
  </si>
  <si>
    <t>EAST STREET, E.PUTHUPATTI,THOTTAPPANAIKANAICKANNUR, USILAMPATTI,MADURAI-625532</t>
  </si>
  <si>
    <t>SURIYAHNARAYANAN M A</t>
  </si>
  <si>
    <t>CHITHIRA DEVI .A</t>
  </si>
  <si>
    <t>VELAN VIKHASS MATRICULATION HIGHER SECONDARY SCHOOL,P.M.SHED,V.M.DAMPo.KODAIKANAL,PALANI-624613</t>
  </si>
  <si>
    <t>APRIL&amp;2023</t>
  </si>
  <si>
    <t>7493403542'</t>
  </si>
  <si>
    <t>USILAMPATTI MICROSATE BRANCH</t>
  </si>
  <si>
    <t>USILAMPATTI INDIAN BANK</t>
  </si>
  <si>
    <t>IDIB000M215</t>
  </si>
  <si>
    <t>6022 2523 4101</t>
  </si>
  <si>
    <t>OHZPS7306M</t>
  </si>
  <si>
    <t>msasiprakash.99@gmail.com</t>
  </si>
  <si>
    <t>717823F149</t>
  </si>
  <si>
    <t>SASIPRAKASH M</t>
  </si>
  <si>
    <t>KONGU VELLALAR KOUNDER</t>
  </si>
  <si>
    <t>SCAR IN LEFT EYE</t>
  </si>
  <si>
    <t>A MOLE ON LEFT PALM</t>
  </si>
  <si>
    <t>KARUKAMPALLAM,KURUMBALAMMAHADEVI(PO),NAMAKKAL,637213</t>
  </si>
  <si>
    <t>KARUKKAMPALLAM,KURUMBULAMAHADEVI(PO),NAMAKKAL,637213</t>
  </si>
  <si>
    <t>MURUGAIYAN S</t>
  </si>
  <si>
    <t>HIGHER SECONDARY SECOND YEAR</t>
  </si>
  <si>
    <t>KOKILA</t>
  </si>
  <si>
    <t>PKP SWAMY MATRIC HIGHER SECONDARY SCHOOL,KALAYANIPURAM</t>
  </si>
  <si>
    <t>717823F150</t>
  </si>
  <si>
    <t>15-08-2023</t>
  </si>
  <si>
    <t>SHAM M</t>
  </si>
  <si>
    <t>TN-5120230826200</t>
  </si>
  <si>
    <t>SCAR ON LEFT EYE</t>
  </si>
  <si>
    <t>B-5 BSNL QUARTERS, CO-OPERATIVE COLONY,VALPARAI</t>
  </si>
  <si>
    <t>C.MURUGANANTHAM</t>
  </si>
  <si>
    <t>D.Ed</t>
  </si>
  <si>
    <t>HEADMASTER</t>
  </si>
  <si>
    <t>GOVERNMENT</t>
  </si>
  <si>
    <t>MANI MEGALAI</t>
  </si>
  <si>
    <t>SACRED HEART MATRIC HIGHER SECONDARY SCHOOL -VALPARAI 642127</t>
  </si>
  <si>
    <t>shivaanimuthuraman@gmail.com</t>
  </si>
  <si>
    <t>717823F151</t>
  </si>
  <si>
    <t>27.02.2006</t>
  </si>
  <si>
    <t>15.05.2023</t>
  </si>
  <si>
    <t>SHIVAANI M</t>
  </si>
  <si>
    <t>ANUPPA GOUNDER</t>
  </si>
  <si>
    <t>MOLE ON MY RIGHT CHEEK</t>
  </si>
  <si>
    <t>SCARE ON MY RIGHT HAND</t>
  </si>
  <si>
    <t>W2/B4 /36 NORTH STREET,ANNANJI,THENI-625531</t>
  </si>
  <si>
    <t>K.MUTHURAMAN</t>
  </si>
  <si>
    <t>K.TAMILSELVI</t>
  </si>
  <si>
    <t>MA, M,PHIL</t>
  </si>
  <si>
    <t>T.KANDHASWAMY</t>
  </si>
  <si>
    <t>RETIRED AGRI OFFICER</t>
  </si>
  <si>
    <t>RETIRED</t>
  </si>
  <si>
    <t>MARY MATHA MATRIC HR.SECONDARY SCHOOL,THENI</t>
  </si>
  <si>
    <t>APRIL</t>
  </si>
  <si>
    <t>MADURAI ROAD THENI</t>
  </si>
  <si>
    <t>CNRB0001020</t>
  </si>
  <si>
    <t>sridharnatarajan508@gmail.com</t>
  </si>
  <si>
    <t>717823F152</t>
  </si>
  <si>
    <t>30/11/2006</t>
  </si>
  <si>
    <t>N.SRIDHAR</t>
  </si>
  <si>
    <t>BLACK MOLE ON A LEFT HAND FINGER</t>
  </si>
  <si>
    <t>BLACK MOLE ON A RIGHT HAND FINGER</t>
  </si>
  <si>
    <t>D NO 2/209 A,MAIN RODE KODAMANDAPATTI(VILL)(POST),POCHAMPALL6I(TALUK),MARAPPANAYAKKAMPATTI,KRISHNAGIRI,TAMIL NADU,635306</t>
  </si>
  <si>
    <t>D NO 2/209 A,MAIN RODE KODAMANDAPATTI(VILL)(POST),POCHAMPALLI(TALUK),MARAPPANAYAKKAMPATTI,KRISHNAGIRI,TAMIL NADU,635306</t>
  </si>
  <si>
    <t>K.NATARAJAN</t>
  </si>
  <si>
    <t>THIRUPATTHUR</t>
  </si>
  <si>
    <t>N.AMBIGA</t>
  </si>
  <si>
    <t>KALAIMAGAL KALALAYA MATRIC HR SEC SCHOOL,MATHUR</t>
  </si>
  <si>
    <t>RHXPS0583P</t>
  </si>
  <si>
    <t>padmavathisrinath479@gmail.com</t>
  </si>
  <si>
    <t>717823F153</t>
  </si>
  <si>
    <t>16-06-2006</t>
  </si>
  <si>
    <t>B +VE</t>
  </si>
  <si>
    <t>SRINATH B</t>
  </si>
  <si>
    <t>2023/2710/IT/10026</t>
  </si>
  <si>
    <t>ASTHANTHRA GOLLA NAIKER</t>
  </si>
  <si>
    <t>TN-51202305154660</t>
  </si>
  <si>
    <t>MOLE UNDER RIGHT SIDE EYE</t>
  </si>
  <si>
    <t>MOLE NEAR MOUTH</t>
  </si>
  <si>
    <t>28,VELAN NAGAR, VELLALORE ROAD, SINGANALLUR, COIMBATORE 641005</t>
  </si>
  <si>
    <t>BOOPALAN R</t>
  </si>
  <si>
    <t>PADMAVATHI B</t>
  </si>
  <si>
    <t>THIYAGI N.G.RAMASAMY MEMORIAL HIGHER SECONDARY SCHOOL</t>
  </si>
  <si>
    <t>SBI SINGANALLUR</t>
  </si>
  <si>
    <t>VASANTHA MILL, SINGANALLUR, COIMBATORE</t>
  </si>
  <si>
    <t>SBIN0003302</t>
  </si>
  <si>
    <t>QZSPS8191H</t>
  </si>
  <si>
    <t>skowsalyad@gmail.com</t>
  </si>
  <si>
    <t>717823F154</t>
  </si>
  <si>
    <t>16/05/2023</t>
  </si>
  <si>
    <t>SUNIL AMARTHYA.D</t>
  </si>
  <si>
    <t>KONGU VELLAR</t>
  </si>
  <si>
    <t>MOLE ON NOSE</t>
  </si>
  <si>
    <t>MOLE ON RIGHT PALM</t>
  </si>
  <si>
    <t>NO-5 ELANGO NAGAR, MANIYAKARAMPALAYAM,GANAPATHY, COIMBATORE-641006</t>
  </si>
  <si>
    <t>DHANASHEKAR.A</t>
  </si>
  <si>
    <t>3.25LAKHS</t>
  </si>
  <si>
    <t>SUPERVISOR IN A PRIVATE COMPANY</t>
  </si>
  <si>
    <t>KOWSALYA.S(LATE)</t>
  </si>
  <si>
    <t>SRI RAMAKRISHNA MATRIC.HR.SEC.SCHOOL, SNR ROAD AVARAMPALAYAM, COIMBATORE</t>
  </si>
  <si>
    <t>thuhisha.senthilkumar@gmail.com</t>
  </si>
  <si>
    <t>717823F155</t>
  </si>
  <si>
    <t>04.06.2006</t>
  </si>
  <si>
    <t>13.04.2023</t>
  </si>
  <si>
    <t>S.THUHISHA</t>
  </si>
  <si>
    <t>WOUND ON RIGHT LEG</t>
  </si>
  <si>
    <t>2/118 B,R.S.NAGAR ALLAMARATHUMADU,PO:NADAYANUR,PIN CODE:639117</t>
  </si>
  <si>
    <t>M.SENTHIL KUMAR</t>
  </si>
  <si>
    <t>D.PHARM</t>
  </si>
  <si>
    <t>MEDICAL</t>
  </si>
  <si>
    <t>MEDICAL SHOP</t>
  </si>
  <si>
    <t>S.KARPAGASELVI</t>
  </si>
  <si>
    <t>S.VENKATESAN</t>
  </si>
  <si>
    <t>SMALL SCALE INDUSTRY</t>
  </si>
  <si>
    <t>BHARANI PARK MATRIC HR.SEC SCHOOL SALEM BYPASS ROAD KARUR</t>
  </si>
  <si>
    <t>35/A NOYYAL ROAD KANDAMPALAYAM VELAYUTHAMPALAYAM PIN CODE: 639117</t>
  </si>
  <si>
    <t>IOBA0000959</t>
  </si>
  <si>
    <t>8441 4780 7584</t>
  </si>
  <si>
    <t>smileking153@gmail.com</t>
  </si>
  <si>
    <t>717823F156</t>
  </si>
  <si>
    <t>15/03/2006</t>
  </si>
  <si>
    <t>J. UTHAYAN</t>
  </si>
  <si>
    <t>VEERAKAODI VELLALAR</t>
  </si>
  <si>
    <t>A MOLE IN LEFT WRIST</t>
  </si>
  <si>
    <t>A MOLE IN RIGHT ARM</t>
  </si>
  <si>
    <t>PLOT:10, SAKTHI NAGAR, PUDUKKOTTAI, TAMILNADU, 622001</t>
  </si>
  <si>
    <t>PLOT:10,SAKTHI NAGAR, PUDUKKOTTAI, TAMILNADU , 622001</t>
  </si>
  <si>
    <t>R. JAYARAJ</t>
  </si>
  <si>
    <t>GOVT. DRIVER</t>
  </si>
  <si>
    <t>COLLECTOR OFFICE, PUDUKKOTTAI, TAMILNADU</t>
  </si>
  <si>
    <t>J. SAGEETHA</t>
  </si>
  <si>
    <t>VAIRAMS MATRIC HR SECONDARY SCHOOL, PUDUKKOTTAI, 622001</t>
  </si>
  <si>
    <t>www.gvasu2005@gmail.com</t>
  </si>
  <si>
    <t>717823F157</t>
  </si>
  <si>
    <t>27-08-2005</t>
  </si>
  <si>
    <t>G.VASU</t>
  </si>
  <si>
    <t>TN-51202305102729</t>
  </si>
  <si>
    <t>BLACK MOLE ON LEFT HAND</t>
  </si>
  <si>
    <t>BLACK MOLE ON LEFT CHEST</t>
  </si>
  <si>
    <t>S/O GOVINDARAJ , 43 MIDDLE STREET,MELAIYUR, THIRUVIDAIMARUDUR TALUK,MELAIYUR,THANJAVUR,TAMIL NADU 612101</t>
  </si>
  <si>
    <t>V.GOVINDARAJ</t>
  </si>
  <si>
    <t>12 TH</t>
  </si>
  <si>
    <t>G.USHA</t>
  </si>
  <si>
    <t>NI</t>
  </si>
  <si>
    <t>GOOD LUCK MATRICULATION HR.SEC SCHOOL,SRIKANDAPURAM</t>
  </si>
  <si>
    <t>THIRUNEELAKUDI CANARA BANK</t>
  </si>
  <si>
    <t>CANARA BANK ,31 MAIN ROAD,THIRUNEELAKUDI THANJAVUR,THIRUNEELAKUDI ,TAMIL NADU-612101</t>
  </si>
  <si>
    <t>CNRB0005788</t>
  </si>
  <si>
    <t>CQKPV6700L</t>
  </si>
  <si>
    <t>vijithselvaraj2005@gmail.com</t>
  </si>
  <si>
    <t>717823F158</t>
  </si>
  <si>
    <t>12.08.2005</t>
  </si>
  <si>
    <t>28.04.2023</t>
  </si>
  <si>
    <t>VIJITH S</t>
  </si>
  <si>
    <t>KONGU VELALAR GOUNDER</t>
  </si>
  <si>
    <t>SCAR ON RIGHT EYE BROW</t>
  </si>
  <si>
    <t>85,KALIYAAMMAN KOVIL STREET BRAMANAYAKAPURAM,SRIRAMAPURAM DINDIGUL 624622</t>
  </si>
  <si>
    <t>85,KALIYAAMMAN KOVIL STREET BRAMANAYAKAPURAM,</t>
  </si>
  <si>
    <t>SELVARAJ K</t>
  </si>
  <si>
    <t>MUTHU LAKSHMI.S</t>
  </si>
  <si>
    <t>SIVA KUMAR. K</t>
  </si>
  <si>
    <t>CHRISTIAN MATRICULATION HIGHER SECONDARY SCHOOL ODDANCHATRAM</t>
  </si>
  <si>
    <t>vinothkannaps@gmail.com</t>
  </si>
  <si>
    <t>717823F159</t>
  </si>
  <si>
    <t>17.02.2005</t>
  </si>
  <si>
    <t>28.08.2023</t>
  </si>
  <si>
    <t>VINOTHKANNA. P</t>
  </si>
  <si>
    <t>331515008041710081</t>
  </si>
  <si>
    <t>Mole on left little finger</t>
  </si>
  <si>
    <t>SCARE ON RIGHT CHIN</t>
  </si>
  <si>
    <t>1/10A, GANDHI NAGAR, WEST, THAMMAMPATTY(PO), SALEM(DT), TAMILNADU, 636113</t>
  </si>
  <si>
    <t>PARAMASIVAM. K</t>
  </si>
  <si>
    <t>BUILDING CONTRACTOR</t>
  </si>
  <si>
    <t>SANTHI. P</t>
  </si>
  <si>
    <t>SRM PUBLIC SCHOOL, 2A, PARK STREET THURAIYUR, TRICHI (DT), 621010</t>
  </si>
  <si>
    <t>22.07.20022</t>
  </si>
  <si>
    <t>M222/55367/0142</t>
  </si>
  <si>
    <t>THAMMAMPATTY, SALEM</t>
  </si>
  <si>
    <t>IDIB000T013</t>
  </si>
  <si>
    <t>CPBPV4179K</t>
  </si>
  <si>
    <t>kumarankumaran3151977@gmail.com</t>
  </si>
  <si>
    <t>717823F160</t>
  </si>
  <si>
    <t>24/01/2006</t>
  </si>
  <si>
    <t>B + ve</t>
  </si>
  <si>
    <t>VISHNU NEELAN L</t>
  </si>
  <si>
    <t>VELLALAR</t>
  </si>
  <si>
    <t>LEFT HAND</t>
  </si>
  <si>
    <t>NECK</t>
  </si>
  <si>
    <t>10/1 , POLICE STATION ROAD KRISHNANCOIL NAGARCOIL 629001</t>
  </si>
  <si>
    <t>N C LINGAM</t>
  </si>
  <si>
    <t>KEEPING GROCERY STORE</t>
  </si>
  <si>
    <t>K A GOMATHI LEKSHMI</t>
  </si>
  <si>
    <t>B SC YOGA</t>
  </si>
  <si>
    <t>AMRITA VIDYALAYAM , AMRITAPURAM, SARAVANTHERI VILAI AGASTHESWARAM POST, KANYAKUMARI, TAMILNADU 629701</t>
  </si>
  <si>
    <t>NAGERCOIL</t>
  </si>
  <si>
    <t>34, BALAMORE ROAD, KRISHNAM COIL, VADIVEESWARAM VILLAGE, NAGERCOIL, TAMILNADU 629001</t>
  </si>
  <si>
    <t>BARB0NAGCOI</t>
  </si>
  <si>
    <t>nvishva117@gmail.com</t>
  </si>
  <si>
    <t>717823F161</t>
  </si>
  <si>
    <t>VISHVA .N</t>
  </si>
  <si>
    <t>VANNIAKULA KSHATRIYA - VANNIYAR</t>
  </si>
  <si>
    <t>TN-512022306151101</t>
  </si>
  <si>
    <t>MOUL IN CHIN</t>
  </si>
  <si>
    <t>K. NATARAJAN</t>
  </si>
  <si>
    <t>N. BHAVANI DEVI</t>
  </si>
  <si>
    <t>V.E.T HIGHER SECONDARY SCHOOL</t>
  </si>
  <si>
    <t>VIRUDHACHALAM</t>
  </si>
  <si>
    <t>VIRUDHACHALAM CANARA BANK BAZAR STREET</t>
  </si>
  <si>
    <t>CNRB0000948</t>
  </si>
  <si>
    <t>81880 6364 8406</t>
  </si>
  <si>
    <t>viveka200607@gmail.com</t>
  </si>
  <si>
    <t>717823F162</t>
  </si>
  <si>
    <t>21.07.2006</t>
  </si>
  <si>
    <t>VIVEKA.A</t>
  </si>
  <si>
    <t>VIRAKODI VELLALAR</t>
  </si>
  <si>
    <t>A MOLE BELOW THE NOSE</t>
  </si>
  <si>
    <t>A SCAR ON LEFT FOREARM</t>
  </si>
  <si>
    <t>C/O: ASHOKKUMAR,B61,B -BLOCk , SOUTH GANDHIGRAMAM,THANTHONI, KARUR , TAMIL NADU-639004</t>
  </si>
  <si>
    <t>C/o: ASHOKKUMAR ,B61, B-BLOCK, SOUTH GANDHIGRAMAM, THANTHONI,KARUR, TAMIL NADU-649004</t>
  </si>
  <si>
    <t>ASHOKKUMAR</t>
  </si>
  <si>
    <t>TASAMAC</t>
  </si>
  <si>
    <t>KALYANI.A</t>
  </si>
  <si>
    <t>SRI SARASWATI VIDHIYA MANDHIR MATRIC HIGHER SECONDARY SCHOOL MANMANGALAM, KARUR , TAMIL NADU.</t>
  </si>
  <si>
    <t>391/600</t>
  </si>
  <si>
    <t>GANDHIGRAMAM</t>
  </si>
  <si>
    <t>GANDHIGRAMAM,KARUR, TAMIL NADU -639004.</t>
  </si>
  <si>
    <t>6989 1678 5503</t>
  </si>
  <si>
    <t>CPYPV5835D</t>
  </si>
  <si>
    <t>yokesh4658@gmail.com</t>
  </si>
  <si>
    <t>717823F163</t>
  </si>
  <si>
    <t>16.08.2005</t>
  </si>
  <si>
    <t>G.YOKESHWARAN</t>
  </si>
  <si>
    <t>A MOLE ON HEAD</t>
  </si>
  <si>
    <t>S/o K.V.Ganesan 877-B Nadar stores utthukuli Road ,kunnathur 638103</t>
  </si>
  <si>
    <t>Nadar stores utthukuli Road kunnathur</t>
  </si>
  <si>
    <t>K.V.Ganesan</t>
  </si>
  <si>
    <t>Bussnees</t>
  </si>
  <si>
    <t>G.Geetha</t>
  </si>
  <si>
    <t>Konge Metric Higher Secondary school kunnathur 638103</t>
  </si>
  <si>
    <t>12th STANDARD CUT-OFF MARKS</t>
  </si>
  <si>
    <t>12th standard REGISTER NUMBER</t>
  </si>
  <si>
    <t>aadhiaadhithiya9@gmail.com</t>
  </si>
  <si>
    <t>717823F201</t>
  </si>
  <si>
    <t>S.AADHITHIYA</t>
  </si>
  <si>
    <t>VIRAKODI VELLALA</t>
  </si>
  <si>
    <t>NOt applicable</t>
  </si>
  <si>
    <t>A MOLE ON THE RIGHT EAR</t>
  </si>
  <si>
    <t>DOOR NO 2/139, KARAKUPPAM VILLAGE,EMAKALNATHAM POST , BARGUR TALUK, KRISHNAGIRI,635104</t>
  </si>
  <si>
    <t>K.S.SAMINATHAN</t>
  </si>
  <si>
    <t>B.SC.B.ED</t>
  </si>
  <si>
    <t>S.SELVI</t>
  </si>
  <si>
    <t>VAILANKANNI MATRIC HIGHER SECONDARY SCHOOL BARGUR KRISHNAGIRI</t>
  </si>
  <si>
    <t>KARAKUPPAM</t>
  </si>
  <si>
    <t>CANARA BANK  CHINTHAMPALLI MAIN ROAD BEHIND PANCHAYAT OFFICE KARAKUPPAM 635104</t>
  </si>
  <si>
    <t>CNRB0004052</t>
  </si>
  <si>
    <t>5298 0232 7292</t>
  </si>
  <si>
    <t>FIOPA9342E</t>
  </si>
  <si>
    <t>abdulwahab142006@gmail.com</t>
  </si>
  <si>
    <t>717823F202</t>
  </si>
  <si>
    <t>14/02/2006</t>
  </si>
  <si>
    <t>ABDUL WAHAB.S</t>
  </si>
  <si>
    <t>NAT APPLICABLE</t>
  </si>
  <si>
    <t>RIGHT HAND INDEX FINGER</t>
  </si>
  <si>
    <t>RIGHT CHIN</t>
  </si>
  <si>
    <t>94-V , KURUMABAR STREET , UPPILIYAPURAM , THURAIYUR (TK) ,TRICHY(DT) , PINCODE -621010</t>
  </si>
  <si>
    <t>SHAHUL HAMEED.A</t>
  </si>
  <si>
    <t>HOME</t>
  </si>
  <si>
    <t>ARIFA BEGAM.S</t>
  </si>
  <si>
    <t>SRI BALAJI VIDHYALAYA MATRICULATION HIGHER SECONDARY SCHOOL , GOVINDHAPURAM , THURAIYUR (TK ) ,TRICHY(DT) , PINCODE -621010.</t>
  </si>
  <si>
    <t>UPPILIYAPURAM</t>
  </si>
  <si>
    <t>65 - MAIN ROAD , UPPILIYAPURAM , THURAIYUR -621011 , TAMILNADU , INDIA.</t>
  </si>
  <si>
    <t>IOBA0000256</t>
  </si>
  <si>
    <t>5368 3984 1862</t>
  </si>
  <si>
    <t>aburose034@gmail.com</t>
  </si>
  <si>
    <t>717823F203</t>
  </si>
  <si>
    <t>07.03.2006</t>
  </si>
  <si>
    <t>16.07.2023</t>
  </si>
  <si>
    <t>M.ABUROSE</t>
  </si>
  <si>
    <t>MOLE IN RIGHT HAND</t>
  </si>
  <si>
    <t>SCARE IN  LEFT LEG</t>
  </si>
  <si>
    <t>1-4/14, REEDDIMANYAKAARANOOR,ELAMPILLAI, SALEM,637502</t>
  </si>
  <si>
    <t>REEDDIMANYAKAARANOOR,ELAMPILLAI, SALEM,637502</t>
  </si>
  <si>
    <t>MOHAMMED SALIB</t>
  </si>
  <si>
    <t>UPTO 8TH STD</t>
  </si>
  <si>
    <t>GROCERY STORE</t>
  </si>
  <si>
    <t>SIKKANDAR NIHARA</t>
  </si>
  <si>
    <t>UPTO 7TH STD</t>
  </si>
  <si>
    <t>SWAMY VIVEKANADHAR MATRIC HR SEC SCHOOL, K.KNAGAR,SALEM</t>
  </si>
  <si>
    <t>APIRL,2023</t>
  </si>
  <si>
    <t>legendkingsav@gmail.com</t>
  </si>
  <si>
    <t>717823F204</t>
  </si>
  <si>
    <t>23.06.2006</t>
  </si>
  <si>
    <t>S. ANISH VARSHAN</t>
  </si>
  <si>
    <t>Idk</t>
  </si>
  <si>
    <t>Kongu chettier</t>
  </si>
  <si>
    <t>27 Main road Kangayam</t>
  </si>
  <si>
    <t>27Main road kangayam</t>
  </si>
  <si>
    <t>K.S.Srenevasan</t>
  </si>
  <si>
    <t>10Th pass</t>
  </si>
  <si>
    <t>Poultry farm</t>
  </si>
  <si>
    <t>S.Bharathi</t>
  </si>
  <si>
    <t>12Th pass</t>
  </si>
  <si>
    <t>Santhanalakshime</t>
  </si>
  <si>
    <t>Jaycees matric higher secandary school</t>
  </si>
  <si>
    <t>arulkumaran8899@gmail.com</t>
  </si>
  <si>
    <t>717823F205</t>
  </si>
  <si>
    <t>04.08.2023</t>
  </si>
  <si>
    <t>ARULKUMARAN. M</t>
  </si>
  <si>
    <t>ARULKUMARAN8899@GMAIL.COM</t>
  </si>
  <si>
    <t>2023/2710/IT/10009</t>
  </si>
  <si>
    <t>3309120091201061</t>
  </si>
  <si>
    <t>TN-51202207261130</t>
  </si>
  <si>
    <t>A MOLE IN RIGHT EYE</t>
  </si>
  <si>
    <t>A SCAR NEAR RIGHT KNEE</t>
  </si>
  <si>
    <t>1/129,KARUVELIKADU,AVANASIPATTI (PO), TIRUCHENGODE (TK), NAMAKKAL (DT),637202</t>
  </si>
  <si>
    <t>1/129,KARUVELIKADU,AVANASIPATTI(PO),TIRUCHENGODE(TK),NAMAKKAL (DT), 637202</t>
  </si>
  <si>
    <t>MUTHUSAMY.P</t>
  </si>
  <si>
    <t>ILLITERATE</t>
  </si>
  <si>
    <t>RAJAMANI. M</t>
  </si>
  <si>
    <t>DOMESTIC WORK</t>
  </si>
  <si>
    <t>MURUGESAN. P</t>
  </si>
  <si>
    <t>HIGHER SECONDARY</t>
  </si>
  <si>
    <t>MANAGER</t>
  </si>
  <si>
    <t>MANAGER AT BOREWELL SERVICE</t>
  </si>
  <si>
    <t>AKV PUBLIC SCHOOL SENIOR SECONDARY, SURIYAGOUNDAMPALAYAM (PO), MALLASAMUDRAM, NAMAKKAL, 637503.</t>
  </si>
  <si>
    <t>JULY &amp;2022</t>
  </si>
  <si>
    <t>EVBPA9020E</t>
  </si>
  <si>
    <t>a.r.athipansamy2005@gmail.com</t>
  </si>
  <si>
    <t>717823F206</t>
  </si>
  <si>
    <t>22/05/2023</t>
  </si>
  <si>
    <t>ATHIPANSAMY.A.R</t>
  </si>
  <si>
    <t>332211025111910196</t>
  </si>
  <si>
    <t>SADU CHETTY</t>
  </si>
  <si>
    <t>RIGHT EYEBROW</t>
  </si>
  <si>
    <t>S/O RAJA 68/A PATTUKKOTTAI ROAD ALANGUDI TALUKA  KEERAMANGALAM POST PUDUKKOTTAI DISTRICT</t>
  </si>
  <si>
    <t>A.RAJA</t>
  </si>
  <si>
    <t>B.SC CHEMISTRY</t>
  </si>
  <si>
    <t>MANGAIYARGARASI R</t>
  </si>
  <si>
    <t>SKV VIDYAASHRAM MANIYANUR TIRUCHENGODE VIA NAMAKKAL DISTRICT 637201</t>
  </si>
  <si>
    <t>2023 TO 2024</t>
  </si>
  <si>
    <t>7169 0372 0164</t>
  </si>
  <si>
    <t>FEDPA7686</t>
  </si>
  <si>
    <t>bbabusenthil@gmail.com</t>
  </si>
  <si>
    <t>717823F207</t>
  </si>
  <si>
    <t>21/07/2023</t>
  </si>
  <si>
    <t>BABU S</t>
  </si>
  <si>
    <t>RIGHT LEG KNEE SCARE</t>
  </si>
  <si>
    <t>RIGHT THROAT 2 MOLES</t>
  </si>
  <si>
    <t>3_166/12,KATTUKOTTAI STREET, MALLAPURAM, SANKARAPURAM(T K), KALLAKURICHI DISTRICT.606402</t>
  </si>
  <si>
    <t>SENTHIL V</t>
  </si>
  <si>
    <t>------</t>
  </si>
  <si>
    <t>GOVERNMENT BOYS HIGHER SECONDARY SCHOOL.</t>
  </si>
  <si>
    <t>04 &amp; 2023</t>
  </si>
  <si>
    <t>POOR</t>
  </si>
  <si>
    <t>PUDUPATTU ( 1242)</t>
  </si>
  <si>
    <t>SERAPATTU MAIN ROAD, PUDUPATTU, KALLAKURICHI DISTRICT</t>
  </si>
  <si>
    <t>IDIB000P124</t>
  </si>
  <si>
    <t>2470 9831 3076</t>
  </si>
  <si>
    <t>balaji7867960296p@gmail.com</t>
  </si>
  <si>
    <t>717823F208</t>
  </si>
  <si>
    <t>14.03.2006</t>
  </si>
  <si>
    <t>18.08.2006</t>
  </si>
  <si>
    <t>B POSITIVE</t>
  </si>
  <si>
    <t>BALAJI P</t>
  </si>
  <si>
    <t>A MOLE ON THE RIGHT HAND THUMP FINGER</t>
  </si>
  <si>
    <t>4/242, NORTH STREET, MULLUKURICHY, SENDURA(TK), ARIYALUR(DT), 621719.</t>
  </si>
  <si>
    <t>PANDIYAN C</t>
  </si>
  <si>
    <t>BELOW 70,000</t>
  </si>
  <si>
    <t>PERIYANAYAGAM P</t>
  </si>
  <si>
    <t>GOVERNMENT HIGHER SECONDARY SCHOOL MULLUKURICHY, ARIYALUR, 621719.</t>
  </si>
  <si>
    <t>MAY&amp;2023</t>
  </si>
  <si>
    <t>3294 2579 2680</t>
  </si>
  <si>
    <t>blessymol268@gmail.com</t>
  </si>
  <si>
    <t>717823F209</t>
  </si>
  <si>
    <t>26/08/2005</t>
  </si>
  <si>
    <t>S BLESSY MOL</t>
  </si>
  <si>
    <t>MOLE BELOW THE LOWER LIP</t>
  </si>
  <si>
    <t>MATTATHUVILAI VEEDU PACODE KANYAKUMARI DISTRICT (629168)</t>
  </si>
  <si>
    <t>R SURESH RAJ</t>
  </si>
  <si>
    <t>IIT</t>
  </si>
  <si>
    <t>R T LATHA</t>
  </si>
  <si>
    <t>12th GRADE</t>
  </si>
  <si>
    <t>R VICTOR RAJ</t>
  </si>
  <si>
    <t>94894 25613</t>
  </si>
  <si>
    <t>CHRISTHURAJA MATRICULATION HIGHER SECONDARY SCHOOL MARTHANDAM KANYAKUMARI DISTRICT</t>
  </si>
  <si>
    <t>MARTHANDAM</t>
  </si>
  <si>
    <t>MARTHANDAM MAIN ROAD</t>
  </si>
  <si>
    <t>SBIN0070014</t>
  </si>
  <si>
    <t>8355 3220 4993</t>
  </si>
  <si>
    <t>boobeshinfinity@gmail.com</t>
  </si>
  <si>
    <t>717823F210</t>
  </si>
  <si>
    <t>BOOBESH.J</t>
  </si>
  <si>
    <t>MOLE IN THE RIGHT ARM</t>
  </si>
  <si>
    <t>MOLE IN THE LEFT ARM</t>
  </si>
  <si>
    <t>32/5,NORTH MAIN STREET,BOMMAYA GOUNDAN PATTI,THENI-625531</t>
  </si>
  <si>
    <t>JEGAN RAJ.S</t>
  </si>
  <si>
    <t>ITI,B.A HISTROY</t>
  </si>
  <si>
    <t>PRIVATE JOB</t>
  </si>
  <si>
    <t>5 LAKHS</t>
  </si>
  <si>
    <t>TECHNICIAN AT HYUNDAI MOTAR INDIA LIMITED</t>
  </si>
  <si>
    <t>BAVANI.J</t>
  </si>
  <si>
    <t>MFA</t>
  </si>
  <si>
    <t>ARTIST, BUSINESS WOMEN</t>
  </si>
  <si>
    <t>2LAKHS</t>
  </si>
  <si>
    <t>FREELANCE ARTIST</t>
  </si>
  <si>
    <t>VIVEKANANDA HIGHER SECONDARY SCHOOL THIRUVEDAKAM MADURAI</t>
  </si>
  <si>
    <t>6130 8150 7822</t>
  </si>
  <si>
    <t>deepanv2006@gmail.com</t>
  </si>
  <si>
    <t>717823F211</t>
  </si>
  <si>
    <t>16.01.2006</t>
  </si>
  <si>
    <t>V DEEPAN</t>
  </si>
  <si>
    <t>NOT AVAILABLE</t>
  </si>
  <si>
    <t>SCAR IN RIGHT HAND</t>
  </si>
  <si>
    <t>SCAR IN RIGHT KNEE</t>
  </si>
  <si>
    <t>VANNANKADU , KALIYANUR , SANKARI TALUK , CHINNAGOUNDANUR , SALEM , TAMIL NADU ,637303</t>
  </si>
  <si>
    <t>N VENKATACHALAM</t>
  </si>
  <si>
    <t>V MANIMEAGALAI</t>
  </si>
  <si>
    <t>ROYAL INTERNATIONAL SENIOR SECONDARY SCHOOL , NAMAKKAL , TAMIL NADU ,637303</t>
  </si>
  <si>
    <t>6215 6170 0370</t>
  </si>
  <si>
    <t>ambigaramakrishnan32@gmail.com</t>
  </si>
  <si>
    <t>717823F212</t>
  </si>
  <si>
    <t>29.08.2006</t>
  </si>
  <si>
    <t>DHINESH R</t>
  </si>
  <si>
    <t>VANMIYAR</t>
  </si>
  <si>
    <t>MOLL IN RIGHT CHEEKS</t>
  </si>
  <si>
    <t>MOLL IN RIGHT ELBOW</t>
  </si>
  <si>
    <t>1/200 GUNANKOTTAI KARUKANCHAVADI KAVERIPATTINAM POST KRISHNAGIRI DISTRICT PINCODE 635512</t>
  </si>
  <si>
    <t>S.RAMAKRISHNAN</t>
  </si>
  <si>
    <t>9 TH</t>
  </si>
  <si>
    <t>R.AMBIGA</t>
  </si>
  <si>
    <t>STAFF NURSE</t>
  </si>
  <si>
    <t>SRI VIJAY VIDYALAYA MATRIC HIGHER SECONDARY SCHOOL KRISHNANAGIRI</t>
  </si>
  <si>
    <t>7769 7703 5153</t>
  </si>
  <si>
    <t>dineshchakravarthi143@gmail.com</t>
  </si>
  <si>
    <t>717823F213</t>
  </si>
  <si>
    <t>21/09/2023</t>
  </si>
  <si>
    <t>0+ve</t>
  </si>
  <si>
    <t>DINESH.C</t>
  </si>
  <si>
    <t>3331120161003138</t>
  </si>
  <si>
    <t>2/275A KATTUKOLLI (VIL) MANDALANAYANAGUNDA(POST) TIRUPATTUR(TK) TIRUPATTUR(DT) 635901</t>
  </si>
  <si>
    <t>CHAKRAVARTHI.D</t>
  </si>
  <si>
    <t>VANITHA.C</t>
  </si>
  <si>
    <t>NOT STUDIED</t>
  </si>
  <si>
    <t>VAILANKANNI MATRIC HR SEC SCHOOl BARUGUR KRISHNAGIRI(DT)</t>
  </si>
  <si>
    <t>dinoodinoo555@gmail.com</t>
  </si>
  <si>
    <t>717823F214</t>
  </si>
  <si>
    <t>DINOSH.M</t>
  </si>
  <si>
    <t>MOLE ON RIGHT HAND MIDDLE FINGER</t>
  </si>
  <si>
    <t>5/28B,EAST OLAPPALAIYAM,ARASIRAMANI, KULLAMPATTI(PO), SALEM (DT/), TAMIL NADU , 637101.</t>
  </si>
  <si>
    <t>5/28B,EAST OLAPPALAIYAM,ARASIRAMANI, KULLAMPATTI(PO), SALEM (DT), TAMIL NADU , 637101.</t>
  </si>
  <si>
    <t>MURUGESAN.P</t>
  </si>
  <si>
    <t>7TH PASS</t>
  </si>
  <si>
    <t>KARMENS</t>
  </si>
  <si>
    <t>VALARMATHI</t>
  </si>
  <si>
    <t>GOVERNMENT BOYS HIGHER SECONDARY SCHOOL,IDAPPADI.</t>
  </si>
  <si>
    <t>THEVUR (939)</t>
  </si>
  <si>
    <t>210/1, MAIN ROAD THEVUR, SALEM DIST, TAMIL NADU, PIN:637104</t>
  </si>
  <si>
    <t>IDIB000T074</t>
  </si>
  <si>
    <t>8468 1694 0178</t>
  </si>
  <si>
    <t>ITGPD1310D</t>
  </si>
  <si>
    <t>emayanvijayakumaremayan@gmail.com</t>
  </si>
  <si>
    <t>717823F215</t>
  </si>
  <si>
    <t>18.07.2023</t>
  </si>
  <si>
    <t>EMAYAN .V</t>
  </si>
  <si>
    <t>MOLE IN LEFT FOOT</t>
  </si>
  <si>
    <t>SCAR IN LEFT LEG</t>
  </si>
  <si>
    <t>1/97 S/O VIJAYAKUMAR SUBRAMANIYAPURAM ,PANNAVADI,KOLATHUR (PO),MUTTER DAM , SELAM (DK),PINCODE 636303</t>
  </si>
  <si>
    <t>VIJAYAKUMAR. S</t>
  </si>
  <si>
    <t>DEVI.S</t>
  </si>
  <si>
    <t>G.V MATRIC,HIGHER, SECNDARY,SCHOOL MASILAPALAYAM, MUTTER.</t>
  </si>
  <si>
    <t>METTUR BRANCH</t>
  </si>
  <si>
    <t>METTUR BEACH WEST MAIN ROAD</t>
  </si>
  <si>
    <t>ganiskkar@gmail.com</t>
  </si>
  <si>
    <t>717823F216</t>
  </si>
  <si>
    <t>16/06/2023</t>
  </si>
  <si>
    <t>GANISKKAR.M.S</t>
  </si>
  <si>
    <t>MARAVAR</t>
  </si>
  <si>
    <t>A MOLE IN LEFT FOOT</t>
  </si>
  <si>
    <t>6-1-67 a/18,MIN ARASU NAGAR, PANDIAN COFFEE OPP, MUTHUTHEVANPATTI, VEERAPANDI (PO), THENI.</t>
  </si>
  <si>
    <t>SUVI KUDIL, NO:5/4C - ARUMUGAM LAYOUT, 2ND MAIN ROAD, ANNA NAGAR, PEELAMEDU, COIMBATORE.</t>
  </si>
  <si>
    <t>M.SURESH</t>
  </si>
  <si>
    <t>DIPLOMA IN TEXTILE TECHNOLOGY</t>
  </si>
  <si>
    <t>FACTORY MANAGER</t>
  </si>
  <si>
    <t>NOT SURE</t>
  </si>
  <si>
    <t>KARPAKAVALLI.K</t>
  </si>
  <si>
    <t>T.M.H.N.U.MAT.HR.SEC.SCHOOL, MUTHUTHEVANPATTI, THENI.</t>
  </si>
  <si>
    <t>PALANICHETTIPATTI</t>
  </si>
  <si>
    <t>PALANICHETTIPATTI, S.F. NO.1432/1A, THENI-CUMBUM MAIN ROAD.</t>
  </si>
  <si>
    <t>SBIN0013834</t>
  </si>
  <si>
    <t>2431 6980 8454</t>
  </si>
  <si>
    <t>EABPG8164G</t>
  </si>
  <si>
    <t>cagokulraj1410@gmail.com</t>
  </si>
  <si>
    <t>717823F217</t>
  </si>
  <si>
    <t>14/10/2005</t>
  </si>
  <si>
    <t>O-ve</t>
  </si>
  <si>
    <t>GOKULRAJ.C</t>
  </si>
  <si>
    <t>BOY</t>
  </si>
  <si>
    <t>GURUGAPATTI (VILL),SALAMARATHUPATTI(POST),UTHANGARAI(TK),KRISHNAGIRI(DT),  PIN CODE:635304</t>
  </si>
  <si>
    <t>M.CHENNAIAN</t>
  </si>
  <si>
    <t>ALUMELU.C</t>
  </si>
  <si>
    <t>ADHIYAMAN MATRIC HR SEC SCHOOL, ADHIYAMAN NAGAR , UTHANGARAI., 635207</t>
  </si>
  <si>
    <t>GERIGEPALLI</t>
  </si>
  <si>
    <t>DR NO:52, GERIGEPALLI, PADAVANOOR RAILWAY GATE, SALAMARATHUPATTI(POS), UTHANGARAI(TK),KRISHNAGIRI(DT) 635304</t>
  </si>
  <si>
    <t>IDIBOOOG092</t>
  </si>
  <si>
    <t>CYJPC2616K</t>
  </si>
  <si>
    <t>gurunath3106@gmail.com</t>
  </si>
  <si>
    <t>717823F218</t>
  </si>
  <si>
    <t>18-04-2023</t>
  </si>
  <si>
    <t>GURUNATH.V.S</t>
  </si>
  <si>
    <t>DON'T HAVE</t>
  </si>
  <si>
    <t>RIGHT HAND MIDDLE FINGER</t>
  </si>
  <si>
    <t>3/313 MULLANKATU THOTTAM UGAYANUR PO, UGAYANUR, TIRUPUR</t>
  </si>
  <si>
    <t>V.SOMASUNDRAM</t>
  </si>
  <si>
    <t>S.DHANAKLAKSHMI</t>
  </si>
  <si>
    <t>DOMESTIC ENGINEER</t>
  </si>
  <si>
    <t>SHRI GANGA HIGHER SECONDARY SCHOOL</t>
  </si>
  <si>
    <t>MARCH - APRIL</t>
  </si>
  <si>
    <t>hareeshraju08@gmail.com</t>
  </si>
  <si>
    <t>717823F219</t>
  </si>
  <si>
    <t>HAREESH R</t>
  </si>
  <si>
    <t>MOLE NEAR NOSE</t>
  </si>
  <si>
    <t>A SCAR NEER LEFT EYE</t>
  </si>
  <si>
    <t>6/418 BHARATHI NAGAR PICHAMPALAYAM POST TIRUPPUR -3 641603</t>
  </si>
  <si>
    <t>RAJU S</t>
  </si>
  <si>
    <t>5th std</t>
  </si>
  <si>
    <t>RICE SHOP</t>
  </si>
  <si>
    <t>PARVATHI</t>
  </si>
  <si>
    <t>STACG HITECH SCHOOL IDAIKAL TIRUNELVELI</t>
  </si>
  <si>
    <t>hareeshsiva111@gmail.com</t>
  </si>
  <si>
    <t>717823F220</t>
  </si>
  <si>
    <t>Hareesh.S</t>
  </si>
  <si>
    <t>Piramalai kallar</t>
  </si>
  <si>
    <t>Left leg foot (scar)</t>
  </si>
  <si>
    <t>Left arm (mole)</t>
  </si>
  <si>
    <t>Saravanan 7-4-32 East velli veethi kamaya goundan patti (625521)theni</t>
  </si>
  <si>
    <t>Saravanan.P</t>
  </si>
  <si>
    <t>SARANYA.S</t>
  </si>
  <si>
    <t>SRI SAKTHI VINAYAKAR MATRIC.HR.SEC.SCHOOL</t>
  </si>
  <si>
    <t>KAMAYA GOUNDAN PATTI</t>
  </si>
  <si>
    <t>KAMAYA GOUNDAN PATTI;TN 68-A SURULI MAIN ROAD KAMAYA GOUNDAN PATTI 625521</t>
  </si>
  <si>
    <t>BARBOKAMAYA MICR Code : 625012103</t>
  </si>
  <si>
    <t>4261 1803 3214</t>
  </si>
  <si>
    <t>hariraja9965185875@gmail.com</t>
  </si>
  <si>
    <t>717823F221</t>
  </si>
  <si>
    <t>20/03/2023</t>
  </si>
  <si>
    <t>VELLALA GOUNDER</t>
  </si>
  <si>
    <t>A SCAR ON THE NOSE</t>
  </si>
  <si>
    <t>A MOLE BELOW THE RIGHT EAR</t>
  </si>
  <si>
    <t>S/O RAJA,1/417, ANNA NAGAR PAITHUR FIRST WARD,PAITHUR(P.O) ATTUR(T.K) SALEM(D.T) 636141</t>
  </si>
  <si>
    <t>SUREKA R</t>
  </si>
  <si>
    <t>BHARATHIYAR MATRIC HR SEC SCHOOL,ATTUR</t>
  </si>
  <si>
    <t>MANJINI(1062)</t>
  </si>
  <si>
    <t>MANJINI, SALEM, SH-157, ATTUR PERAMBALUR ROAD, SALEM, SALEM, 636141</t>
  </si>
  <si>
    <t>IDIB000M109</t>
  </si>
  <si>
    <t>herahema11@gmail.com</t>
  </si>
  <si>
    <t>717823F222</t>
  </si>
  <si>
    <t>HEMA RANI P.A.</t>
  </si>
  <si>
    <t>REDDY (GANJAM)</t>
  </si>
  <si>
    <t>RIGHT ELBOW (MOLE)</t>
  </si>
  <si>
    <t>LEFT EAR (MOLE)</t>
  </si>
  <si>
    <t>1/751-A,VENNAMPATTI COLLECTORATE POST, DHARMAPURI-636705</t>
  </si>
  <si>
    <t>1/751-A, VENNAMPATTI COLLECTORATE POST, DHARMAPURI -636705</t>
  </si>
  <si>
    <t>V.P.ANBU MANI</t>
  </si>
  <si>
    <t>B.Sc.,B.Ed.,</t>
  </si>
  <si>
    <t>SELF EMPLOYED</t>
  </si>
  <si>
    <t>2,50,000</t>
  </si>
  <si>
    <t>PUSHPARANI AGENCIES, DHARMAPURI</t>
  </si>
  <si>
    <t>E.PUSHPA</t>
  </si>
  <si>
    <t>D Co.op.,</t>
  </si>
  <si>
    <t>E.KESAVAN</t>
  </si>
  <si>
    <t>B.A., HISTORY</t>
  </si>
  <si>
    <t>SRI VIJAY VIDYALAYA MATRIC HIGHER SECONDARY SCHOOL, DHARMAPURI</t>
  </si>
  <si>
    <t>68,83,75,71,69,45</t>
  </si>
  <si>
    <t>VENNAMPATTI BRANCH</t>
  </si>
  <si>
    <t>VENNAMPATTI HOUSING BOARD</t>
  </si>
  <si>
    <t>BSWPH5142K</t>
  </si>
  <si>
    <t>jagadeshw336@gmail.com</t>
  </si>
  <si>
    <t>717823F223</t>
  </si>
  <si>
    <t>18/05/2006</t>
  </si>
  <si>
    <t>JAGADESHWARAN .A</t>
  </si>
  <si>
    <t>TN-51202305272899</t>
  </si>
  <si>
    <t>DONT KNOW</t>
  </si>
  <si>
    <t>11-7-22k5 V.M.S COLONY CHINNALAPATTI DINDIGUL</t>
  </si>
  <si>
    <t>ALAGARRAJA.G</t>
  </si>
  <si>
    <t>Daily working</t>
  </si>
  <si>
    <t>DON'T KNOW</t>
  </si>
  <si>
    <t>CHANDRA.A</t>
  </si>
  <si>
    <t>10ThH</t>
  </si>
  <si>
    <t>CHERAN VIDHYALAYA MATRIC HR.SEC SCHOOL KALIKAMPATTI DINDIGUL</t>
  </si>
  <si>
    <t>9647 1428  2304</t>
  </si>
  <si>
    <t>saranjayanivaasan537@gmail.com</t>
  </si>
  <si>
    <t>717823F224</t>
  </si>
  <si>
    <t>05/09/0202</t>
  </si>
  <si>
    <t>AB+</t>
  </si>
  <si>
    <t>R.S. JAYANIVAASAN</t>
  </si>
  <si>
    <t>TN-51202305202325</t>
  </si>
  <si>
    <t>MOLE IN STOMACK</t>
  </si>
  <si>
    <t>MOLE IN NOSE</t>
  </si>
  <si>
    <t>4/37-1 PACHIYAMMAN NAGAR CHINNA MUDALAPATTI NAMAKKAL</t>
  </si>
  <si>
    <t>K.RAVI</t>
  </si>
  <si>
    <t>R.SUDHA</t>
  </si>
  <si>
    <t>Selevam hr sec  school Mudalapatty namakkal</t>
  </si>
  <si>
    <t>Mudalapatti</t>
  </si>
  <si>
    <t>Mudalapatti canara bank, salem main road</t>
  </si>
  <si>
    <t>CNRB0000761</t>
  </si>
  <si>
    <t>jeysan.v2005@gmail.com</t>
  </si>
  <si>
    <t>717823F225</t>
  </si>
  <si>
    <t>JEYSAN.V</t>
  </si>
  <si>
    <t>I DONT KNOW</t>
  </si>
  <si>
    <t>TN-51202305236330</t>
  </si>
  <si>
    <t>2/602-B BHARATHI NAGAR 7TH STREET RESERVE LINE SIVAKASI 626124</t>
  </si>
  <si>
    <t>NAGAR 7TH STREET RESERVE LINE SIVAKASI 626124</t>
  </si>
  <si>
    <t>VASANARUN K</t>
  </si>
  <si>
    <t>LABORER</t>
  </si>
  <si>
    <t>WORKING AT LOVELY OFFSET</t>
  </si>
  <si>
    <t>JEYANTHI.V</t>
  </si>
  <si>
    <t>12 TH STANDARD</t>
  </si>
  <si>
    <t>SRI SHENBAGA VINAYAGAR MATRIC HIGHER SECONDARY SCHOOL SIVAKASI</t>
  </si>
  <si>
    <t>justishjustishkanth@gmail.com</t>
  </si>
  <si>
    <t>717823F226</t>
  </si>
  <si>
    <t>05.08.2005</t>
  </si>
  <si>
    <t>22.8.2023</t>
  </si>
  <si>
    <t>HOSTELLERS</t>
  </si>
  <si>
    <t>D JUSTISH KANTH</t>
  </si>
  <si>
    <t>SC ( ADHITHIRAVIDAR)</t>
  </si>
  <si>
    <t>HINDUT</t>
  </si>
  <si>
    <t>TN-51202305186455</t>
  </si>
  <si>
    <t>RIGHT THIGH ONE MOLE</t>
  </si>
  <si>
    <t>LEFT HAND ONE MOLE</t>
  </si>
  <si>
    <t>A.KOLATHUR,EAST STREET,SEEDEVI POST, ULUNDURPET TALUK, KALLAKURUCHI DISTRICT,606205</t>
  </si>
  <si>
    <t>A.KOLATHUR,EAST STREET, SEEDEVI POST, ULUNDURPET TALUK, KALLAKURUCHI DISTRICT,60205</t>
  </si>
  <si>
    <t>T.DAKSHANAMOORTHI</t>
  </si>
  <si>
    <t>PANCHAYAT SECTARY</t>
  </si>
  <si>
    <t>3,17,400</t>
  </si>
  <si>
    <t>D.MANJU</t>
  </si>
  <si>
    <t>MOUNT PARK HIGHER SECONDARY SCHOOL, THIYAGADURGAM , KALLAKURUCHI DISTRICT 4.</t>
  </si>
  <si>
    <t>5216 1431 0823</t>
  </si>
  <si>
    <t>hatakebharathi@gmail.com</t>
  </si>
  <si>
    <t>717823F227</t>
  </si>
  <si>
    <t>15/7/2023</t>
  </si>
  <si>
    <t>DAYSCHOLLER</t>
  </si>
  <si>
    <t>T KAAVYA BHARATHI</t>
  </si>
  <si>
    <t>PADAIYACHI</t>
  </si>
  <si>
    <t>SCAR NEAR LEFT INDEX FINGER</t>
  </si>
  <si>
    <t>MOLE ON RIGHT CHIN</t>
  </si>
  <si>
    <t>KARATTU KADAI,SEMPADAPALAYAM (PO),OLAGADAM,ERODE 638314</t>
  </si>
  <si>
    <t>SARAVANAMPATTI, KALAPPATI PIRUVU, COIMBATOR6E 641006</t>
  </si>
  <si>
    <t>K THANGAVEL</t>
  </si>
  <si>
    <t>T CHANDHIRA</t>
  </si>
  <si>
    <t>GOVERNMENT MODEL SCHOOL CHELLAMPALAYAM, ANTHIYUR</t>
  </si>
  <si>
    <t>kalaiek3@gmail.com</t>
  </si>
  <si>
    <t>717823F228</t>
  </si>
  <si>
    <t>26/06/2006</t>
  </si>
  <si>
    <t>O  POSITIVE</t>
  </si>
  <si>
    <t>KALAIARASAN.E</t>
  </si>
  <si>
    <t>SCAR ON LEFT LEG</t>
  </si>
  <si>
    <t>1/20 PERUMAL KOVIL STREET, KETHANDAPATTI POST, NATTRAMPALLI TALUK, TIRUPATTUR DISTRICT  - 635815</t>
  </si>
  <si>
    <t>1/20 PERUMAL KOVIL STREET, KETHANDAPATTI POST, NATTRAMPALLI TALUK, TIRUPATTUR DISTRICT - 635815</t>
  </si>
  <si>
    <t>K. EZHILARASAN</t>
  </si>
  <si>
    <t>DIPOLMA EEE</t>
  </si>
  <si>
    <t>FFARMER</t>
  </si>
  <si>
    <t>E. MALA</t>
  </si>
  <si>
    <t>BRINDAVAN MATRICULATION HIGHER SECONDARY SCHOOL, GANDHIPURM POST, NATTRAMPALLI TALUK , TIRUPATTUR DISTRICT -635852</t>
  </si>
  <si>
    <t>kk.da.29@gmail.com</t>
  </si>
  <si>
    <t>717823F229</t>
  </si>
  <si>
    <t>29/08/2005</t>
  </si>
  <si>
    <t>KARTHIK KIRAN R</t>
  </si>
  <si>
    <t>VISWAKARMA</t>
  </si>
  <si>
    <t>MOLE IN RIGHT PALM</t>
  </si>
  <si>
    <t>SCAR UNDER LEFT KNEE</t>
  </si>
  <si>
    <t>28B,NEHRU NAGAR , BEHIND SALZER ,SAMICHETTIPALAYAM, COIMBATORE - 47.</t>
  </si>
  <si>
    <t>55/3, VENGUDUSAMY STREET, OTHAKALMANDABAM, COIMBATORE-641032.</t>
  </si>
  <si>
    <t>RAMESH KUMAR N</t>
  </si>
  <si>
    <t>UMA K</t>
  </si>
  <si>
    <t>REAL ESTATE</t>
  </si>
  <si>
    <t>ANUGRAGHA INTERNATIONAL SCHOOL, UDUMALPET - DHARAPURAM RD, THUNGAVI, TAMIL NADU 642203</t>
  </si>
  <si>
    <t>karthikatn82@gmail.com</t>
  </si>
  <si>
    <t>717823F230</t>
  </si>
  <si>
    <t>18.03.2006</t>
  </si>
  <si>
    <t>KARTHIKA. K</t>
  </si>
  <si>
    <t>1635SRS</t>
  </si>
  <si>
    <t>KAMMALAR</t>
  </si>
  <si>
    <t>A MOLE ON THE NOSE</t>
  </si>
  <si>
    <t>2/1, KEELA RADHA VEEDHI, ETTAYAPURAM, THOOTHUKUDI</t>
  </si>
  <si>
    <t>2/1, KEELA RADHA VEEDHI, ETTAYAPURAM, THOOTHUKUDI.</t>
  </si>
  <si>
    <t>KRISHNAKUMAR. A</t>
  </si>
  <si>
    <t>10TH+ITI</t>
  </si>
  <si>
    <t>TASMAC</t>
  </si>
  <si>
    <t>TASMAC, ETTAYAPURAM</t>
  </si>
  <si>
    <t>MAHALAKSHMI. K</t>
  </si>
  <si>
    <t>6TH</t>
  </si>
  <si>
    <t>SWEEPER</t>
  </si>
  <si>
    <t>SWEEPER AT SCHOOL , ETTAYAPURAM</t>
  </si>
  <si>
    <t>PRAPHAKARAN</t>
  </si>
  <si>
    <t>DAILY LABBER</t>
  </si>
  <si>
    <t>GOVERNMENT GIRLS HIGHER SECONDARY SCHOOL, ETTAYAPURAM</t>
  </si>
  <si>
    <t>CANARA BANK, 52/7,TEPPAKULAM STREET, ETTAYAPURAM, THOOTHUKUDI 628 902</t>
  </si>
  <si>
    <t>CNRB0001105</t>
  </si>
  <si>
    <t>2907 1810 4303</t>
  </si>
  <si>
    <t>I AM NO APPLICABLE</t>
  </si>
  <si>
    <t>kesavardhinikesavi@gmail.com</t>
  </si>
  <si>
    <t>717823F231</t>
  </si>
  <si>
    <t>KESAVARDHINI C</t>
  </si>
  <si>
    <t>TN-51202305173894</t>
  </si>
  <si>
    <t>15-3-40, NORTH RAJA STREET,B.RENGANATHAPURAM,BODI-625582</t>
  </si>
  <si>
    <t>15-3-40,NORTH RAJA STREET,B.RENGANATHAPURAM,BODI-625582</t>
  </si>
  <si>
    <t>CHANDRASEKARAN V</t>
  </si>
  <si>
    <t>LAKSHMI PRIYA C</t>
  </si>
  <si>
    <t>10TH OR 12TH STANDARD</t>
  </si>
  <si>
    <t>NAGAMANI AMMAL MEMORIAL MATRIC HIGHER SECONDARY SCHOOL, BHARATHIYAR NAGAR, CUMBUM, THENI DISTRICT-625516</t>
  </si>
  <si>
    <t>MAY &amp; 2023</t>
  </si>
  <si>
    <t>CANARA BANK CHINNAMANUR BRANCH</t>
  </si>
  <si>
    <t>CHINNAMANUR CANARA BANK , CANARA BANK FIRST FLOOR 256-266 MAIN ROAD, CHINNAMANUR, TAMILNADU -625515</t>
  </si>
  <si>
    <t>CNRB0001004</t>
  </si>
  <si>
    <t>4572 2300 9345</t>
  </si>
  <si>
    <t>kabiskabba@gmail.com</t>
  </si>
  <si>
    <t>717823F232</t>
  </si>
  <si>
    <t>29.12.2005</t>
  </si>
  <si>
    <t>07.07.2023</t>
  </si>
  <si>
    <t>KEWIN RODICK. M</t>
  </si>
  <si>
    <t>3310090182100084</t>
  </si>
  <si>
    <t>INDIAN ADI DHIRAVIDA CHRISTIAN</t>
  </si>
  <si>
    <t>SACR IN FOREHEAD</t>
  </si>
  <si>
    <t>MOLE BELOW LIPS</t>
  </si>
  <si>
    <t>102-G ,THARAPURAM RODE ,KALIMEDU, KANGAYAM-638701</t>
  </si>
  <si>
    <t>MAHIMAI DAS. J</t>
  </si>
  <si>
    <t>Bsc.BED</t>
  </si>
  <si>
    <t>TWO LAKH</t>
  </si>
  <si>
    <t>GNANADEEPAM. T</t>
  </si>
  <si>
    <t>KOVAI VIDYASHRAM, BAGAVATHYPALAYAM,KANGAYAM, TIRUPPUR</t>
  </si>
  <si>
    <t>leevanthlogleevanth@gmail.com</t>
  </si>
  <si>
    <t>717823F233</t>
  </si>
  <si>
    <t>28.4.2006</t>
  </si>
  <si>
    <t>2.8.2023</t>
  </si>
  <si>
    <t>LEEVANTH. P</t>
  </si>
  <si>
    <t>----</t>
  </si>
  <si>
    <t>A MOLE ON THE LEFT ELBOW</t>
  </si>
  <si>
    <t>A SCAR ON THE LEFT THUMB</t>
  </si>
  <si>
    <t>4/55,PANNAPALAYAM,PERUNKURICH(POST),PARAMATHI VELUR(TK),NAMMAKAL(DT) 637203</t>
  </si>
  <si>
    <t>4/55,PANNAPALAYAM,PERUNKURICH(POST),PARAMATHI VELUR(TK),NAMMAKAL(DT)  637203</t>
  </si>
  <si>
    <t>PERIYASAMY.M</t>
  </si>
  <si>
    <t>DEVI.P</t>
  </si>
  <si>
    <t>GANDHI MATRIC HR SEC SCHOOL, N.KANDAMPALAYAM,NAMMAKAL (DT)</t>
  </si>
  <si>
    <t>CHITHALANTHUR</t>
  </si>
  <si>
    <t>KUMARAN NAGAR, VELUR MAIN ROAD,CHITHALANTHUR , 637201</t>
  </si>
  <si>
    <t>IOBA0000956</t>
  </si>
  <si>
    <t>madhan93454@gmail.com</t>
  </si>
  <si>
    <t>717823F234</t>
  </si>
  <si>
    <t>13/03/2006</t>
  </si>
  <si>
    <t>MADHAN P</t>
  </si>
  <si>
    <t>VANNIYAR CHETTIYAR</t>
  </si>
  <si>
    <t>A SCARE IN LEFT EYE BRO</t>
  </si>
  <si>
    <t>A MOLE IN RIGHT ELBOW</t>
  </si>
  <si>
    <t>15/3 NAIDU SOUTH STREET CHETTIYARPATTI THALAVAIPURAM-626122</t>
  </si>
  <si>
    <t>15/3 NAIDU SOUTH STREET CHETTIYARPATTI THALAVAIPURAM -626122</t>
  </si>
  <si>
    <t>PUNGAIYA P</t>
  </si>
  <si>
    <t>RADHARUKMANI</t>
  </si>
  <si>
    <t>SRI RAMANA VIDHYALAYA MONTESSORI MATRIC HR SEC SCHOOL RAJAPALAYAM</t>
  </si>
  <si>
    <t>DHALAVAIPURAM</t>
  </si>
  <si>
    <t>67-B MAIN ROAD SETTIYARPATTI</t>
  </si>
  <si>
    <t>CNRB0000902</t>
  </si>
  <si>
    <t>magadeva06@gmail.com</t>
  </si>
  <si>
    <t>717823F235</t>
  </si>
  <si>
    <t>MAGADEVA R</t>
  </si>
  <si>
    <t>2023/2710/IT/10051</t>
  </si>
  <si>
    <t>MOLE ON RIGHT HAND INDEX FINGER</t>
  </si>
  <si>
    <t>68/44A, PERIYANAYAKIPURAM,THIRUTHURAIPOONDI</t>
  </si>
  <si>
    <t>RAMADASAN P</t>
  </si>
  <si>
    <t>GRADUATION</t>
  </si>
  <si>
    <t>CIVIL ENGINEERING</t>
  </si>
  <si>
    <t>ANANTHI S</t>
  </si>
  <si>
    <t>SAIRAM MATRIC SCHOOL</t>
  </si>
  <si>
    <t>GUXPR8182M</t>
  </si>
  <si>
    <t>dhanamthiru1992@gmail.com</t>
  </si>
  <si>
    <t>717823F236</t>
  </si>
  <si>
    <t>23/11/2005</t>
  </si>
  <si>
    <t>S.MANJULA</t>
  </si>
  <si>
    <t>MANJSELV2005@GMAIL.COM</t>
  </si>
  <si>
    <t>RIGHT LEG MOLE</t>
  </si>
  <si>
    <t>D/O SELVARASU ,1321,VANIYAR STREET,SIRUPAKKAM,CUDDALORE( D.T) PINCODE 606 108</t>
  </si>
  <si>
    <t>D/O SELVARASU,1321,VANIYAR STREET, SIRUPAKKAM POST, CUDDALORE( D.T )PINCODE :606 108</t>
  </si>
  <si>
    <t>SELVARASU  R</t>
  </si>
  <si>
    <t>DON'T STUDIED</t>
  </si>
  <si>
    <t>AMSAVALLI S</t>
  </si>
  <si>
    <t>8TH STANDAND</t>
  </si>
  <si>
    <t>GOVERNMENT.HR.SEC.SCHOOL SIRUPAKKAM</t>
  </si>
  <si>
    <t>2022 TO 2023</t>
  </si>
  <si>
    <t>SIRUPAKKAM</t>
  </si>
  <si>
    <t>SBIN0007606</t>
  </si>
  <si>
    <t>3881 4211 4203</t>
  </si>
  <si>
    <t>tgbmano535@gmail.com</t>
  </si>
  <si>
    <t>717823F237</t>
  </si>
  <si>
    <t>MANORANJITH.T.U</t>
  </si>
  <si>
    <t>2023/2710/TT/10004</t>
  </si>
  <si>
    <t>KAI KOLAR</t>
  </si>
  <si>
    <t>TN-51202305175837</t>
  </si>
  <si>
    <t>A LARGE MOLE ON THE RIGHT WRIST</t>
  </si>
  <si>
    <t>MOLE ON RIGHT LEG</t>
  </si>
  <si>
    <t>4/20 ,VETTUKADU, VENNANDUR (PO), RASIPURAM (TK),NAMMAKKAL (DT),637505</t>
  </si>
  <si>
    <t>5/291, KADAVUKARANKADU METTUKADAI, ATTAYAMPATTI,SALEM ,637501</t>
  </si>
  <si>
    <t>THIYAGARAJAN.P</t>
  </si>
  <si>
    <t>10 Th</t>
  </si>
  <si>
    <t>UMAMAGESWARI.T</t>
  </si>
  <si>
    <t>GOVERNMENT BOYS HR SEC SCHOOL, VENNANDUR,NAMMAKKAL.</t>
  </si>
  <si>
    <t>KALLIPATTI</t>
  </si>
  <si>
    <t>THIRUCHENGODU MAIN ROAD KALLIPATTI, THIRUCHENGODU,NAMAKKAL</t>
  </si>
  <si>
    <t>IDIB000K279</t>
  </si>
  <si>
    <t>mohandass.raja2005@gmail.com</t>
  </si>
  <si>
    <t>717823F238</t>
  </si>
  <si>
    <t>MOHAN DASS B</t>
  </si>
  <si>
    <t>JUNGAM</t>
  </si>
  <si>
    <t>SCAR ON LEFT INDEX FINGER</t>
  </si>
  <si>
    <t>MOLE ON RIGHT SIDE OF NECK</t>
  </si>
  <si>
    <t>4/443, BALASUBRAMANI, SOUTH STREET, NAVAKURUCHI, SALEM-636112</t>
  </si>
  <si>
    <t>BALASUBRAMANI A</t>
  </si>
  <si>
    <t>RAJAMANI B</t>
  </si>
  <si>
    <t>7TH</t>
  </si>
  <si>
    <t>SRI VENKATESWARA. SEC. SCHOOL, NATHAKARAI.</t>
  </si>
  <si>
    <t>TALAIVASAL</t>
  </si>
  <si>
    <t>1/1, MAIN ROAD, TALAIVASAL, SALEM DIST, TAMILNADU-636112</t>
  </si>
  <si>
    <t>IDIB000T002</t>
  </si>
  <si>
    <t>monishasrinatesan@gmail.com</t>
  </si>
  <si>
    <t>717823F239</t>
  </si>
  <si>
    <t>10.4.2006</t>
  </si>
  <si>
    <t>Monisha sri  . N</t>
  </si>
  <si>
    <t>A MOLE ON RIGHT EAR</t>
  </si>
  <si>
    <t>A MOLE ON CHIN</t>
  </si>
  <si>
    <t>61/1, WEST STREET RAMANATHAPURAM , ATTURTHALUK  ,RAMANAIKKENPALAYAM POST , APPAMASAMUDRAM , TAMILNADU. 636108</t>
  </si>
  <si>
    <t>NATESAN. K</t>
  </si>
  <si>
    <t>BSC</t>
  </si>
  <si>
    <t>1 LAKE</t>
  </si>
  <si>
    <t>SELF-EMPLOYE</t>
  </si>
  <si>
    <t>SUMATRA. N</t>
  </si>
  <si>
    <t>BARATHIYAR MATRIC HIGHER SECONDARY SCHOOL  ATTUR. RAILWAY</t>
  </si>
  <si>
    <t>rammuthu229@gmail.com</t>
  </si>
  <si>
    <t>717823F240</t>
  </si>
  <si>
    <t>31-05-2023</t>
  </si>
  <si>
    <t>MUTHURAM R V</t>
  </si>
  <si>
    <t>3329170213800131</t>
  </si>
  <si>
    <t>MOLE ON RIGHT FOREARM</t>
  </si>
  <si>
    <t>MOLE ON LEFT WRIST</t>
  </si>
  <si>
    <t>2/255 MAIN ROAD , NAGALKULAM, PETHANADARPATTI, ALANGULAM TK , TENKASI DISTRICT</t>
  </si>
  <si>
    <t>M RAMACHANDRAN</t>
  </si>
  <si>
    <t>VAISHNAVI K S</t>
  </si>
  <si>
    <t>VIJAYAKARTHIKEYAN K S</t>
  </si>
  <si>
    <t>98948 80414</t>
  </si>
  <si>
    <t>Bsc.PET</t>
  </si>
  <si>
    <t>PHYSICAL EDUCATION TEACHER</t>
  </si>
  <si>
    <t>PET , COLLEGE</t>
  </si>
  <si>
    <t>ESAKKI VIDYAASHRAM CBSE TENKASI</t>
  </si>
  <si>
    <t>vishnunivas006@gmail.com</t>
  </si>
  <si>
    <t>717823F241</t>
  </si>
  <si>
    <t>06.03.2006</t>
  </si>
  <si>
    <t>NAGANATHA SETHUPATHY. R</t>
  </si>
  <si>
    <t>5/275 B. KOTTAPULI STREET</t>
  </si>
  <si>
    <t>RAMAKRISHNAN. M</t>
  </si>
  <si>
    <t>BUSINESSMAN</t>
  </si>
  <si>
    <t>JEYANTHI</t>
  </si>
  <si>
    <t>Mphil, B.ED</t>
  </si>
  <si>
    <t>VELAMMAL MATRIC HIGHER SECONDARY SCHOOL</t>
  </si>
  <si>
    <t>niranjanlm9443@gmail.com</t>
  </si>
  <si>
    <t>717823F242</t>
  </si>
  <si>
    <t>28/03/2006</t>
  </si>
  <si>
    <t>NIRANJAN L M</t>
  </si>
  <si>
    <t>-------</t>
  </si>
  <si>
    <t>3322060210700849</t>
  </si>
  <si>
    <t>Not Applicable</t>
  </si>
  <si>
    <t>A MOLE OF THE RIGHT CHEEK</t>
  </si>
  <si>
    <t>A SCAR ON THE RIGHT THUMB FINGER</t>
  </si>
  <si>
    <t>7A, KAILASH STREET, KEERAMANGALAM, ALANGUDI TK, PINCODE:614624</t>
  </si>
  <si>
    <t>MURUGAN L</t>
  </si>
  <si>
    <t>KEERAMANGALAM</t>
  </si>
  <si>
    <t>KANNIMOZHI N</t>
  </si>
  <si>
    <t>B.SC B. ED</t>
  </si>
  <si>
    <t>---------</t>
  </si>
  <si>
    <t>----------</t>
  </si>
  <si>
    <t>MUVENDAR MATRIC HR SEC SCHOOL, SENGAMANGALAM, PERAVURANI POST, THANJAVUR DT</t>
  </si>
  <si>
    <t>MAR&amp;2023</t>
  </si>
  <si>
    <t>veerasakthi414@gmail.com</t>
  </si>
  <si>
    <t>717823F243</t>
  </si>
  <si>
    <t>29.05.2005</t>
  </si>
  <si>
    <t>NIVETHA.S</t>
  </si>
  <si>
    <t>TN-51202305233053</t>
  </si>
  <si>
    <t>A MOLE ON LEFT WRIST</t>
  </si>
  <si>
    <t>A MOLE ON LEFT ELBOW</t>
  </si>
  <si>
    <t>S.NIVETHA,D/O:SATHIYAMOORTHI.T,154,KOTTAIYIRUPPU,THIRUPPATHUR(TK),SIVAGANGAI(DIST),630211</t>
  </si>
  <si>
    <t>SATHIYAMOORTHI.T</t>
  </si>
  <si>
    <t>S.VEERASAKTHI</t>
  </si>
  <si>
    <t>CHRISTHURAJA MATRICULATION HIGHER SECONDARY SCHOOL ,K. VAIRAVANPATTI,THIRUPPATHUR,SIVAGANGAI DISTRICT</t>
  </si>
  <si>
    <t>INDIAN OVERSEAS  BANK</t>
  </si>
  <si>
    <t>THIRUPPATHUR</t>
  </si>
  <si>
    <t>INDIAN OVERSEAS BANK ,THIRUPPATHUR,MADURAI MAIN ROD, SIVAGANGAI (DIST),630211</t>
  </si>
  <si>
    <t>TOBA0001739</t>
  </si>
  <si>
    <t>5299 0654 5391</t>
  </si>
  <si>
    <t>prasanna1234mpk@gmail.com</t>
  </si>
  <si>
    <t>717823F244</t>
  </si>
  <si>
    <t>30/4/2006</t>
  </si>
  <si>
    <t>M.PRASANNA KUMAR</t>
  </si>
  <si>
    <t>RIGHT HAND SHOULDER ONE MOLE</t>
  </si>
  <si>
    <t>LEFT HAND SHOULDER ONE MOLE</t>
  </si>
  <si>
    <t>NORTH GARDEN KANNIVADI, DINDIGUL DISTRICT, TAMILNADU,624705</t>
  </si>
  <si>
    <t>S.MARTHAIRAJAN</t>
  </si>
  <si>
    <t>DEPO.AGRI</t>
  </si>
  <si>
    <t>M.VASANTHA</t>
  </si>
  <si>
    <t>SPM OXFORD MATRIC HIGHER SECONDARY SCHOOL,ODDANCHATRAM,DINDIGUL DISTRICT, TAMILNADU</t>
  </si>
  <si>
    <t>5235 1804 5034</t>
  </si>
  <si>
    <t>dharanpraveen92@gmail.com</t>
  </si>
  <si>
    <t>717823F245</t>
  </si>
  <si>
    <t>26/11/2005</t>
  </si>
  <si>
    <t>A2POSITIVE</t>
  </si>
  <si>
    <t>R.S.PRAVEENDHARAN</t>
  </si>
  <si>
    <t>A MOLE ON RIGHT JAW</t>
  </si>
  <si>
    <t>92/1,NATRAJAR NAGAR, THURAIYUR ROAD, MUSIRI, TRICHY</t>
  </si>
  <si>
    <t>62/1, SOUTH STREET, VELLALAPALAYAM, PARAMATHI VELUR (PO), NAMAKKAL DT</t>
  </si>
  <si>
    <t>R.SURESH KUMAR</t>
  </si>
  <si>
    <t>SUBHASHINI.P</t>
  </si>
  <si>
    <t>M.COM,B.ED</t>
  </si>
  <si>
    <t>MALAR MATRIC HR SEC SCHOOL, PARAMTHI, NAMAKKAL</t>
  </si>
  <si>
    <t>5410 7722 0542</t>
  </si>
  <si>
    <t>purnima100805@gmail.com</t>
  </si>
  <si>
    <t>717823F246</t>
  </si>
  <si>
    <t>10.08.2005</t>
  </si>
  <si>
    <t>A1 +ve</t>
  </si>
  <si>
    <t>N.PURNIMA</t>
  </si>
  <si>
    <t>PALLAR</t>
  </si>
  <si>
    <t>A MOLE ON THE RIGHT MIDDLE FINGER</t>
  </si>
  <si>
    <t>2/297 PERUMALMALAI,ERAYAMANGALAM(POST),THIRUCHENGODE(TK),NAMAKKAL(DT)-637210</t>
  </si>
  <si>
    <t>P.NALLATHAMBI</t>
  </si>
  <si>
    <t>10th STD</t>
  </si>
  <si>
    <t>N.SHEELA</t>
  </si>
  <si>
    <t>GANDHI MATRICULATION HIGHER SECONDARY SCHOOL, N.KANDAMPALAYAM,PARAMATHI VELUR (TK),NAMAKKAL (DT)-637203</t>
  </si>
  <si>
    <t>A.ERAYAMANGALAM</t>
  </si>
  <si>
    <t>A.ERAYAMANGALAM (POST), THIRUCHENGODE (TK),NAMAKKAL (DT)-637210</t>
  </si>
  <si>
    <t>IDIB000A162</t>
  </si>
  <si>
    <t>rahaviakshay12345@gmail.com</t>
  </si>
  <si>
    <t>717823F247</t>
  </si>
  <si>
    <t>15.5.2006</t>
  </si>
  <si>
    <t>RAHAVI.R</t>
  </si>
  <si>
    <t>Dhevar</t>
  </si>
  <si>
    <t>A SCAR ON THE LEFT LEG FINGER</t>
  </si>
  <si>
    <t>CHOKKANAVUR, THANJAVUR(DT), PATTUKKOTAI(TK),MADUKKUUR(POST),PINCODE614017</t>
  </si>
  <si>
    <t>CHOKKANAVUR, THANJAVUR (DT), PATTUKKOTAI(TK), MADUKKUUR(POST),PINCODE614017</t>
  </si>
  <si>
    <t>RAVICHANDRAN.A</t>
  </si>
  <si>
    <t>VIJAYALAKSHMI.R</t>
  </si>
  <si>
    <t>GANDHI MATRICULATION HIGHER SECONDARY SCHOOL.MADUKKUR,VIKRAMAM</t>
  </si>
  <si>
    <t>KARUR VYSYYA BANK</t>
  </si>
  <si>
    <t>1691177000002618</t>
  </si>
  <si>
    <t>MADUKKUR</t>
  </si>
  <si>
    <t>MADUKKUR,MAIN ROAD,MUKKUDUCHALAI</t>
  </si>
  <si>
    <t>KVPL001691</t>
  </si>
  <si>
    <t>ECHPR3771Q</t>
  </si>
  <si>
    <t>rajalakshmi7031@gmail.com</t>
  </si>
  <si>
    <t>717823F248</t>
  </si>
  <si>
    <t>RAJALAKSHMI. M</t>
  </si>
  <si>
    <t>TN - 5120230530923</t>
  </si>
  <si>
    <t>A SCAR BELOW THE CHIN</t>
  </si>
  <si>
    <t>A MOLE NEAR THE LEFT EAR</t>
  </si>
  <si>
    <t>30/16E PURA VEEDHI, KALLAKUDI ,TRICHY 621652</t>
  </si>
  <si>
    <t>MUTHUSAMY. K</t>
  </si>
  <si>
    <t>THAGAMANI. M</t>
  </si>
  <si>
    <t>DALMIA HIGHER SECONDARY SCHOOL, DALMIA PURAM, TRICHY DISTRICT 621652</t>
  </si>
  <si>
    <t>KALLAKUDI</t>
  </si>
  <si>
    <t>55 BAZAAR STREET ,KALLAKUDI</t>
  </si>
  <si>
    <t>IDIB000K131</t>
  </si>
  <si>
    <t>NOT PROVIDED</t>
  </si>
  <si>
    <t>8042 4244 6614</t>
  </si>
  <si>
    <t>rrithi522@gmail.com</t>
  </si>
  <si>
    <t>717823F249</t>
  </si>
  <si>
    <t>22.01.2006</t>
  </si>
  <si>
    <t>15-07-2023</t>
  </si>
  <si>
    <t>A1 +VE</t>
  </si>
  <si>
    <t>P.RITHIKA</t>
  </si>
  <si>
    <t>2/62, KARUVELANTHOTTAM, KUPPIRIKAPALAYAM, PERUNKURICHI POST, PARAMATHI VELUR TALUK, NAMAKKAL DISTRICT,PINCODE:637201.</t>
  </si>
  <si>
    <t>N.PALANISAMY</t>
  </si>
  <si>
    <t>P.KRISHNAVENI</t>
  </si>
  <si>
    <t>GANDHI MATRICULATION HIGHER SECONDARY SCHOOL,N.KANDAMPALAYAM,PARAMATHI VELUR TALUK,NAMAKKAL DISTRICT,PINCODE:637203.</t>
  </si>
  <si>
    <t>sangavisakthivel28062005@gmail.com</t>
  </si>
  <si>
    <t>717823F250</t>
  </si>
  <si>
    <t>SANGAVI. S</t>
  </si>
  <si>
    <t>3315080070100037</t>
  </si>
  <si>
    <t>HINDU NATHTHAMAAN</t>
  </si>
  <si>
    <t>A MOLE ON THA LEFT WRIST</t>
  </si>
  <si>
    <t>2/80A, WEST STREET, SIRUGALAPPUR 621651, TRICHY(DT)</t>
  </si>
  <si>
    <t>2/80A, WEST STREET, SIRUGALAPPUR 621651,TRICHY(DT)</t>
  </si>
  <si>
    <t>SAKTHIVEL. K</t>
  </si>
  <si>
    <t>MANIMEGALAI. S</t>
  </si>
  <si>
    <t>SEVA SANGAM GIRL'S HIGHER SECONDARY SCHOOL</t>
  </si>
  <si>
    <t>PUNJAB NATIONAL BANK</t>
  </si>
  <si>
    <t>1365000101044588</t>
  </si>
  <si>
    <t>PUNJAB NATIONAL BANK, ALUNTHALAIPUR</t>
  </si>
  <si>
    <t>ALUNTHALAIPUR, TRICHY (DT)</t>
  </si>
  <si>
    <t>PUNB0136500</t>
  </si>
  <si>
    <t>RQAPS9832R</t>
  </si>
  <si>
    <t>sanjaysuresh6666@gmail.com</t>
  </si>
  <si>
    <t>717823F251</t>
  </si>
  <si>
    <t>15/06/2023</t>
  </si>
  <si>
    <t>S SANJAY</t>
  </si>
  <si>
    <t>vanniyar kula sathriyan</t>
  </si>
  <si>
    <t>HAND  SCAR</t>
  </si>
  <si>
    <t>LEG SCAR</t>
  </si>
  <si>
    <t>10/8 MARIYAMMAL KOVIL VITHI KUPPANDI STREET DHARUMPURI TAMILNADU 636701</t>
  </si>
  <si>
    <t>Lorry driver</t>
  </si>
  <si>
    <t>Lorry office</t>
  </si>
  <si>
    <t>BANU PRIYA</t>
  </si>
  <si>
    <t>Sri Vijay Vidyalaya Matric Higher Secondary Schoo</t>
  </si>
  <si>
    <t>8167 0930 9655</t>
  </si>
  <si>
    <t>ladhashabu@gmail.com</t>
  </si>
  <si>
    <t>717823F252</t>
  </si>
  <si>
    <t>SHABU.R</t>
  </si>
  <si>
    <t>MALAYALAM</t>
  </si>
  <si>
    <t>ELUVAR</t>
  </si>
  <si>
    <t>TN-51202305153370</t>
  </si>
  <si>
    <t>MOLE ON THE LEFT CHIN</t>
  </si>
  <si>
    <t>38/13A KITTAN COMPOUND NEAR MUTHAIYAN KOVIL EAST 60 FEET MAIN ROAD VELLIANGADU TIRUPPUR-641604</t>
  </si>
  <si>
    <t>RAJENDRAN.G</t>
  </si>
  <si>
    <t>DAILY WAGE</t>
  </si>
  <si>
    <t>SLG GARMETS</t>
  </si>
  <si>
    <t>LATHA.R</t>
  </si>
  <si>
    <t>JAYANTHI MATRIC HR SEC SCHOOL ARULPURAM TIRUPPUR</t>
  </si>
  <si>
    <t>2652 7668 8343</t>
  </si>
  <si>
    <t>sinduja.93425@gmail.com</t>
  </si>
  <si>
    <t>717823F253</t>
  </si>
  <si>
    <t>24.05.2006</t>
  </si>
  <si>
    <t>2.3.2023</t>
  </si>
  <si>
    <t>S.SINDUJA</t>
  </si>
  <si>
    <t>A MOLE ON LEFT</t>
  </si>
  <si>
    <t>1A, NVB LAYOUT CHELAM NAGAR PIRIVU MURUGAMPALAYAM ROAD TIRUPUR -641687</t>
  </si>
  <si>
    <t>1A,NVB LAYOUT CHELAM NAGAR PIRIVU MURUGAMPALAYAM ROAD TIRUPUR -641687</t>
  </si>
  <si>
    <t>SENTHIL KUMAR</t>
  </si>
  <si>
    <t>RICE MERCHANT</t>
  </si>
  <si>
    <t>1A , NVB LAYOUT CHELAM NAGAR PIRIVU MURUGAMPALAYAM ROAD TIRUPUR -641687</t>
  </si>
  <si>
    <t>GEETHA LAKSHMI</t>
  </si>
  <si>
    <t>BA.ENGLISH LITERATURE</t>
  </si>
  <si>
    <t>KATHIRAVAN MATRIC HR.SEC.SCHOOLTIRUPUR</t>
  </si>
  <si>
    <t>KARUR VASYA BANK</t>
  </si>
  <si>
    <t>1809 155 0000 69160</t>
  </si>
  <si>
    <t>SR NAGAR TIRUPUR</t>
  </si>
  <si>
    <t>KARUR VASYA BANK MANGALAM ROAD SR NAGAR  TIRUPUR</t>
  </si>
  <si>
    <t>K.V.B.L.0001809</t>
  </si>
  <si>
    <t>6410 53 113</t>
  </si>
  <si>
    <t>7387 7465 2550</t>
  </si>
  <si>
    <t>sowgar19@gmail.com</t>
  </si>
  <si>
    <t>717823F254</t>
  </si>
  <si>
    <t>19/10/2005</t>
  </si>
  <si>
    <t>SOWGAR M</t>
  </si>
  <si>
    <t>A SCAR ON THE FORE HEAD</t>
  </si>
  <si>
    <t>A MOLE ON THE  RIGHT HAND ELBOW</t>
  </si>
  <si>
    <t>371/1 PAITHUR 1ST WARD , PAITHUR (P.O) ,ATTUR (T.K) , SALEM (D.T) PINCODE : 636141)</t>
  </si>
  <si>
    <t>MANIVEL S</t>
  </si>
  <si>
    <t>CHANDRA M</t>
  </si>
  <si>
    <t>BHARATHIYAR MATRIC HIGHER SECONDARY SCHOOL, ATTUR</t>
  </si>
  <si>
    <t>MANJINI,SALEM,SH-157,ATTUR, PERAMBALUR  ROAD SALEM ,SALEM ,636141</t>
  </si>
  <si>
    <t>IDBI000M109</t>
  </si>
  <si>
    <t>6514 2476 1760</t>
  </si>
  <si>
    <t>sripavithra713@gmail.com</t>
  </si>
  <si>
    <t>717823F255</t>
  </si>
  <si>
    <t>05.05.2005</t>
  </si>
  <si>
    <t>4.8.2023</t>
  </si>
  <si>
    <t>SRI PAVITHRA</t>
  </si>
  <si>
    <t>NECK MOLE</t>
  </si>
  <si>
    <t>LEFT HAND WOUND</t>
  </si>
  <si>
    <t>NORTH STREET, VADAKADAL, THATHANUR POST, UDAYARPALAYAM TK, ARIYALUR DISTRICT,621 804</t>
  </si>
  <si>
    <t>KOTTA STREET, KASANKOTTAI, UDAYARPALAYAM TK, ARIYALUR DISTRICT,621 701</t>
  </si>
  <si>
    <t>PANNEER SELVAM</t>
  </si>
  <si>
    <t>KAVITHA</t>
  </si>
  <si>
    <t>SWAMI GIRLS MATRIC HIGHER SECONDARY SCHOOL KEELAPAZHUR,ARIYALUR DISTRICT</t>
  </si>
  <si>
    <t>SUTHAMALLI , STATE BANK OF INDIA</t>
  </si>
  <si>
    <t>SUTHAMALLI, ARIYALUR DISTRICT</t>
  </si>
  <si>
    <t>9153 2038 5517</t>
  </si>
  <si>
    <t>sriramsh022506@gmail.com</t>
  </si>
  <si>
    <t>717823F256</t>
  </si>
  <si>
    <t>M.SRIRAM ADITYA</t>
  </si>
  <si>
    <t>6-1-125, MADURAI MAIN ROAD,ANDIPATTY,THENI.</t>
  </si>
  <si>
    <t>3-1-11,SOWDESWARI NAGAR,PC PATTY,THENI</t>
  </si>
  <si>
    <t>R.MAYAKRISHNAN</t>
  </si>
  <si>
    <t>VAO</t>
  </si>
  <si>
    <t>REVENUE DEPT,GOVT</t>
  </si>
  <si>
    <t>A.VALARMATHI</t>
  </si>
  <si>
    <t>ASSISTANT</t>
  </si>
  <si>
    <t>INDUSTRIAL SAFTEY ,GOVT</t>
  </si>
  <si>
    <t>VELAMMAL MATRIC HR.SEC.SCHOOL</t>
  </si>
  <si>
    <t>swathishanmugam332006@gmail.com</t>
  </si>
  <si>
    <t>717823F257</t>
  </si>
  <si>
    <t>03.03.2006</t>
  </si>
  <si>
    <t>5.8.2023</t>
  </si>
  <si>
    <t>bmrm4525@gamil.com</t>
  </si>
  <si>
    <t>A MOLE ON THE LEFT  CHEEK</t>
  </si>
  <si>
    <t>15 th WARD KEERIPATTY( PO)  ATTUR ( TK) SALEM (DT) _636107</t>
  </si>
  <si>
    <t>SHANMUGAM. KA</t>
  </si>
  <si>
    <t>BABY. S</t>
  </si>
  <si>
    <t>7703 5764 5221</t>
  </si>
  <si>
    <t>www.rameshbabud27@gmail.com</t>
  </si>
  <si>
    <t>717823F258</t>
  </si>
  <si>
    <t>THARUN.R</t>
  </si>
  <si>
    <t>LEFT SIDE CHEST MOLE</t>
  </si>
  <si>
    <t>RIGHT EYEBROW MARK</t>
  </si>
  <si>
    <t>329,GOVINTHARAJA PURAM,KONGARAMPATTU,KANNAMANGALAM,THIRUVANNAMALAI,TAMILNADU,632311</t>
  </si>
  <si>
    <t>131/11,SATHY MAIN ROAD,SERVARAYANPALAYAM, KADAYANPATTI POST, BHAVANI, 638301</t>
  </si>
  <si>
    <t>RAMESH BABU.D</t>
  </si>
  <si>
    <t>ITI IN DIPLOMA</t>
  </si>
  <si>
    <t>WINDING SUPERWISER</t>
  </si>
  <si>
    <t>SSS DYING</t>
  </si>
  <si>
    <t>SARIDHA.R</t>
  </si>
  <si>
    <t>D.TED</t>
  </si>
  <si>
    <t>ADHARSH VIDHYALAYA MATRIC HR SEC SCHOOL,PARUVACHI,ANTHIYUR,ERODE</t>
  </si>
  <si>
    <t>KALINGARAYAN PALAYAM</t>
  </si>
  <si>
    <t>5/72,PRANAVA LINGAM ENCLAVE,BHAVANI MAIN,ERODE,TAMILNADU, 638301</t>
  </si>
  <si>
    <t>FDRL0001787</t>
  </si>
  <si>
    <t>GQVPR9888E</t>
  </si>
  <si>
    <t>velmurugan812415@gmail.com</t>
  </si>
  <si>
    <t>717823F259</t>
  </si>
  <si>
    <t>A1 +Ve</t>
  </si>
  <si>
    <t>VELMURUGAN S</t>
  </si>
  <si>
    <t>SOZHIA CHETTY</t>
  </si>
  <si>
    <t>NO:53, KUMARAKOVIL STREET PARANGIPETTAI CUDDALORE DISTRICT</t>
  </si>
  <si>
    <t>K.SURESH</t>
  </si>
  <si>
    <t>8TH STANDARD</t>
  </si>
  <si>
    <t>DAILY LABOUR</t>
  </si>
  <si>
    <t>S.GOWRI</t>
  </si>
  <si>
    <t>10TH STANDARD</t>
  </si>
  <si>
    <t>CUDDALORE DISTRICT GOVT MODEL SCHOOL S.KUMARAPURAM</t>
  </si>
  <si>
    <t>PORTONOVO</t>
  </si>
  <si>
    <t>HANIFA MANSION KEERAKARA STREET PORTONOVO</t>
  </si>
  <si>
    <t>8747 4457 8907</t>
  </si>
  <si>
    <t>CPIPV4764F</t>
  </si>
  <si>
    <t>mmvignesh60@gmail.com</t>
  </si>
  <si>
    <t>717823F260</t>
  </si>
  <si>
    <t>14/4/2005</t>
  </si>
  <si>
    <t>M.VIGNESH</t>
  </si>
  <si>
    <t>A1297572</t>
  </si>
  <si>
    <t>211/132-j2, UPPODAI, MULLAIVADI, ATTUR</t>
  </si>
  <si>
    <t>P.MURUGAN</t>
  </si>
  <si>
    <t>BUILDING MANAGER</t>
  </si>
  <si>
    <t>M.POONGODAI</t>
  </si>
  <si>
    <t>BHARATHIYAR MATRIC HIGHER SECONDARY SCHOOL</t>
  </si>
  <si>
    <t>6240 5871 0651</t>
  </si>
  <si>
    <t>vishalvishalkarthikeyan@gmail.com</t>
  </si>
  <si>
    <t>717823F261</t>
  </si>
  <si>
    <t>30.04.2006</t>
  </si>
  <si>
    <t>VISHALKARTHIKEYAN N</t>
  </si>
  <si>
    <t>VANNIA KULA SATHIRIAR</t>
  </si>
  <si>
    <t>4/75,MURUGANKOVIL(VILL),SUNGALNATHAM(PO),PENNAGARAM(TK), DHARMAPURI(DT),636810.</t>
  </si>
  <si>
    <t>NAGARAJ S</t>
  </si>
  <si>
    <t>NATHIYA N</t>
  </si>
  <si>
    <t>SRI VIDYA MANDIR MATRIC HR SEC SCHOOL,PALACODE. PALACODE (TK), DHARMAPURI(DT).</t>
  </si>
  <si>
    <t>vishnuranjith773@gmail.com</t>
  </si>
  <si>
    <t>717823F262</t>
  </si>
  <si>
    <t>31/03/2006</t>
  </si>
  <si>
    <t>25/08/2023</t>
  </si>
  <si>
    <t>R.VISHNU VARATHAN</t>
  </si>
  <si>
    <t>2023/2710/IT/10053</t>
  </si>
  <si>
    <t>FIRST GRADUATE</t>
  </si>
  <si>
    <t>A MOLE IN A PINKY FINGER OF RIGHT HAND</t>
  </si>
  <si>
    <t>A MARK IN FORE HEAD</t>
  </si>
  <si>
    <t>THUTHARAIYAN KOTTAI KUPPUR POST DHARMAPURI 636704</t>
  </si>
  <si>
    <t>THUTHARAIYAN KOTTAI KUPPUR POST DHARMAPURI</t>
  </si>
  <si>
    <t>R.RANJITH</t>
  </si>
  <si>
    <t>71,OOO</t>
  </si>
  <si>
    <t>R.SUMATHI</t>
  </si>
  <si>
    <t>NOT APLLICABLE</t>
  </si>
  <si>
    <t>DAWN MATRIC HIGHER SECONDARY SCHOOL SALAI VINAYAGAR KOVIL DHARMAPURI.APURI</t>
  </si>
  <si>
    <t>FOUR ROADS DHARMAPURI</t>
  </si>
  <si>
    <t>IDIB000D016</t>
  </si>
  <si>
    <t>2483 9958 3975</t>
  </si>
  <si>
    <t>vvishnuprasath71@gmail.com</t>
  </si>
  <si>
    <t>717823F263</t>
  </si>
  <si>
    <t>21/07/2006</t>
  </si>
  <si>
    <t>VISHNU PRASATH . V</t>
  </si>
  <si>
    <t>58,REDDYKUPPAM ROAG VIKKIRAVADI , VILLUPURAM PINCODE 605652</t>
  </si>
  <si>
    <t>58,REDDYKUPPAM ROAG VIKKIRAVADI , VILLUPURAM</t>
  </si>
  <si>
    <t>VISWANATHAN. M</t>
  </si>
  <si>
    <t>3th</t>
  </si>
  <si>
    <t>SHOP OWNER</t>
  </si>
  <si>
    <t>LAVANYA.V</t>
  </si>
  <si>
    <t>SRI LAKSHMI VIDHYALAYA MATRIC HR SEC SCHOOL ARAKANDANALLUR</t>
  </si>
  <si>
    <t>4576 5235 4565</t>
  </si>
  <si>
    <t>S. No.</t>
  </si>
  <si>
    <t>mail id</t>
  </si>
  <si>
    <t>Permanent Address with Pincode</t>
  </si>
  <si>
    <t>Name of the District</t>
  </si>
  <si>
    <t>Father's Occupation</t>
  </si>
  <si>
    <t>Father's Annual Income</t>
  </si>
  <si>
    <t>Father's Work Info</t>
  </si>
  <si>
    <t>Mother's Occupation</t>
  </si>
  <si>
    <t>Mother's Annual Income</t>
  </si>
  <si>
    <t>Mother's Work Info</t>
  </si>
  <si>
    <t>Guardian's Annual Income</t>
  </si>
  <si>
    <t>Guardian's Work Info</t>
  </si>
  <si>
    <t>Total number of Subjects in 12th</t>
  </si>
  <si>
    <t>Number of Attempts</t>
  </si>
  <si>
    <t>Bank Account number</t>
  </si>
  <si>
    <t>Aadhar Number</t>
  </si>
  <si>
    <t>Pan Number (If you have)</t>
  </si>
  <si>
    <t>717823I101</t>
  </si>
  <si>
    <t>abikrisshnnan2005@gmail.com</t>
  </si>
  <si>
    <t>ABI KRISSHNNAN R M</t>
  </si>
  <si>
    <t>9047651505</t>
  </si>
  <si>
    <t>Mole in right chest</t>
  </si>
  <si>
    <t>Scar in right ankle</t>
  </si>
  <si>
    <t>63, new pillaiyar nagar
 Kovil vazhi
 Dharapuram road
 Tirupur</t>
  </si>
  <si>
    <t>Mohan B</t>
  </si>
  <si>
    <t>Document manager</t>
  </si>
  <si>
    <t>3 lakh</t>
  </si>
  <si>
    <t>Private company , document manager</t>
  </si>
  <si>
    <t>Rathika V</t>
  </si>
  <si>
    <t>2 lakh</t>
  </si>
  <si>
    <t>Private company , accountant</t>
  </si>
  <si>
    <t>Prema AB</t>
  </si>
  <si>
    <t>M.sc ( astro ) B.A ( astrology ) M.A ( philos )</t>
  </si>
  <si>
    <t>Astrologer</t>
  </si>
  <si>
    <t>Vivekananda vidyalaya matriculation higher secondary school, k chettipalayam, tirupur</t>
  </si>
  <si>
    <t>English medium</t>
  </si>
  <si>
    <t>FCXPA7889H</t>
  </si>
  <si>
    <t>717823I102</t>
  </si>
  <si>
    <t>abishekseenivasagan@gmail.com</t>
  </si>
  <si>
    <t>B negative</t>
  </si>
  <si>
    <t>6369756825</t>
  </si>
  <si>
    <t>A mole in left little finger</t>
  </si>
  <si>
    <t>A mole in left ring finger</t>
  </si>
  <si>
    <t>18th aasath valibar sangam street 
 Periyapuliyampatti 
 Aruppukottai 
 626101</t>
  </si>
  <si>
    <t>Virudhunagar</t>
  </si>
  <si>
    <t>Seenivasagan. S</t>
  </si>
  <si>
    <t>Ex army</t>
  </si>
  <si>
    <t>Veeralakshmi. S</t>
  </si>
  <si>
    <t>S.b.k boys higher secondary school</t>
  </si>
  <si>
    <t>Bank of baroda</t>
  </si>
  <si>
    <t>BARBOARUPPU</t>
  </si>
  <si>
    <t>FEXPA0452L</t>
  </si>
  <si>
    <t>717823I103</t>
  </si>
  <si>
    <t>aishwariyaranjhanii06@gmail.com</t>
  </si>
  <si>
    <t>AISHWARIA V</t>
  </si>
  <si>
    <t>9442312201</t>
  </si>
  <si>
    <t>Devanga chettiar</t>
  </si>
  <si>
    <t>Scar on top of left hand middle finger</t>
  </si>
  <si>
    <t>Mole on left cheek</t>
  </si>
  <si>
    <t>TF-9, Sri suryodhaya apartments, Sri Ram nagar, Chokkampudur road, Coimbatore -641039</t>
  </si>
  <si>
    <t>VIVEKANANDAN. S. C</t>
  </si>
  <si>
    <t>Private job</t>
  </si>
  <si>
    <t>Helinix health care , delivery staff</t>
  </si>
  <si>
    <t>SARASWATHI.V</t>
  </si>
  <si>
    <t>S.B.O.A Matriculation &amp; Higher secondary school , Chokkampudur road , Coimbatore - 641039</t>
  </si>
  <si>
    <t>717823I104</t>
  </si>
  <si>
    <t>ak9225000@gmail.com</t>
  </si>
  <si>
    <t>AJITH KUMAR S</t>
  </si>
  <si>
    <t>6374085748</t>
  </si>
  <si>
    <t>2023/2710/AD/10018</t>
  </si>
  <si>
    <t>TN-5120230511800</t>
  </si>
  <si>
    <t>A mole on right hand ring finger</t>
  </si>
  <si>
    <t>A scar near the right eye</t>
  </si>
  <si>
    <t>222E,south Street,alathur gate, Perambalur dt,621109</t>
  </si>
  <si>
    <t>222E,south Street, alathur gate,Perambalur dt,621109.</t>
  </si>
  <si>
    <t>Senthil Kumar.D</t>
  </si>
  <si>
    <t>Malathi.s</t>
  </si>
  <si>
    <t>St francis matric hr.sec school,padalur.perambalur dt.</t>
  </si>
  <si>
    <t>1st</t>
  </si>
  <si>
    <t>RHRPS4733K</t>
  </si>
  <si>
    <t>717823I105</t>
  </si>
  <si>
    <t>mr.ak110705@gmail.com</t>
  </si>
  <si>
    <t>AKASH C</t>
  </si>
  <si>
    <t>7639110705</t>
  </si>
  <si>
    <t>2023/2710/AD/10041</t>
  </si>
  <si>
    <t>Parayan</t>
  </si>
  <si>
    <t>Mole on right hand thumb finger</t>
  </si>
  <si>
    <t>Scare on head</t>
  </si>
  <si>
    <t>NO 3/155-1, ATRANKARAI
 STREET, THURAIYUR, Turaiyur,
 Nagapattinam,
 Tamil Nadu - 609702</t>
  </si>
  <si>
    <t>Nagapattinam</t>
  </si>
  <si>
    <t>2/209 Chinnamunkkil thottam, sedapalayam road, Arulpuram, Naranapuram post, palladam taluk, Triuppur, 641664</t>
  </si>
  <si>
    <t>Triuppur</t>
  </si>
  <si>
    <t>CHELLAIYA D</t>
  </si>
  <si>
    <t>SSLC 10th</t>
  </si>
  <si>
    <t>Private</t>
  </si>
  <si>
    <t>Garments</t>
  </si>
  <si>
    <t>MATAHVI C</t>
  </si>
  <si>
    <t>SSLC 10TH</t>
  </si>
  <si>
    <t>Jayanthi Matric Higher Secondary School, Arulpuram, triuppur</t>
  </si>
  <si>
    <t>FGVPA7834Q</t>
  </si>
  <si>
    <t>717823I106</t>
  </si>
  <si>
    <t>nicheking007@gmail.com</t>
  </si>
  <si>
    <t>ANISH A S</t>
  </si>
  <si>
    <t>6381 383 056</t>
  </si>
  <si>
    <t>Kangu vellalar</t>
  </si>
  <si>
    <t>Scar above right eye</t>
  </si>
  <si>
    <t>5/318,CHENRAYAN KATTU VALAVU VELLARIVELLI Edlapadi (tk) Salem dt. 637101</t>
  </si>
  <si>
    <t>5/318,CHENRAYAN KATTU VALAVU VELLARIVELLI edpadi Salem dt 637101</t>
  </si>
  <si>
    <t>Arul.v</t>
  </si>
  <si>
    <t>Electrical engineering</t>
  </si>
  <si>
    <t>Electrical engineer</t>
  </si>
  <si>
    <t>Suganthi.M</t>
  </si>
  <si>
    <t>M.phill</t>
  </si>
  <si>
    <t>Principal</t>
  </si>
  <si>
    <t>Vani vidyalaya matric hr sec school uppupalayam</t>
  </si>
  <si>
    <t>Na</t>
  </si>
  <si>
    <t>8177 4230 1912</t>
  </si>
  <si>
    <t>717823I107</t>
  </si>
  <si>
    <t>deepthitheeran@gmail.com</t>
  </si>
  <si>
    <t>DEEPTHI V</t>
  </si>
  <si>
    <t>7010745984</t>
  </si>
  <si>
    <t>Konguvellalar</t>
  </si>
  <si>
    <t>A scar above left eyebrow</t>
  </si>
  <si>
    <t>A mole on tip of right eyebrow</t>
  </si>
  <si>
    <t>6/208, Sundakkampalayam, keelsathampur po ,namakkal dt</t>
  </si>
  <si>
    <t>K VELUSAMY</t>
  </si>
  <si>
    <t>S SANGEETHA</t>
  </si>
  <si>
    <t>Ma.Bed</t>
  </si>
  <si>
    <t>Malar Matric hr sec school , paramathi , namakkal</t>
  </si>
  <si>
    <t>717823I108</t>
  </si>
  <si>
    <t>dragondhanush99@gmail.com</t>
  </si>
  <si>
    <t>9342514011</t>
  </si>
  <si>
    <t>2023/2710/AD/10004</t>
  </si>
  <si>
    <t>TN-51202305303932</t>
  </si>
  <si>
    <t>SCAR ON LEFT LEG KNEE</t>
  </si>
  <si>
    <t>3/387 NEAR DHARMARAJA KOVIL SENGATTU MANMALAI (PO) SALEM (DT) TAMILNADU 636110</t>
  </si>
  <si>
    <t>NATARAJ .R</t>
  </si>
  <si>
    <t>10 th STD</t>
  </si>
  <si>
    <t>SELVI.N</t>
  </si>
  <si>
    <t>SREE VIDHYA VIKAS MATRIC HR.SEC SCHOOL , GUDAMALAI, GANGAVALLI (TK) SALEM (DT)</t>
  </si>
  <si>
    <t>7807 1657 3014</t>
  </si>
  <si>
    <t>717823I109</t>
  </si>
  <si>
    <t>dharrshana.sd18@gmail.com</t>
  </si>
  <si>
    <t>DHARRSHANA S</t>
  </si>
  <si>
    <t>9597737894</t>
  </si>
  <si>
    <t>Mole on Right chin</t>
  </si>
  <si>
    <t>Mole on right hand elbow</t>
  </si>
  <si>
    <t>509/1,CK Bros compound, Salem Main Road, vengamedu, karur- 639006</t>
  </si>
  <si>
    <t>Satheesh Kumar</t>
  </si>
  <si>
    <t>Dr.S.Nalini</t>
  </si>
  <si>
    <t>BDS</t>
  </si>
  <si>
    <t>Dentist</t>
  </si>
  <si>
    <t>Bharani vidhyalaya, vennamalai post, karur</t>
  </si>
  <si>
    <t>March , 2023</t>
  </si>
  <si>
    <t>JBDPD5962B</t>
  </si>
  <si>
    <t>717823I110</t>
  </si>
  <si>
    <t>dhayanandham361@gmail.com</t>
  </si>
  <si>
    <t>DHAYANANDHAM R</t>
  </si>
  <si>
    <t>8778683374</t>
  </si>
  <si>
    <t>Mole in face</t>
  </si>
  <si>
    <t>Plot no 47,vijayamadhavan nagar, Ponnagaram, Dindigul-624001</t>
  </si>
  <si>
    <t>Dindigul</t>
  </si>
  <si>
    <t>Plot no 47,vijayamadhavan nagar, ponnagaram, Dindigul-624001</t>
  </si>
  <si>
    <t>Rajesh.D</t>
  </si>
  <si>
    <t>Owner of shop(Business)</t>
  </si>
  <si>
    <t>Karthiyayini.R</t>
  </si>
  <si>
    <t>Shri maharishi vidya mandir, Seelapadi, Dindigul-624001</t>
  </si>
  <si>
    <t>SB-7479447997</t>
  </si>
  <si>
    <t>IDIB000D018</t>
  </si>
  <si>
    <t>5257 0942 4827</t>
  </si>
  <si>
    <t>717823I111</t>
  </si>
  <si>
    <t>gayathrijaganathan2022@gmail.com</t>
  </si>
  <si>
    <t>GAYATHTI J</t>
  </si>
  <si>
    <t>7418683464</t>
  </si>
  <si>
    <t>A SCAR ON THE RIGHT HAND INDEX FINGER</t>
  </si>
  <si>
    <t>A BLACK MOLE ON NEAR RIGHT EYE</t>
  </si>
  <si>
    <t>BENDARAHALLI(VILL&amp;PO) 
 POCHAMPALLI(TK) 
 KRISHNAGIRI(DT) 
 635201</t>
  </si>
  <si>
    <t>B.G.JAGANATHAN</t>
  </si>
  <si>
    <t>DEVI.J</t>
  </si>
  <si>
    <t>SRI RAMAKRISHNA MATRIC HIGHER SECONDARY SCHOOL ARASAMPATTI(VILL&amp;PO) POCHAMPALLI(TK) KRISHNAGIRI(DT)</t>
  </si>
  <si>
    <t>7969 4959 5538</t>
  </si>
  <si>
    <t>COVPJ9194M</t>
  </si>
  <si>
    <t>717823I112</t>
  </si>
  <si>
    <t>ravichandrangokul9@gmail.com</t>
  </si>
  <si>
    <t>GOKUL R</t>
  </si>
  <si>
    <t>7010752370</t>
  </si>
  <si>
    <t>KONGU VELLALAR GOUNDAR</t>
  </si>
  <si>
    <t>SCARE IN RIGHT LEG KNEE</t>
  </si>
  <si>
    <t>SCARE IN RIGHT EYE SIDE</t>
  </si>
  <si>
    <t>5/396, RAJIV GANDHI NAGAR, SALEM ROAD, 63700</t>
  </si>
  <si>
    <t>5/396, RAJIV GANDHI NAGAR, SALEM ROAD, 637001</t>
  </si>
  <si>
    <t>RAVICHANDRAN. K</t>
  </si>
  <si>
    <t>NINETH GRADE</t>
  </si>
  <si>
    <t>KOKILA. R</t>
  </si>
  <si>
    <t>Kamarajar Matric Higher secondary school , Thalambadi,namakkal, Tamil Nadu</t>
  </si>
  <si>
    <t>INDIAN OVERSEAS</t>
  </si>
  <si>
    <t>NAMAKKAL TOWN BRANCH</t>
  </si>
  <si>
    <t>IOBA0003501</t>
  </si>
  <si>
    <t>EGAPG3708K</t>
  </si>
  <si>
    <t>717823I113</t>
  </si>
  <si>
    <t>Gokulsridhar316@gmail.com</t>
  </si>
  <si>
    <t>GOKULAMUTHU M S</t>
  </si>
  <si>
    <t>9488159934</t>
  </si>
  <si>
    <t>Kannar</t>
  </si>
  <si>
    <t>Mole on lips</t>
  </si>
  <si>
    <t>Scar on left foot</t>
  </si>
  <si>
    <t>No2
 Matheshwaran kovil street 
 Anupparpalayam 
 Tiruppur-641652</t>
  </si>
  <si>
    <t>Tiruppur</t>
  </si>
  <si>
    <t>Sridhar S</t>
  </si>
  <si>
    <t>Sculpture work</t>
  </si>
  <si>
    <t>Savithiri S</t>
  </si>
  <si>
    <t>Jai saradha matric higher secondary school velampalayam Tiruppur</t>
  </si>
  <si>
    <t>717823I114</t>
  </si>
  <si>
    <t>ytgowtham696@gmail.com</t>
  </si>
  <si>
    <t>GOWTHAM KUMAR B</t>
  </si>
  <si>
    <t>8124936964</t>
  </si>
  <si>
    <t>Agamudiyaar</t>
  </si>
  <si>
    <t>Mole on the left hand middle finger</t>
  </si>
  <si>
    <t>Mole on the centre of the chest</t>
  </si>
  <si>
    <t>20/49 pudhu karkana street thiruvannamalai</t>
  </si>
  <si>
    <t>Thiruvannamalai</t>
  </si>
  <si>
    <t>Babu M</t>
  </si>
  <si>
    <t>8 pass</t>
  </si>
  <si>
    <t>Two wheeler mechanic</t>
  </si>
  <si>
    <t>Sishya matric hr sec school inamkariyandhal village polur main road Thiruvannamalai 606604</t>
  </si>
  <si>
    <t>717823I115</t>
  </si>
  <si>
    <t>sg5454610@gmail.com</t>
  </si>
  <si>
    <t>GOWTHAM S</t>
  </si>
  <si>
    <t>7548888982</t>
  </si>
  <si>
    <t>2023/2710/AD/10042</t>
  </si>
  <si>
    <t>Devendra Kula vellalar</t>
  </si>
  <si>
    <t>A SCAR ON THE RIGHT HAND BELOW ELBOW</t>
  </si>
  <si>
    <t>154/180 kannapanagar, meenkarai road, Pollatchi, coimbatore, 642001</t>
  </si>
  <si>
    <t>186 kandha samy layout, palayur, P.N palayam, coimbatore, 641037</t>
  </si>
  <si>
    <t>SELVA KUMAR . S</t>
  </si>
  <si>
    <t>Constructions</t>
  </si>
  <si>
    <t>BAGYA LAKSHMI. S</t>
  </si>
  <si>
    <t>House keeper</t>
  </si>
  <si>
    <t>P.S.G Sarva Jana hr. sec. School peelamedu, coimbatore</t>
  </si>
  <si>
    <t>Saravajana hr. sec. school campus, peelamedu, coimbatore</t>
  </si>
  <si>
    <t>SBIN0007231</t>
  </si>
  <si>
    <t>6494 8595 0518</t>
  </si>
  <si>
    <t>CTLPG0177Q</t>
  </si>
  <si>
    <t>717823I116</t>
  </si>
  <si>
    <t>hari.murgesan@gmail.com</t>
  </si>
  <si>
    <t>HARI M</t>
  </si>
  <si>
    <t>8667356819</t>
  </si>
  <si>
    <t>KULALAR</t>
  </si>
  <si>
    <t>A MOLE ON THE RIGHT SIDE NOSE</t>
  </si>
  <si>
    <t>A SCAR ON THE SIDE BELOW KNEE</t>
  </si>
  <si>
    <t>13/1, ELANGO STREET, MULLAIVADI (PO), ATTUR (TK), SALEM (DT) PINCODE : 636141</t>
  </si>
  <si>
    <t>MURUGESAN. A</t>
  </si>
  <si>
    <t>JAYANTHI. M</t>
  </si>
  <si>
    <t>BHARATHIYAR MATRIC AND HIGHER SECONDARY SCHOOL - ATTUR</t>
  </si>
  <si>
    <t>AXWPH3379L</t>
  </si>
  <si>
    <t>717823I117</t>
  </si>
  <si>
    <t>hariaakash252@gmail.com</t>
  </si>
  <si>
    <t>HARIHARAN B</t>
  </si>
  <si>
    <t>6379717046</t>
  </si>
  <si>
    <t>Solizha vellilar</t>
  </si>
  <si>
    <t>A mole on Right chin</t>
  </si>
  <si>
    <t>A scare on Left eye</t>
  </si>
  <si>
    <t>35,vadamalai pillai street thuraiyur</t>
  </si>
  <si>
    <t>Trichy</t>
  </si>
  <si>
    <t>4th</t>
  </si>
  <si>
    <t>Sirpi</t>
  </si>
  <si>
    <t>MALATHI B</t>
  </si>
  <si>
    <t>Sowdambikaa matric boys higher secondary school ,thuraiyur</t>
  </si>
  <si>
    <t>717823I118</t>
  </si>
  <si>
    <t>Rameshdeepajeevithkumar@gmail.com</t>
  </si>
  <si>
    <t>JEEVITHKUMAR R</t>
  </si>
  <si>
    <t>9626066889</t>
  </si>
  <si>
    <t>2023/2710/AD/10050</t>
  </si>
  <si>
    <t>The scare on the left hand</t>
  </si>
  <si>
    <t>The mole on left hand</t>
  </si>
  <si>
    <t>Dr.Rajendran compound, promise nagar, therukkupalayam, palladam, tiruppur, 641605</t>
  </si>
  <si>
    <t>RAMESH.K</t>
  </si>
  <si>
    <t>DEEPA.R</t>
  </si>
  <si>
    <t>â‚¹1,00,000</t>
  </si>
  <si>
    <t>JAYANTHI MATRIC HR.SEC.SCHOOL, ARULPURAM,TIRUPPUR</t>
  </si>
  <si>
    <t>717823I119</t>
  </si>
  <si>
    <t>kaarthikeyan@gmail.com</t>
  </si>
  <si>
    <t>KAARTHIKEYAN K</t>
  </si>
  <si>
    <t>9585213613</t>
  </si>
  <si>
    <t>On the right foot</t>
  </si>
  <si>
    <t>ON THE STOMACH</t>
  </si>
  <si>
    <t>MANO GOLDEN CITY, PLOT NO-26 RBL BANK NEAR VENGANKUDI, SAMAYAPURAM</t>
  </si>
  <si>
    <t>KAMARAJ. R</t>
  </si>
  <si>
    <t>2,30,000</t>
  </si>
  <si>
    <t>GAYATHRI.S</t>
  </si>
  <si>
    <t>BSC-MATHS</t>
  </si>
  <si>
    <t>DHANALAKSHMI SRINIVASAN CHITS FUNDS, SAMAYAPURAM TOLL PLAZA, TRICHY</t>
  </si>
  <si>
    <t>SRV MATRIC HR SEC SCHOOL, SAMAYAPURAM, TRICHY</t>
  </si>
  <si>
    <t>2482 4670 2168</t>
  </si>
  <si>
    <t>717823I120</t>
  </si>
  <si>
    <t>kabiesh8@gmail.com</t>
  </si>
  <si>
    <t>KABEESH J</t>
  </si>
  <si>
    <t>9345400300</t>
  </si>
  <si>
    <t>2023/2710/AD/1005</t>
  </si>
  <si>
    <t>Scar on left hand knee</t>
  </si>
  <si>
    <t>Mole on right side neck</t>
  </si>
  <si>
    <t>5/147,KODARAPALAYAM, SAMIYAMPALAYAM POST,KATHERI,SALEM 638183</t>
  </si>
  <si>
    <t>5/147, KODARAPALAYAM, SAMIYAMPALAYAM POST, KATHERI,SALEM 638183</t>
  </si>
  <si>
    <t>G.JAYAPRAKASH</t>
  </si>
  <si>
    <t>MESTHRI</t>
  </si>
  <si>
    <t>P.SARITHA</t>
  </si>
  <si>
    <t>NURSE</t>
  </si>
  <si>
    <t>JKK NATTARAJA MATRIC.HR.SEC.SCHOOL, KOMARAPALAYAM,NAMMAKAL639183</t>
  </si>
  <si>
    <t>717823I121</t>
  </si>
  <si>
    <t>kkalaivani0332006@gmail.com</t>
  </si>
  <si>
    <t>KALAIVANI K</t>
  </si>
  <si>
    <t>6369887830</t>
  </si>
  <si>
    <t>A mole on right side of the cheek</t>
  </si>
  <si>
    <t>A mole on right side of the fore head</t>
  </si>
  <si>
    <t>Abdul Kalam nagar,b.mutlur,bhuvanagiri (TK)</t>
  </si>
  <si>
    <t>Kubendhiran.G</t>
  </si>
  <si>
    <t>Thillaikarasi.k</t>
  </si>
  <si>
    <t>Tailoring shop</t>
  </si>
  <si>
    <t>Government higher secondary school,c.mutlur,chidhambaram(DT)</t>
  </si>
  <si>
    <t>B.mutlur</t>
  </si>
  <si>
    <t>IOBA0001353</t>
  </si>
  <si>
    <t>717823I122</t>
  </si>
  <si>
    <t>kamaleshwaranbmks@gmail.com</t>
  </si>
  <si>
    <t>A1 +</t>
  </si>
  <si>
    <t>KAMALESHWARAN B M</t>
  </si>
  <si>
    <t>6374789964</t>
  </si>
  <si>
    <t>Scar in left hand</t>
  </si>
  <si>
    <t>5/11,
 Amman Nagar,
 Vellalore, Coimbatore
 641111</t>
  </si>
  <si>
    <t>Balakrishnan M</t>
  </si>
  <si>
    <t>Mohanapriya s</t>
  </si>
  <si>
    <t>Hr</t>
  </si>
  <si>
    <t>Vellalore Rd, Sakthi Easwar Nagar, Kallimadai, Coimbatore, Tamil Nadu 641111</t>
  </si>
  <si>
    <t>3612 4638 3005</t>
  </si>
  <si>
    <t>717823I123</t>
  </si>
  <si>
    <t>@kanimozhik964@gmail.com</t>
  </si>
  <si>
    <t>KANIMOZHI K</t>
  </si>
  <si>
    <t>9361687594</t>
  </si>
  <si>
    <t>A mole under left eye</t>
  </si>
  <si>
    <t>A mole on left wrist</t>
  </si>
  <si>
    <t>441/278,Kamarajanar road ,attur,salem</t>
  </si>
  <si>
    <t>441/278,Kamarajar road,attur,salem</t>
  </si>
  <si>
    <t>M.kannan</t>
  </si>
  <si>
    <t>K.Ahila</t>
  </si>
  <si>
    <t>D.Pharm</t>
  </si>
  <si>
    <t>Working</t>
  </si>
  <si>
    <t>M.Anbazhagan</t>
  </si>
  <si>
    <t>M.B.B.S,MEM</t>
  </si>
  <si>
    <t>6 lakhs</t>
  </si>
  <si>
    <t>Doctor</t>
  </si>
  <si>
    <t>Saraswathi matric higher secondary school, ammampalayam, attur ,salem</t>
  </si>
  <si>
    <t>717823I124</t>
  </si>
  <si>
    <t>kaviyaalphonse96@gmail.com</t>
  </si>
  <si>
    <t>KAVIYA A</t>
  </si>
  <si>
    <t>9344357233</t>
  </si>
  <si>
    <t>2023/2710/AD/10044</t>
  </si>
  <si>
    <t>A black mole on right hand little finger</t>
  </si>
  <si>
    <t>A scar on right hand elbow</t>
  </si>
  <si>
    <t>Etticherry -614629</t>
  </si>
  <si>
    <t>Pudukkottai</t>
  </si>
  <si>
    <t>Alphonse</t>
  </si>
  <si>
    <t>MA,B.ed</t>
  </si>
  <si>
    <t>Vanmathi</t>
  </si>
  <si>
    <t>M.sc,B.ed</t>
  </si>
  <si>
    <t>Johnfer</t>
  </si>
  <si>
    <t>Engg</t>
  </si>
  <si>
    <t>Shri Vidhyaa Giri Matriculation Higher Secondary School,puduvayal,Sivaganga Dt</t>
  </si>
  <si>
    <t>Avudaiyarkoil</t>
  </si>
  <si>
    <t>Avudaiyarkoil, Pudukkottai Dt</t>
  </si>
  <si>
    <t>IDIB000A103</t>
  </si>
  <si>
    <t>717823I125</t>
  </si>
  <si>
    <t>Kumarankingmad122@gmail.com</t>
  </si>
  <si>
    <t>KUMARAN S</t>
  </si>
  <si>
    <t>9344852185</t>
  </si>
  <si>
    <t>2023/2710/AD/SPL-GOVT-10003</t>
  </si>
  <si>
    <t>VINNEYAR</t>
  </si>
  <si>
    <t>TN-5120230529119</t>
  </si>
  <si>
    <t>A MOLE ON THE RIGHT HAND INDEX FINGER</t>
  </si>
  <si>
    <t>2/470-A GENGUCHEETIPATTI MATLAMPATTI (p) DHARMAPURI (D)</t>
  </si>
  <si>
    <t>2/470-A GENGUCHEETIPATTI MATLAMPATTI (P) DHARMAPURI(D)</t>
  </si>
  <si>
    <t>SIVARAJ G</t>
  </si>
  <si>
    <t>FARMENIG</t>
  </si>
  <si>
    <t>PUNITHA C</t>
  </si>
  <si>
    <t>G.H.S SCHOOL</t>
  </si>
  <si>
    <t>Matlampatti</t>
  </si>
  <si>
    <t>Matlampatti dharmapuri (d)</t>
  </si>
  <si>
    <t>CNRB0016174</t>
  </si>
  <si>
    <t>2568 5222 9360</t>
  </si>
  <si>
    <t>RDYPS3206Q</t>
  </si>
  <si>
    <t>717823I126</t>
  </si>
  <si>
    <t>dd8204351@gmail.com</t>
  </si>
  <si>
    <t>LAVANYA S</t>
  </si>
  <si>
    <t>7604919247</t>
  </si>
  <si>
    <t>2023/2710/AD/10033</t>
  </si>
  <si>
    <t>TN-51202305311242</t>
  </si>
  <si>
    <t>mole on right hand</t>
  </si>
  <si>
    <t>scar on forehead</t>
  </si>
  <si>
    <t>17,Anandha boyar street ,p.vadugaplayam,palladam</t>
  </si>
  <si>
    <t>SUNDARRAJ.P</t>
  </si>
  <si>
    <t>seventh</t>
  </si>
  <si>
    <t>Centring work (construction)</t>
  </si>
  <si>
    <t>head</t>
  </si>
  <si>
    <t>RATHAMANI.S</t>
  </si>
  <si>
    <t>Blue bird matric hr sec school, palladam,Tirupur</t>
  </si>
  <si>
    <t>six</t>
  </si>
  <si>
    <t>Bank of India</t>
  </si>
  <si>
    <t>p.vadugapalayam</t>
  </si>
  <si>
    <t>SS NO.28,Pollachi MA ,Bank Of India,Palladam,Tamil nadu</t>
  </si>
  <si>
    <t>BKID0008292</t>
  </si>
  <si>
    <t>717823I127</t>
  </si>
  <si>
    <t>Mathansmart30@gmail.com</t>
  </si>
  <si>
    <t>MADHAN R</t>
  </si>
  <si>
    <t>6380642697</t>
  </si>
  <si>
    <t>2023/2710/AD/10001</t>
  </si>
  <si>
    <t>A Mole on forehead</t>
  </si>
  <si>
    <t>A Scar on the left leg</t>
  </si>
  <si>
    <t>61, kuttachikadu , agasthiyampalli, vedaranyam,614810</t>
  </si>
  <si>
    <t>61, kuttachikadu, agasthiyampalli, vedaranyam,614810</t>
  </si>
  <si>
    <t>Rajarathinam.k</t>
  </si>
  <si>
    <t>Kala.R</t>
  </si>
  <si>
    <t>S K S Govt boys hr sec school vedaranyam</t>
  </si>
  <si>
    <t>717823I128</t>
  </si>
  <si>
    <t>mahi.2005.rohin</t>
  </si>
  <si>
    <t>MAHIROHIN P</t>
  </si>
  <si>
    <t>9942284979</t>
  </si>
  <si>
    <t>The scar on left eyebrow</t>
  </si>
  <si>
    <t>The mole on right middle finger</t>
  </si>
  <si>
    <t>Durgaiamman kovil street 
 Pattiveeranpatti
 Dindugul</t>
  </si>
  <si>
    <t>Dindugul</t>
  </si>
  <si>
    <t>Durgaiamman kovil street 
 Pattiveeranpatti
 Dindugul 624211</t>
  </si>
  <si>
    <t>PITCHAIKANI. P</t>
  </si>
  <si>
    <t>DME.,B.A.,BEd</t>
  </si>
  <si>
    <t>MEENA. K</t>
  </si>
  <si>
    <t>M.A.,TPT.,</t>
  </si>
  <si>
    <t>NSVV matric higher secondary school , gandhipuram , pattiveeranpatti, dindugul district</t>
  </si>
  <si>
    <t>1 st</t>
  </si>
  <si>
    <t>717823I129</t>
  </si>
  <si>
    <t>aadhithyans562@gmail.com</t>
  </si>
  <si>
    <t>MANIKANDA PRABHU S</t>
  </si>
  <si>
    <t>8489549686</t>
  </si>
  <si>
    <t>TN-51202306032586</t>
  </si>
  <si>
    <t>Scar on face</t>
  </si>
  <si>
    <t>1/173, pillaiyar Kovil street, c.mutlur, chidambaram, Cuddalore district.608102</t>
  </si>
  <si>
    <t>SAKTHIVEL.K</t>
  </si>
  <si>
    <t>10 standard</t>
  </si>
  <si>
    <t>SELVI.S</t>
  </si>
  <si>
    <t>Government higher secondary school, c.Mutlur, chidambaram, Cuddalore district.</t>
  </si>
  <si>
    <t>GUFPM1499N</t>
  </si>
  <si>
    <t>717823I130</t>
  </si>
  <si>
    <t>mithramuthusankar06@gmail.com</t>
  </si>
  <si>
    <t>MITHRA M S</t>
  </si>
  <si>
    <t>7373758046</t>
  </si>
  <si>
    <t>SAIVA VELLAR</t>
  </si>
  <si>
    <t>D-5 RM COLONY PULIYUR KARUR 639114</t>
  </si>
  <si>
    <t>MUTHU SANKAR R</t>
  </si>
  <si>
    <t>Bsc chemistry</t>
  </si>
  <si>
    <t>SR EXECUTIVE OFFICER</t>
  </si>
  <si>
    <t>Executive officer in private</t>
  </si>
  <si>
    <t>KRISHNA VENI M</t>
  </si>
  <si>
    <t>Ba history</t>
  </si>
  <si>
    <t>VELAMMAL VIDYALYA SR SEC SCHOOL KAKKAVADI KARUR</t>
  </si>
  <si>
    <t>KARUR VYSYA BANK LIMITED</t>
  </si>
  <si>
    <t>VEERARAKIYAM</t>
  </si>
  <si>
    <t>THE KARUR VYSYA BANK LIMITED VEERARAKIYAM ,316/10,KARUR TRICHY MAIN ROAD VEERARAKIYAM RS KARUR DIST KARUR TAMILNADU 639114</t>
  </si>
  <si>
    <t>KVBL0001218</t>
  </si>
  <si>
    <t>8921 5285 7019</t>
  </si>
  <si>
    <t>RSWPS4486K</t>
  </si>
  <si>
    <t>717823I131</t>
  </si>
  <si>
    <t>Sabariraja350@gmail.com</t>
  </si>
  <si>
    <t>B"+"ve</t>
  </si>
  <si>
    <t>MOHANSABARIRAJA R D</t>
  </si>
  <si>
    <t>7603884929</t>
  </si>
  <si>
    <t>MOOPAN(NADAR)</t>
  </si>
  <si>
    <t>The mole in right hand</t>
  </si>
  <si>
    <t>The mole in left hand arm</t>
  </si>
  <si>
    <t>PUDUSAMY KOVIL STREET GOBICHETTIPALAYAM ERODE(dt)</t>
  </si>
  <si>
    <t>KANNIGA PARAMESHWARI EXTENSION 2 GOBICHETTIPALAYAM ERODE (dt)</t>
  </si>
  <si>
    <t>DHANAPAL. R</t>
  </si>
  <si>
    <t>TET</t>
  </si>
  <si>
    <t>PASUVATHI. P</t>
  </si>
  <si>
    <t>Msc, MPhil</t>
  </si>
  <si>
    <t>GOVERNMENT SERVENT</t>
  </si>
  <si>
    <t>CLERK IN REGISTERED DEPT</t>
  </si>
  <si>
    <t>BHARATHI VIDHAYALAYA MATRIC HR SEC SCHOOL GOBICHETTIPALAYAM ERODE</t>
  </si>
  <si>
    <t>March</t>
  </si>
  <si>
    <t>GOBICHETTIPALAYAM</t>
  </si>
  <si>
    <t>CIUB0000092</t>
  </si>
  <si>
    <t>717823I132</t>
  </si>
  <si>
    <t>nandhininarayanan2005@gmail.com</t>
  </si>
  <si>
    <t>NANDHINI N</t>
  </si>
  <si>
    <t>9344801818</t>
  </si>
  <si>
    <t>2023/2710/AD/SPL-GOVT-10001</t>
  </si>
  <si>
    <t>A BLACK MOLE ON FOREHEAD</t>
  </si>
  <si>
    <t>A SCAR ON RIGHT HAND</t>
  </si>
  <si>
    <t>167/2 VILLANTHANGAL ROAD,
  KALLAKURICHI -606202</t>
  </si>
  <si>
    <t>167/2 VILLANTHANGAL ROAD,
 KALLAKURICHI -606202</t>
  </si>
  <si>
    <t>NARAYANAN. A</t>
  </si>
  <si>
    <t>PUSHPARANI.M</t>
  </si>
  <si>
    <t>GOVERNMENT MODEL GIRLS HIGHER SECONDARY SCHOOL, KALLAKUIRUCHI -606202</t>
  </si>
  <si>
    <t>No 11 KUTCHEERY ROAD KALLAKURICHI - 606202</t>
  </si>
  <si>
    <t>KVBL0001606</t>
  </si>
  <si>
    <t>717823i133</t>
  </si>
  <si>
    <t>naveedhahmed@gmail.com</t>
  </si>
  <si>
    <t>O '+ve'</t>
  </si>
  <si>
    <t>NAVEEDH AHMED A</t>
  </si>
  <si>
    <t>9042417456</t>
  </si>
  <si>
    <t>Mole under the jaw in right side</t>
  </si>
  <si>
    <t>78 JAMIYA NAGAR,
 SHA NAGAR EAST,
 PALLAPATTI,
 KARUR
 639205</t>
  </si>
  <si>
    <t>ABDUL JABBAR .A R</t>
  </si>
  <si>
    <t>DOWLETH BANU .M</t>
  </si>
  <si>
    <t>M sc,B ed</t>
  </si>
  <si>
    <t>TEACHING</t>
  </si>
  <si>
    <t>VELAMMAL AVENUE ,KARUR-MADURAI NH-7,KAKKAVADI,KARUR-639003</t>
  </si>
  <si>
    <t>717823I134</t>
  </si>
  <si>
    <t>naveennk1662205@gmail.com</t>
  </si>
  <si>
    <t>A-VE</t>
  </si>
  <si>
    <t>NAVEEN KUMAR M</t>
  </si>
  <si>
    <t>9080084164</t>
  </si>
  <si>
    <t>SOZHIYA VELLALAR</t>
  </si>
  <si>
    <t>S/O MURUGESAN.P KUTTAKARAI ST ,
 THURAIYUR TK , TRICHY DT , 
 PINCODE : 621010</t>
  </si>
  <si>
    <t>MURUGESAN . P</t>
  </si>
  <si>
    <t>1,60,000</t>
  </si>
  <si>
    <t>KASTHURI . M</t>
  </si>
  <si>
    <t>RAJ VIDYA BHAVAN MATRIC HIGHER SECONDARY SCHOOL , THURAIYUR</t>
  </si>
  <si>
    <t>THURAIYUR</t>
  </si>
  <si>
    <t>NEAR BUS STAND , THURAIYUR TK , TRICHY DT</t>
  </si>
  <si>
    <t>717823I135</t>
  </si>
  <si>
    <t>ninjaraj.2006@gmail.com</t>
  </si>
  <si>
    <t>NIRANJAN P</t>
  </si>
  <si>
    <t>7418278778</t>
  </si>
  <si>
    <t>HINDU DEVANGER</t>
  </si>
  <si>
    <t>DEVANGER CHETTIYAR</t>
  </si>
  <si>
    <t>A Mole on the left chin</t>
  </si>
  <si>
    <t>100-A,KVB NAGAR 1st FLOOR,KARUR-639002</t>
  </si>
  <si>
    <t>G.PERUMALRAJ</t>
  </si>
  <si>
    <t>88259 90704</t>
  </si>
  <si>
    <t>P.SASIKALA</t>
  </si>
  <si>
    <t>88709 95459</t>
  </si>
  <si>
    <t>Cheran matriculation higher secondary school,Vennaimalai,Karur-639006</t>
  </si>
  <si>
    <t>6621 2006 0468</t>
  </si>
  <si>
    <t>717823I136</t>
  </si>
  <si>
    <t>spvictory5@gmail.com</t>
  </si>
  <si>
    <t>PADMAPRIYA S</t>
  </si>
  <si>
    <t>8939845706</t>
  </si>
  <si>
    <t>Devendra Kula velalar</t>
  </si>
  <si>
    <t>A mole on the left forehead</t>
  </si>
  <si>
    <t>A mole near the left ear</t>
  </si>
  <si>
    <t>78,4th cross street azisnagar, Aruppukottai -626101</t>
  </si>
  <si>
    <t>V.Subramani</t>
  </si>
  <si>
    <t>Deputy manager</t>
  </si>
  <si>
    <t>P.Panjavarnam</t>
  </si>
  <si>
    <t>Tamil teacher</t>
  </si>
  <si>
    <t>S B K girl's higher secondary school, Aruppukottai</t>
  </si>
  <si>
    <t>Aruppukottai,TN</t>
  </si>
  <si>
    <t>BARB0ARUPPU</t>
  </si>
  <si>
    <t>9020 8775 4834</t>
  </si>
  <si>
    <t>HGVPP9003E</t>
  </si>
  <si>
    <t>717823I137</t>
  </si>
  <si>
    <t>poojasrinirmalamanickam@gmail.com</t>
  </si>
  <si>
    <t>POOJASRI M</t>
  </si>
  <si>
    <t>8056049315</t>
  </si>
  <si>
    <t>dhana98sekar@gmail.com</t>
  </si>
  <si>
    <t>2023/2710/AD /10015</t>
  </si>
  <si>
    <t>Nathaman udaiyar</t>
  </si>
  <si>
    <t>Mole near lips</t>
  </si>
  <si>
    <t>18/74 ,arthanari school street,s.p .pudur,namakkal, 637001</t>
  </si>
  <si>
    <t>26/47 ,arthanari school street ,s.pudur,namakkal ,637001</t>
  </si>
  <si>
    <t>Manickam.c</t>
  </si>
  <si>
    <t>SSLC pass</t>
  </si>
  <si>
    <t>Nirmala.M</t>
  </si>
  <si>
    <t>1,12,000</t>
  </si>
  <si>
    <t>Anganwadi teacher</t>
  </si>
  <si>
    <t>Sakthivel.R</t>
  </si>
  <si>
    <t>Kamarajar higher secondary school ,bommaikuttaimedu</t>
  </si>
  <si>
    <t>HPFPP9521C</t>
  </si>
  <si>
    <t>717823I138</t>
  </si>
  <si>
    <t>Prakash402193@gmail.com</t>
  </si>
  <si>
    <t>PRAKASH P</t>
  </si>
  <si>
    <t>9025424793</t>
  </si>
  <si>
    <t>2023/2710/AD/10039</t>
  </si>
  <si>
    <t>VANNIYAKULA KHASTRIYA</t>
  </si>
  <si>
    <t>TN-51202305092409</t>
  </si>
  <si>
    <t>A MOLE ON UNDER RIGHT SIDE EYE</t>
  </si>
  <si>
    <t>457/1, MAIN ROAD, PUTHUKUDI SOUTH, AANDIMADAM TALUK, ARIYALUR DISTRICT, 621806</t>
  </si>
  <si>
    <t>PARAMASIVAM. V</t>
  </si>
  <si>
    <t>9'TH PASS</t>
  </si>
  <si>
    <t>SELVI. P</t>
  </si>
  <si>
    <t>FATIMA MATRICULATION HIGHER SECONDARY SCHOOL,JAYANKONDAM, ARIYALUR DISTRICT</t>
  </si>
  <si>
    <t>3950 3670 4477</t>
  </si>
  <si>
    <t>717823I139</t>
  </si>
  <si>
    <t>praveenkceai33379@gmail.com</t>
  </si>
  <si>
    <t>A1rh(+)</t>
  </si>
  <si>
    <t>PRAVEEN A</t>
  </si>
  <si>
    <t>9384933379</t>
  </si>
  <si>
    <t>PARKAVAKULAM (UDAIYAR)</t>
  </si>
  <si>
    <t>Mole on left cheeks</t>
  </si>
  <si>
    <t>Mole on right cheeks</t>
  </si>
  <si>
    <t>6/1009b,e.b.colony paramathy road,namakkal,637001</t>
  </si>
  <si>
    <t>ANBALAGAN N</t>
  </si>
  <si>
    <t>EEE DIPLOMO</t>
  </si>
  <si>
    <t>SUDAROLY A</t>
  </si>
  <si>
    <t>GREEN PARK SCHOOL, BODHUPATTY,NAMAKKAL</t>
  </si>
  <si>
    <t>MARCH&amp;2023</t>
  </si>
  <si>
    <t>6198 9844 6198</t>
  </si>
  <si>
    <t>717823I140</t>
  </si>
  <si>
    <t>preethavjjagan@gmail.com</t>
  </si>
  <si>
    <t>PREETHA V J</t>
  </si>
  <si>
    <t>9360774160</t>
  </si>
  <si>
    <t>Nah</t>
  </si>
  <si>
    <t>NAH</t>
  </si>
  <si>
    <t>Two moles in right hand</t>
  </si>
  <si>
    <t>A scar on the left elbow</t>
  </si>
  <si>
    <t>Thipparathampatti (Karungalpalayam), 636458</t>
  </si>
  <si>
    <t>N.Jaganathan</t>
  </si>
  <si>
    <t>B.lit., DTE., B.Ed</t>
  </si>
  <si>
    <t>Working as teacher in govt school, Salem (dt)</t>
  </si>
  <si>
    <t>P.Vennila</t>
  </si>
  <si>
    <t>B.Sc (zoology)</t>
  </si>
  <si>
    <t>House holder</t>
  </si>
  <si>
    <t>Cluny matriculation higher secondary school</t>
  </si>
  <si>
    <t>Six (6)</t>
  </si>
  <si>
    <t>One (1)</t>
  </si>
  <si>
    <t>Mecheri, Salem (dt), 636458</t>
  </si>
  <si>
    <t>SBIN0012786</t>
  </si>
  <si>
    <t>HCQPP2296L</t>
  </si>
  <si>
    <t>717823I141</t>
  </si>
  <si>
    <t>muruganpreethi07@gmail.com</t>
  </si>
  <si>
    <t>PREETHI M</t>
  </si>
  <si>
    <t>9790485924</t>
  </si>
  <si>
    <t>YADHAVAR</t>
  </si>
  <si>
    <t>Scare on forehead</t>
  </si>
  <si>
    <t>Mole on face</t>
  </si>
  <si>
    <t>2/989 SK Appartment, Mahalakshmi Nagar 4th Street, Palladam ,641664</t>
  </si>
  <si>
    <t>2/989 SK Appartment, Mahalakshmi Nagar 4th Street, Palladam,641664</t>
  </si>
  <si>
    <t>MURUGA PERUMAL.V</t>
  </si>
  <si>
    <t>10th grade</t>
  </si>
  <si>
    <t>Cutting supervisor in garments, Tirupur</t>
  </si>
  <si>
    <t>PERACHI SELVI.M</t>
  </si>
  <si>
    <t>B.Sc History</t>
  </si>
  <si>
    <t>Adharsh vidhyalaya Matric Hr. Sec. School, Palladam, Tirupur</t>
  </si>
  <si>
    <t>2905 5718 7125</t>
  </si>
  <si>
    <t>717823I142</t>
  </si>
  <si>
    <t>rabbaniii2006@gmail.com</t>
  </si>
  <si>
    <t>o+ve</t>
  </si>
  <si>
    <t>RABBANI A</t>
  </si>
  <si>
    <t>8438244870</t>
  </si>
  <si>
    <t>2023/2710/AD/10029</t>
  </si>
  <si>
    <t>A scar on the chin</t>
  </si>
  <si>
    <t>A mole on right elbow</t>
  </si>
  <si>
    <t>443,main road b.mutlur</t>
  </si>
  <si>
    <t>cuddalore</t>
  </si>
  <si>
    <t>ANWAR BASHA.A</t>
  </si>
  <si>
    <t>driver</t>
  </si>
  <si>
    <t>AMEENA BEGAM.A</t>
  </si>
  <si>
    <t>house wife</t>
  </si>
  <si>
    <t>jawahar matric higher secondary school b.mutlur</t>
  </si>
  <si>
    <t>tamilnadu</t>
  </si>
  <si>
    <t>717823I143</t>
  </si>
  <si>
    <t>radhoregins@gmail.com</t>
  </si>
  <si>
    <t>RADHOTHMAN B N</t>
  </si>
  <si>
    <t>6379942182</t>
  </si>
  <si>
    <t>2023/2710/AD/10005</t>
  </si>
  <si>
    <t>HINDU-KONGUCHETTIYAR</t>
  </si>
  <si>
    <t>A mole on the right leg under the feet</t>
  </si>
  <si>
    <t>A scar on the left knee</t>
  </si>
  <si>
    <t>18G ARUNACHALA THEVAR COLONY KARUPPARAYAN KOVIL 3RD STREET, RAMANATHAPURAM, COIMBATORE -641045</t>
  </si>
  <si>
    <t>NAGARAJ.R</t>
  </si>
  <si>
    <t>SALESMAN</t>
  </si>
  <si>
    <t>1,68,000</t>
  </si>
  <si>
    <t>BAGYALAKSHMI .N</t>
  </si>
  <si>
    <t>TRINITY MATRICULATION HIGHER SECONDARY SCHOOL,Trichy road, Ramanathapuram, Coimbatore -45</t>
  </si>
  <si>
    <t>DEDPN0344J</t>
  </si>
  <si>
    <t>717823I144</t>
  </si>
  <si>
    <t>17rahul06@gmail.com</t>
  </si>
  <si>
    <t>RAHUL R</t>
  </si>
  <si>
    <t>7339341294</t>
  </si>
  <si>
    <t>Scare on the right knee</t>
  </si>
  <si>
    <t>400/4 periyar nagar 3rd cross north Gandhigrammam,karur-4 
 639004</t>
  </si>
  <si>
    <t>400/4 periyar nagar 3rd cross north Gandhigrammam karur-4
 639004</t>
  </si>
  <si>
    <t>RAJALINGAM P</t>
  </si>
  <si>
    <t>Document writer assistant</t>
  </si>
  <si>
    <t>CHITRA R</t>
  </si>
  <si>
    <t>Bharani park matric higher secondary school karur-6</t>
  </si>
  <si>
    <t>717823I145</t>
  </si>
  <si>
    <t>rehan301005@gmail.com</t>
  </si>
  <si>
    <t>REHAN AHAMED R</t>
  </si>
  <si>
    <t>9789581922</t>
  </si>
  <si>
    <t>Dakkini</t>
  </si>
  <si>
    <t>A mole in right wrist</t>
  </si>
  <si>
    <t>A scare in left arm</t>
  </si>
  <si>
    <t>39,Giri nagar 2nd Street k.k pudur main road CBE-641030</t>
  </si>
  <si>
    <t>Raffiq Ahamed.A.J</t>
  </si>
  <si>
    <t>Real estate and Loan consultant</t>
  </si>
  <si>
    <t>Roshini.R</t>
  </si>
  <si>
    <t>HSE</t>
  </si>
  <si>
    <t>Chavara Vidya Bhavan somayam palayam,Vadavalli Coimbatore</t>
  </si>
  <si>
    <t>Six subjects</t>
  </si>
  <si>
    <t>4801 3380 5607</t>
  </si>
  <si>
    <t>717823I146</t>
  </si>
  <si>
    <t>rudreshramasamy@gmail.com</t>
  </si>
  <si>
    <t>RUDRESH M R</t>
  </si>
  <si>
    <t>9566970199</t>
  </si>
  <si>
    <t>A MOLE ON RIGHT ARM</t>
  </si>
  <si>
    <t>2/126 sadayagoundampalayam, tiruchengode namakkal 637205</t>
  </si>
  <si>
    <t>4/297-1 Elayamapalayam, elayamapalayam (po)
 Tiruchengode Namakkal 637205</t>
  </si>
  <si>
    <t>RAMASAMY M</t>
  </si>
  <si>
    <t>MAHESWARI</t>
  </si>
  <si>
    <t>HOLY ANGELS MATRIC HR SEC SCHOOL NEIKARAPATTI TIRUCHENGODE NAMAKKKAL 637211</t>
  </si>
  <si>
    <t>5213 5182 4590</t>
  </si>
  <si>
    <t>717823I147</t>
  </si>
  <si>
    <t>sachinsuresh2006s@gmail.com</t>
  </si>
  <si>
    <t>SACHIN S</t>
  </si>
  <si>
    <t>8524012226</t>
  </si>
  <si>
    <t>kannada</t>
  </si>
  <si>
    <t>Lingayat</t>
  </si>
  <si>
    <t>Mole on left hand ring finger</t>
  </si>
  <si>
    <t>Scar on Fourhead</t>
  </si>
  <si>
    <t>6N, 8st, Danam nagar, veerapandi privu, coimbatore district, tamil Nadu-19</t>
  </si>
  <si>
    <t>SURESH. D</t>
  </si>
  <si>
    <t>12 std</t>
  </si>
  <si>
    <t>TNSTC-Driver</t>
  </si>
  <si>
    <t>GEETHA. R</t>
  </si>
  <si>
    <t>MSC-maths</t>
  </si>
  <si>
    <t>AVB Matriculation Higher Secondary SchoolMettupalayam Rd, Therkkuppalayam, Coimbatore, Tamil Nadu 641020</t>
  </si>
  <si>
    <t>717823i148</t>
  </si>
  <si>
    <t>salamonr03@gmail.com</t>
  </si>
  <si>
    <t>SALAMON THIRUTHUVA RAJ A</t>
  </si>
  <si>
    <t>9344509615</t>
  </si>
  <si>
    <t>Mole on right elbow</t>
  </si>
  <si>
    <t>8/85A,East Street, Kamalapuram,mettur(po)
 Dindigul (dt) pin:624206</t>
  </si>
  <si>
    <t>8/85A,East Street, Kamalapuram, mettur (po)
 Dindigul (dt) pin:624206</t>
  </si>
  <si>
    <t>Amalan .J</t>
  </si>
  <si>
    <t>Ex Army</t>
  </si>
  <si>
    <t>Jaquline leema.C</t>
  </si>
  <si>
    <t>B.ed</t>
  </si>
  <si>
    <t>Cheran vidhyalaya matri hr sec school</t>
  </si>
  <si>
    <t>First attempt</t>
  </si>
  <si>
    <t>717823I149</t>
  </si>
  <si>
    <t>sanilsanthiyasanilsanthiya@gmail.com</t>
  </si>
  <si>
    <t>SANTHIYA S</t>
  </si>
  <si>
    <t>6369743856</t>
  </si>
  <si>
    <t>2023/2710/AD/10010</t>
  </si>
  <si>
    <t>Moopanar</t>
  </si>
  <si>
    <t>A mole near right side eyebrow</t>
  </si>
  <si>
    <t>A mole on left side hand</t>
  </si>
  <si>
    <t>2/133b Vettakudi, ayansuthamalli post, kilapalvur via, Ariyalur district, pincode-621707</t>
  </si>
  <si>
    <t>Vettakudi, ayansuthamalli post, kilapalvur via, Ariyalur district, pincode -621707</t>
  </si>
  <si>
    <t>Ariaylur</t>
  </si>
  <si>
    <t>Selvakumar.A</t>
  </si>
  <si>
    <t>Chitra.s</t>
  </si>
  <si>
    <t>Aambikapathi</t>
  </si>
  <si>
    <t>Office work</t>
  </si>
  <si>
    <t>Swami matriculation higher secondary school, kilapalvur, Ariyalur district</t>
  </si>
  <si>
    <t>3033 7559 0330</t>
  </si>
  <si>
    <t>717823I150</t>
  </si>
  <si>
    <t>saravanasaravana0013@gmail.com</t>
  </si>
  <si>
    <t>SARAVANAN G</t>
  </si>
  <si>
    <t>8056489047</t>
  </si>
  <si>
    <t>2023/2710/AD/10003</t>
  </si>
  <si>
    <t>Kurumba</t>
  </si>
  <si>
    <t>A Scar on the left knee</t>
  </si>
  <si>
    <t>3/38 north street oothupatti, nilakottai (t,k), Dindigul (d,t)</t>
  </si>
  <si>
    <t>3/38 north street, oothupatti, nilakottai (t,k) Dindigul (d,t)</t>
  </si>
  <si>
    <t>V.Ganesan</t>
  </si>
  <si>
    <t>G.jothi</t>
  </si>
  <si>
    <t>Cheran vidhyalaya matric hr sec school chinnalapatti, Dindigul (d,t)</t>
  </si>
  <si>
    <t>717823I151</t>
  </si>
  <si>
    <t>s.s.mathan3006@gmail.com</t>
  </si>
  <si>
    <t>SELVAMATHAN S</t>
  </si>
  <si>
    <t>8610475216</t>
  </si>
  <si>
    <t>2023/2710/AD/10035</t>
  </si>
  <si>
    <t>A scar on back head</t>
  </si>
  <si>
    <t>A mole on back hip</t>
  </si>
  <si>
    <t>3/263, South street, Selvanayagapuram, Venner vaickal (post), Mudukulathur (Taluk), Ramanathapuram(District), 623704</t>
  </si>
  <si>
    <t>Ramanathapuram</t>
  </si>
  <si>
    <t>SELVARAJU T</t>
  </si>
  <si>
    <t>JEYAKODI S</t>
  </si>
  <si>
    <t>Vasan Matriculation Higher Secondary School, Meenatchipuram, Sathirakudi, Ramanathapuram(District), 623527</t>
  </si>
  <si>
    <t>717823I152</t>
  </si>
  <si>
    <t>shagulshadhik735@gmail.com</t>
  </si>
  <si>
    <t>SHAGUL A</t>
  </si>
  <si>
    <t>8807692483</t>
  </si>
  <si>
    <t>Urudu</t>
  </si>
  <si>
    <t>Thakkani</t>
  </si>
  <si>
    <t>TN-5120230703365</t>
  </si>
  <si>
    <t>A mole in left hand ring finger</t>
  </si>
  <si>
    <t>8A/5/A9 , keeranur vaikal karai, AMC hospital opposite, Durugam road, kallakurichi</t>
  </si>
  <si>
    <t>ABDUL SUBAN . I</t>
  </si>
  <si>
    <t>NOORUNNISHA .A</t>
  </si>
  <si>
    <t>Mahabharathi international school, NH-79, kallakurichi By-pass,Thenkeeranur, Villupuram</t>
  </si>
  <si>
    <t>March and 2022-2023</t>
  </si>
  <si>
    <t>Five</t>
  </si>
  <si>
    <t>717823I153</t>
  </si>
  <si>
    <t>shalinianu0303@gmail.com</t>
  </si>
  <si>
    <t>SHALINI G</t>
  </si>
  <si>
    <t>8825608542</t>
  </si>
  <si>
    <t>2023/2710/AD/10045</t>
  </si>
  <si>
    <t>A mole on right side neck</t>
  </si>
  <si>
    <t>2/208A lakkabathanapalli (vill) marasandiram (post) kRISHNAGIRI DT&amp;Tk 
 Pincode (635121)</t>
  </si>
  <si>
    <t>kRISHNAGIRI</t>
  </si>
  <si>
    <t>2/208A Lakkabathanapalli (vill) marasandiram (post) 
 kRISHNAGIRI DT &amp;Tk</t>
  </si>
  <si>
    <t>Govindharaj</t>
  </si>
  <si>
    <t>Sakthi</t>
  </si>
  <si>
    <t>St Ann's girls higher secondary school in kRISHNAGIRI</t>
  </si>
  <si>
    <t>6subjects</t>
  </si>
  <si>
    <t>Kuppachipari</t>
  </si>
  <si>
    <t>D.No.2/144 kuppachipari marasandiram (Post) kRISHNAGIRI DT</t>
  </si>
  <si>
    <t>CBINo282235</t>
  </si>
  <si>
    <t>4006 6490 9396</t>
  </si>
  <si>
    <t>717823I154</t>
  </si>
  <si>
    <t>shiresha2006@gmail.com</t>
  </si>
  <si>
    <t>AB + ve</t>
  </si>
  <si>
    <t>SHIRESHA N</t>
  </si>
  <si>
    <t>6380842526</t>
  </si>
  <si>
    <t>MOLE ON RIGHT HAND THUMB FINGER</t>
  </si>
  <si>
    <t>3/76-4 AMMAN NAGAR, 2 nd D CROSS ,NAVATHI LAYOUT,OPP ITI , HOSUR -635110</t>
  </si>
  <si>
    <t>NAGARAJ</t>
  </si>
  <si>
    <t>BHAGYALAKSHMI</t>
  </si>
  <si>
    <t>SCHOOL TEACHER</t>
  </si>
  <si>
    <t>PARIMALAM. MATRIC.HR.SEC.SCHOOL,DINNUR, HOSUR</t>
  </si>
  <si>
    <t>717823I155</t>
  </si>
  <si>
    <t>sithikranjan25@gmail.com</t>
  </si>
  <si>
    <t>SITHIK RANJAN V R</t>
  </si>
  <si>
    <t>9.16386E+11</t>
  </si>
  <si>
    <t>Vanniya kula shathriyar</t>
  </si>
  <si>
    <t>Mole on right hand palm</t>
  </si>
  <si>
    <t>Mole on right side of face near by ear</t>
  </si>
  <si>
    <t>03/119 Keel Thangayur,Thangayur, Konganapuram,Salem-637102</t>
  </si>
  <si>
    <t>Near Amman Super Market,Sankagiri road,Konganapuram Bustand,Konganapuram,Salem-637102</t>
  </si>
  <si>
    <t>VENKATESAN.P</t>
  </si>
  <si>
    <t>MALLIKA.M</t>
  </si>
  <si>
    <t>B.sc</t>
  </si>
  <si>
    <t>MTS</t>
  </si>
  <si>
    <t>ROYAL INTERNATIONAL SCHOOL SENIOR SECONDARY-CBSE Pallakkapalayam,Komarapalayam Taluk,Namkkal-637303</t>
  </si>
  <si>
    <t>March and 2022-23</t>
  </si>
  <si>
    <t>CPPPV8599M</t>
  </si>
  <si>
    <t>717823i157</t>
  </si>
  <si>
    <t>srimanrishi46@gmail.com</t>
  </si>
  <si>
    <t>SRIMAN RISHI P</t>
  </si>
  <si>
    <t>7339680465</t>
  </si>
  <si>
    <t>YADAVA</t>
  </si>
  <si>
    <t>Scare on left eyebrow</t>
  </si>
  <si>
    <t>Indhira nagar, Vaniyangudi, petrol bunk near, sivagangai,630561</t>
  </si>
  <si>
    <t>Sivagangai</t>
  </si>
  <si>
    <t>PALANI G</t>
  </si>
  <si>
    <t>Businessman</t>
  </si>
  <si>
    <t>Lab technician</t>
  </si>
  <si>
    <t>Oxford school, soorakulam, sivagangai</t>
  </si>
  <si>
    <t>tamil nadu</t>
  </si>
  <si>
    <t>One</t>
  </si>
  <si>
    <t>717823I158</t>
  </si>
  <si>
    <t>Suganth0004@gmail.com</t>
  </si>
  <si>
    <t>SUGANTHARAJ T</t>
  </si>
  <si>
    <t>9514445463</t>
  </si>
  <si>
    <t>SATHATHA SRI VAISHNAVAS</t>
  </si>
  <si>
    <t>THE SCAR ON RIGHT WRIST</t>
  </si>
  <si>
    <t>39\1, VENKATESHWARA NAGAR ,VALAYANGADU</t>
  </si>
  <si>
    <t>THIYAGARAJAN.R</t>
  </si>
  <si>
    <t>Diploma in DECE</t>
  </si>
  <si>
    <t>3-4 lakh</t>
  </si>
  <si>
    <t>SRIVI EMBROIDERY</t>
  </si>
  <si>
    <t>VIDHYA.R</t>
  </si>
  <si>
    <t>BBA</t>
  </si>
  <si>
    <t>BHARATHI KIDS KSHETHRALAYA, NEAR KONGANAGIRI KOVIL,TIRUPPUR</t>
  </si>
  <si>
    <t>717823I159</t>
  </si>
  <si>
    <t>tharinikrishnan18@gmail.com</t>
  </si>
  <si>
    <t>THARINI G</t>
  </si>
  <si>
    <t>8056578241</t>
  </si>
  <si>
    <t>2023/2710/AD/10052</t>
  </si>
  <si>
    <t>Adi dravidar</t>
  </si>
  <si>
    <t>A mole on a left hand</t>
  </si>
  <si>
    <t>A mole on a right cheek near eye</t>
  </si>
  <si>
    <t>4/542B,andavar nagar,trichy road,namakkal-637001</t>
  </si>
  <si>
    <t>Gopalakirshan.I</t>
  </si>
  <si>
    <t>CIPE</t>
  </si>
  <si>
    <t>3lakhs</t>
  </si>
  <si>
    <t>Chief inspector of physical education at chennai</t>
  </si>
  <si>
    <t>Rajammal.B</t>
  </si>
  <si>
    <t>PD</t>
  </si>
  <si>
    <t>Physical director on ghss at namakkal</t>
  </si>
  <si>
    <t>Kurinji matriculation higher secondary school,kavettipatti,namakkal</t>
  </si>
  <si>
    <t>Canara bank,31 c,mohanur road,chelam plaza,namakkal</t>
  </si>
  <si>
    <t>CNRB0002394</t>
  </si>
  <si>
    <t>CMOPT0106L</t>
  </si>
  <si>
    <t>717823I160</t>
  </si>
  <si>
    <t>vignayasathyskanth33@gmail.com</t>
  </si>
  <si>
    <t>VIGNAYA S S</t>
  </si>
  <si>
    <t>7540090254</t>
  </si>
  <si>
    <t>24 manai telegu chettiyar</t>
  </si>
  <si>
    <t>Mole at left eyebrow</t>
  </si>
  <si>
    <t>Mole at neck right side</t>
  </si>
  <si>
    <t>31B bommi chetty Street sundakkamuthur,coimbatore -641032</t>
  </si>
  <si>
    <t>31B bommi chetty Street sundakkamuthur, coimbatore -641032</t>
  </si>
  <si>
    <t>Sathya kanth .B</t>
  </si>
  <si>
    <t>TNSTC CTC conductor</t>
  </si>
  <si>
    <t>3,80,000</t>
  </si>
  <si>
    <t>CTC conductor</t>
  </si>
  <si>
    <t>Shanthi.s</t>
  </si>
  <si>
    <t>B.com (ca),MMV,IT</t>
  </si>
  <si>
    <t>Driving instructor</t>
  </si>
  <si>
    <t>Car and two-wheeler driving instructor</t>
  </si>
  <si>
    <t>Rukumani</t>
  </si>
  <si>
    <t>SSLC passed</t>
  </si>
  <si>
    <t>School attender</t>
  </si>
  <si>
    <t>Ashram matriculation higher secondary school,kovaipudhur</t>
  </si>
  <si>
    <t>Kovaipudhur</t>
  </si>
  <si>
    <t>CNRBOOO5480</t>
  </si>
  <si>
    <t>Compv8743k</t>
  </si>
  <si>
    <t>717823I161</t>
  </si>
  <si>
    <t>renthiyavikaas@gmail.com</t>
  </si>
  <si>
    <t>VIKAAS A</t>
  </si>
  <si>
    <t>9842595167</t>
  </si>
  <si>
    <t>Scar on forehead in between eyebrows</t>
  </si>
  <si>
    <t>33/A ,Muthukumar nagar,
 Uppupalayam road,
 Vellakoil - 638111</t>
  </si>
  <si>
    <t>ARJUNAN. P</t>
  </si>
  <si>
    <t>Electrical worker</t>
  </si>
  <si>
    <t>LEELAVATHI. A</t>
  </si>
  <si>
    <t>Mistress of House</t>
  </si>
  <si>
    <t>Bala Matric. Hr. Sec. School , Vellakoil, Tiruppur</t>
  </si>
  <si>
    <t>Vellakoil</t>
  </si>
  <si>
    <t>No.28. Trichy - Vellakoil Main road, Vellakoil, Tiruppur - 638111</t>
  </si>
  <si>
    <t>KVBL0001295</t>
  </si>
  <si>
    <t>717823I162</t>
  </si>
  <si>
    <t>Viswamathan0117@gmail.com</t>
  </si>
  <si>
    <t>VISHVAPRASATH P</t>
  </si>
  <si>
    <t>9943353080</t>
  </si>
  <si>
    <t>2023/2710/AD/10013</t>
  </si>
  <si>
    <t>TN-51202306131610</t>
  </si>
  <si>
    <t>MOLE IN LEFT CHIN</t>
  </si>
  <si>
    <t>1/164 NORTH STREET,
 ANIKKURICHY, 
 SUTAMALLI POST,
 UDAIYARPALAIYAM TALUK, 
 ARIYALUR,
 TAMIL NADU
 612 804</t>
  </si>
  <si>
    <t>1/164 NORTH STREET,
 ANIKKURICHY,
 SUTAMALLI POST,
 UDAIYARPALAIYAM TALUK,
 ARIYALUR, 
 TAMIL NADU</t>
  </si>
  <si>
    <t>P.PARAMESWARAN</t>
  </si>
  <si>
    <t>P.VANISRI</t>
  </si>
  <si>
    <t>BHARATHA MATHA RC HR SEC SCHOOL,NADUVALUR,ARIYALUR DISTRICT</t>
  </si>
  <si>
    <t>5059 2551 6771</t>
  </si>
  <si>
    <t>717823I163</t>
  </si>
  <si>
    <t>yesavi1975@gmail.com</t>
  </si>
  <si>
    <t>YESWANTHCHANDRAN G</t>
  </si>
  <si>
    <t>6382555690</t>
  </si>
  <si>
    <t>VATTUVA GOUNDER</t>
  </si>
  <si>
    <t>RIGHT SIDE BELOW THE EYE</t>
  </si>
  <si>
    <t>161, KOVLIPALAYAM L M PALAPPALAYAM (PT) KAVUNDAPADI (VIA) BHAVANI (TK) ERODE(DT) PIN:638455</t>
  </si>
  <si>
    <t>GANESAN K</t>
  </si>
  <si>
    <t>MSC(BED)</t>
  </si>
  <si>
    <t>PRIVATE SUPERVER</t>
  </si>
  <si>
    <t>JAYANTHI G</t>
  </si>
  <si>
    <t>BHARATHI VIDHAYALAYA MATRIC HIGHER SECONDERY SCHOOL GOBI (ERODE)</t>
  </si>
  <si>
    <t>717823I164</t>
  </si>
  <si>
    <t>vkabd027@gmail.com</t>
  </si>
  <si>
    <t>HARISH S</t>
  </si>
  <si>
    <t>6374633992</t>
  </si>
  <si>
    <t>Devamar</t>
  </si>
  <si>
    <t>Near left eye</t>
  </si>
  <si>
    <t>In hand</t>
  </si>
  <si>
    <t>Jayam nargar 1st Street sukanyadanpatti 625531</t>
  </si>
  <si>
    <t>Theni</t>
  </si>
  <si>
    <t>Saravanan L</t>
  </si>
  <si>
    <t>10 lake</t>
  </si>
  <si>
    <t>Devi. S</t>
  </si>
  <si>
    <t>VELAMMAL VID</t>
  </si>
  <si>
    <t>Department</t>
  </si>
  <si>
    <t>MODE OF ADMISSION(MANAGEMENT.COUNSELLING)</t>
  </si>
  <si>
    <t>IF ADMITTED THROUGH TNEA COUNSELLING (7.5 QUOTA.NOT 7.5 QUOTA)</t>
  </si>
  <si>
    <t>FIRST GENERATION GRADUATE (YES.NO)</t>
  </si>
  <si>
    <t>H.D.OUTSIDE ROOM</t>
  </si>
  <si>
    <t>NATIONALITY</t>
  </si>
  <si>
    <t>STUDENT MAIL ID</t>
  </si>
  <si>
    <t>MEDIUM OF STUDY 
 (SCHOOL EDUCATION)</t>
  </si>
  <si>
    <t>SSLC SCHOOL NAME</t>
  </si>
  <si>
    <t>SSLC SCHOOL District</t>
  </si>
  <si>
    <t>SSLC BOARD</t>
  </si>
  <si>
    <t>12TH GROUP(COMPUTER SCIENCE.BIOLOGY)</t>
  </si>
  <si>
    <t>HSC BOARD</t>
  </si>
  <si>
    <t>FATHER NAME</t>
  </si>
  <si>
    <t>FATHER MOBILE NUMBER</t>
  </si>
  <si>
    <t>MOTHER NAME</t>
  </si>
  <si>
    <t>MOTHER OCCUPATION</t>
  </si>
  <si>
    <t>MOTHER MOBILE NUMBER</t>
  </si>
  <si>
    <t>FAMILY ANNUAL INCOME</t>
  </si>
  <si>
    <t>AKSHAY B</t>
  </si>
  <si>
    <t>AIDS B</t>
  </si>
  <si>
    <t>NOT 7.5</t>
  </si>
  <si>
    <t>19.12.2005</t>
  </si>
  <si>
    <t>H</t>
  </si>
  <si>
    <t>bguru665@gmail.com</t>
  </si>
  <si>
    <t>39M,kallankattu valasu vellakovil</t>
  </si>
  <si>
    <t>Tirpur</t>
  </si>
  <si>
    <t>Balla metric her sec school</t>
  </si>
  <si>
    <t>Computer science</t>
  </si>
  <si>
    <t>Bala metric her sec school</t>
  </si>
  <si>
    <t>Balaguru</t>
  </si>
  <si>
    <t>Texting</t>
  </si>
  <si>
    <t>SELVI.B</t>
  </si>
  <si>
    <t>ASHWIN T</t>
  </si>
  <si>
    <t>FG</t>
  </si>
  <si>
    <t>24.12.2005</t>
  </si>
  <si>
    <t>D</t>
  </si>
  <si>
    <t>ashwintthirupathi@gmail.com</t>
  </si>
  <si>
    <t>No.72, Premier Nagar, otakalmandabam, Coimbatore</t>
  </si>
  <si>
    <t>Oddachattram</t>
  </si>
  <si>
    <t>Sri Lakshmi Public School</t>
  </si>
  <si>
    <t>Sri Lakshmi Pre-university College</t>
  </si>
  <si>
    <t>Thirupathi.S</t>
  </si>
  <si>
    <t>Supervisor in civil department</t>
  </si>
  <si>
    <t>Kavitha.T</t>
  </si>
  <si>
    <t>BALA SHARVESH B S</t>
  </si>
  <si>
    <t>08.12.2005</t>
  </si>
  <si>
    <t>balasharveshbs@gmail.com</t>
  </si>
  <si>
    <t>Staff quaters, Armstrong spinning mills pvt Ltd</t>
  </si>
  <si>
    <t>SRC MEMORIAL MAT HR SEC SCHOOL</t>
  </si>
  <si>
    <t>B.SARAVANASURESH</t>
  </si>
  <si>
    <t>ASSISTANT MANAGER ELEC DEPARTMENT</t>
  </si>
  <si>
    <t>M.SHANMUGASUNDARI</t>
  </si>
  <si>
    <t>BHARANI R</t>
  </si>
  <si>
    <t>07.10.2005</t>
  </si>
  <si>
    <t>aathibarani98@gmail.com</t>
  </si>
  <si>
    <t>4/54 , mela street vaithiyanathapuram, elanthaikudam po, ariyalur dt tk</t>
  </si>
  <si>
    <t>Swmai matriculation hr sec school</t>
  </si>
  <si>
    <t>BIO MATHS</t>
  </si>
  <si>
    <t>Ravichandiran</t>
  </si>
  <si>
    <t>Agiriculuture</t>
  </si>
  <si>
    <t>Jayanthi</t>
  </si>
  <si>
    <t>DEVISRI V</t>
  </si>
  <si>
    <t>13.5.2006</t>
  </si>
  <si>
    <t>devisri7010@gmail.com</t>
  </si>
  <si>
    <t>MAMARATHUPATTI aravakuruchi via ARIKARANVALASU PO THIRUPUR DT</t>
  </si>
  <si>
    <t>THIRUPUR</t>
  </si>
  <si>
    <t>Bharthi VIDHYALAYA MATRICULATION HR SEC</t>
  </si>
  <si>
    <t>Thirupur</t>
  </si>
  <si>
    <t>Bharathi vidhyalaya matriculation hr secondary school</t>
  </si>
  <si>
    <t>VenkataKrishna</t>
  </si>
  <si>
    <t>Late</t>
  </si>
  <si>
    <t>DINESH V P</t>
  </si>
  <si>
    <t>09.12.2005</t>
  </si>
  <si>
    <t>dineshvp455@gmail.com</t>
  </si>
  <si>
    <t>255/10, perriyathottam, chinakarai, veerapandi (po), paladam</t>
  </si>
  <si>
    <t>Sakthi vigneswara kalvi nilayam</t>
  </si>
  <si>
    <t>C. Viswanathan</t>
  </si>
  <si>
    <t>V. Poongpthai</t>
  </si>
  <si>
    <t>GIRIKANNAN M P</t>
  </si>
  <si>
    <t>girikannan10p@gmail.com</t>
  </si>
  <si>
    <t>5/107Maruthi nagar ,mettupatty,salem,</t>
  </si>
  <si>
    <t>Holy children matric HR SEC school</t>
  </si>
  <si>
    <t>Stateboard</t>
  </si>
  <si>
    <t>HOLY children matric HR SEC SCHOOL</t>
  </si>
  <si>
    <t>Muthukumar K</t>
  </si>
  <si>
    <t>Fertilizer</t>
  </si>
  <si>
    <t>Poornima M</t>
  </si>
  <si>
    <t>GOGUL KRISHNAN V</t>
  </si>
  <si>
    <t>05.04.2005</t>
  </si>
  <si>
    <t>gogulkrishnanv@gmail.com</t>
  </si>
  <si>
    <t>114/4 pll street ,venkatachelapuram,Theni</t>
  </si>
  <si>
    <t>Bharathi Vidhya Mandir</t>
  </si>
  <si>
    <t>Velraj.P</t>
  </si>
  <si>
    <t>Menaka.V</t>
  </si>
  <si>
    <t>GOKULA RAJA C</t>
  </si>
  <si>
    <t>30.08.2005</t>
  </si>
  <si>
    <t>gokularaja72@gmail.com</t>
  </si>
  <si>
    <t>1/39South street, Aachipuram, Sangalapatti (post), Nilakottai (tk),Dindigul(dt)</t>
  </si>
  <si>
    <t>Kcm matric hr sec school</t>
  </si>
  <si>
    <t>K.CHINNATHURAI</t>
  </si>
  <si>
    <t>M.MUTHULAKSHMI</t>
  </si>
  <si>
    <t>12lakhs</t>
  </si>
  <si>
    <t>GOPINATH L</t>
  </si>
  <si>
    <t>O4.01.2006</t>
  </si>
  <si>
    <t>gopinath142005@gmail.com</t>
  </si>
  <si>
    <t>3/41, vanniyar street gajjalnaicken patty</t>
  </si>
  <si>
    <t>Vee gee vikas public school</t>
  </si>
  <si>
    <t>Loganathan K</t>
  </si>
  <si>
    <t>Thenmozhi</t>
  </si>
  <si>
    <t>HARE HARAN T J</t>
  </si>
  <si>
    <t>25.07.2006</t>
  </si>
  <si>
    <t>hareharantj@gmail.com</t>
  </si>
  <si>
    <t>3/300A Govt hospital road veppanapalli po Krishnagiri dt</t>
  </si>
  <si>
    <t>SHRI MARUTHI MATRIC HR SEC SCHOOL</t>
  </si>
  <si>
    <t>R. JAYASEELAN</t>
  </si>
  <si>
    <t>HEALTH SUPERVISIOR</t>
  </si>
  <si>
    <t>J.santhi</t>
  </si>
  <si>
    <t>7lakh</t>
  </si>
  <si>
    <t>HARI PRASAD V</t>
  </si>
  <si>
    <t>17.09.2006</t>
  </si>
  <si>
    <t>vhariprasad33@gmail.com</t>
  </si>
  <si>
    <t>Rajaji Nagar madhayankuttai Mettur salem</t>
  </si>
  <si>
    <t>MAM MATRIC HIGHER SECONDARY SCHOOL</t>
  </si>
  <si>
    <t>VIJAYARAJU.R</t>
  </si>
  <si>
    <t>Sivamani.V</t>
  </si>
  <si>
    <t>JANANI P</t>
  </si>
  <si>
    <t>22.05.2006</t>
  </si>
  <si>
    <t>jijana07@gmail.com</t>
  </si>
  <si>
    <t>2/89,East Street, mudiyanur post, kallakurichi taluk, kallakurichi</t>
  </si>
  <si>
    <t>A.K.T. academy matric higher secondary school Kallakurichi</t>
  </si>
  <si>
    <t>Kallakurichi po</t>
  </si>
  <si>
    <t>A.K.T Academy Matric Higher Secondary school Kallakurichi</t>
  </si>
  <si>
    <t>Kallakurichi Po</t>
  </si>
  <si>
    <t>Poomalai .R</t>
  </si>
  <si>
    <t>Rajeshwari.P</t>
  </si>
  <si>
    <t>JAWAHAR E</t>
  </si>
  <si>
    <t>06.12.2005</t>
  </si>
  <si>
    <t>jawaharjawa2005@gmail.com</t>
  </si>
  <si>
    <t>70/1 mariyamman Kovil Street kongampalayam chithode</t>
  </si>
  <si>
    <t>SVN matric higher secondary school</t>
  </si>
  <si>
    <t>Eswaran. A</t>
  </si>
  <si>
    <t>Store keeper</t>
  </si>
  <si>
    <t>Banumathi.E</t>
  </si>
  <si>
    <t>JEEVARASU G</t>
  </si>
  <si>
    <t>15.09.2005</t>
  </si>
  <si>
    <t>enfielderjeevarasuej@gmail.com</t>
  </si>
  <si>
    <t>No'326, Madam, Kaveri road, Pennagaram, Dharmapuri</t>
  </si>
  <si>
    <t>Lotus matriculation school</t>
  </si>
  <si>
    <t>Variyar higher secondary school</t>
  </si>
  <si>
    <t>Ganeshan</t>
  </si>
  <si>
    <t>Nagarani</t>
  </si>
  <si>
    <t>JENILIA KAREN A</t>
  </si>
  <si>
    <t>27.08.2006</t>
  </si>
  <si>
    <t>jeniliakaren27@gmail.com</t>
  </si>
  <si>
    <t>25, AYYANARPURAM 3RD STREET, PUDUKKOTTAI</t>
  </si>
  <si>
    <t>ST. JOSEPH'S MATRICULATION HIGH SCHOOL, MANNARGUDI</t>
  </si>
  <si>
    <t>THIRUVARUR</t>
  </si>
  <si>
    <t>SFS MATRICULATION ⁶HIGHER SECONDARY SCHOOL, PUDUKKOTTAI</t>
  </si>
  <si>
    <t>Thiruvarur</t>
  </si>
  <si>
    <t>AROCKIARAJ. A</t>
  </si>
  <si>
    <t>FRANCHINA VINNARASI. K</t>
  </si>
  <si>
    <t>10LPA</t>
  </si>
  <si>
    <t>KANISHKA S</t>
  </si>
  <si>
    <t>26-09-2005</t>
  </si>
  <si>
    <t>MARATI</t>
  </si>
  <si>
    <t>skanishka2605@gmail.com</t>
  </si>
  <si>
    <t>A-5 Thinnappa Nagar,Pasupathipalayam,Karur</t>
  </si>
  <si>
    <t>SRI SANKARA VIDYALAYAA</t>
  </si>
  <si>
    <t>M.Sivakumar</t>
  </si>
  <si>
    <t>Hema .P</t>
  </si>
  <si>
    <t>KAVINAYA C</t>
  </si>
  <si>
    <t>kavinayachinnadurai70106@gmail.com</t>
  </si>
  <si>
    <t>Vilvathampatty, puliampatty (po), palani(tk), dindigul(dt)</t>
  </si>
  <si>
    <t>Sankar ponnar higher secondary school</t>
  </si>
  <si>
    <t>Chinnadurai. T</t>
  </si>
  <si>
    <t>Muthulakshmi. C</t>
  </si>
  <si>
    <t>KEERTHANA S</t>
  </si>
  <si>
    <t>08.03.2005</t>
  </si>
  <si>
    <t>keerthanakeerthi9902@gmail.com</t>
  </si>
  <si>
    <t>3/36 ranganthar Kovil street, singavaram, gingee post , Villupuram dist,</t>
  </si>
  <si>
    <t>604 202</t>
  </si>
  <si>
    <t>Villupuram</t>
  </si>
  <si>
    <t>Saradha matric hr sec school</t>
  </si>
  <si>
    <t>villupuram</t>
  </si>
  <si>
    <t>Saravanan k</t>
  </si>
  <si>
    <t>Parimal</t>
  </si>
  <si>
    <t>KESAVAN S</t>
  </si>
  <si>
    <t>skesavan124@gmail.com</t>
  </si>
  <si>
    <t>Paravai, Paravai post, kunnam taluk, Perambalur district,621717</t>
  </si>
  <si>
    <t>St.paul's matriculation higher secondary school,Andhur</t>
  </si>
  <si>
    <t>perambalur</t>
  </si>
  <si>
    <t>Selvarasu G</t>
  </si>
  <si>
    <t>Anuradha S</t>
  </si>
  <si>
    <t>KRIPASREE M</t>
  </si>
  <si>
    <t>Kripasreemohanraj@gmail.com</t>
  </si>
  <si>
    <t>14/26 Maruthachalam nagar, sulur, coimbatore 641 402</t>
  </si>
  <si>
    <t>641 402</t>
  </si>
  <si>
    <t>RVS Matric hr. Sec school</t>
  </si>
  <si>
    <t>RVS matric hr. Sec school</t>
  </si>
  <si>
    <t>coimbatore</t>
  </si>
  <si>
    <t>S. Mohanraj</t>
  </si>
  <si>
    <t>Manimegalai. M</t>
  </si>
  <si>
    <t>LEO RAJA S</t>
  </si>
  <si>
    <t>19.05.2006</t>
  </si>
  <si>
    <t>leoraja600@gmail.com</t>
  </si>
  <si>
    <t>241,main road, poultry farm,kalkarai, Tirunelveli dist</t>
  </si>
  <si>
    <t>Tirunelveli</t>
  </si>
  <si>
    <t>Balakrishna matric hr sec school</t>
  </si>
  <si>
    <t>SATHAN A D</t>
  </si>
  <si>
    <t>AMUTHA S</t>
  </si>
  <si>
    <t>MADHU RITHIKA R K</t>
  </si>
  <si>
    <t>22.03.2005</t>
  </si>
  <si>
    <t>madhurithika22@gmail.com</t>
  </si>
  <si>
    <t>5/8-1, bhavani nagar, premier mills, othakalmandapam post, othakalmandapam, coimbatore -641032</t>
  </si>
  <si>
    <t>Mahatma Montessori school CBSE</t>
  </si>
  <si>
    <t>St. Michael matriculation higher secondary school</t>
  </si>
  <si>
    <t>D Kirubakaran Rajakumar</t>
  </si>
  <si>
    <t>Koolie</t>
  </si>
  <si>
    <t>R Raja Mathangi</t>
  </si>
  <si>
    <t>MADHUBALAJI S</t>
  </si>
  <si>
    <t>15.07.2006</t>
  </si>
  <si>
    <t>madhubalaji711@gmail.com</t>
  </si>
  <si>
    <t>Gandhi nagar 1st cross CAK road karur</t>
  </si>
  <si>
    <t>Bharani park matric hr sec school</t>
  </si>
  <si>
    <t>SIVAKUMAR S</t>
  </si>
  <si>
    <t>SARANYA</t>
  </si>
  <si>
    <t>MAKESHWARAN U</t>
  </si>
  <si>
    <t>13.03.2006</t>
  </si>
  <si>
    <t>Uthaman487@gmail.com</t>
  </si>
  <si>
    <t>401mulavan colony Meliruppu Panruti Cuddalore</t>
  </si>
  <si>
    <t>JHON DEWEY MARTIC HR sec school</t>
  </si>
  <si>
    <t>Uthaman</t>
  </si>
  <si>
    <t>Vasanthi</t>
  </si>
  <si>
    <t>MANOHARAN M</t>
  </si>
  <si>
    <t>07.02.2006</t>
  </si>
  <si>
    <t>manoharanmurugan777@gmail.com</t>
  </si>
  <si>
    <t>South chatra street,sendarapatty,salem</t>
  </si>
  <si>
    <t>Swamy Vivekananda vidyalaya matriculation school</t>
  </si>
  <si>
    <t>RASI Matric hr.secondary school</t>
  </si>
  <si>
    <t>Murugan.p</t>
  </si>
  <si>
    <t>M.Manimegalai</t>
  </si>
  <si>
    <t>MONIKA S</t>
  </si>
  <si>
    <t>01.10.2005</t>
  </si>
  <si>
    <t>monikaselvaraj0110@gmail.com</t>
  </si>
  <si>
    <t>4/103 south Street, Mutugapatti post namakkal district</t>
  </si>
  <si>
    <t>TRINITY INTERNATIONAL SCHOOL CBSE NAMAKKAL</t>
  </si>
  <si>
    <t>Bio maths</t>
  </si>
  <si>
    <t>TRINITY INTERNATIONAL SCHOOL</t>
  </si>
  <si>
    <t>SELVARAJ P</t>
  </si>
  <si>
    <t>KAVITHA S</t>
  </si>
  <si>
    <t>MUHAMMAD SANOOB S</t>
  </si>
  <si>
    <t>14.04.2006</t>
  </si>
  <si>
    <t>muhammadsanoob2006@gmail.com</t>
  </si>
  <si>
    <t>9/773-1 state bank colony , chinnandankovilroad,karur.</t>
  </si>
  <si>
    <t>Venus matriculation school</t>
  </si>
  <si>
    <t>Cheran matriculation higher secondary school</t>
  </si>
  <si>
    <t>S.SARBUDHEEN</t>
  </si>
  <si>
    <t>Rolling shutter, business</t>
  </si>
  <si>
    <t>S.LAILA BANU</t>
  </si>
  <si>
    <t>MUKILANAND G</t>
  </si>
  <si>
    <t>17.05.2005</t>
  </si>
  <si>
    <t>mukilanand43@gmail.com</t>
  </si>
  <si>
    <t>50/1,karupparayan Kovil street, chettipalayam</t>
  </si>
  <si>
    <t>641 201</t>
  </si>
  <si>
    <t>Pmg matric higher secondary school</t>
  </si>
  <si>
    <t>M.Govindaraj</t>
  </si>
  <si>
    <t>Pg teacher</t>
  </si>
  <si>
    <t>G.Velumani</t>
  </si>
  <si>
    <t>8LPA</t>
  </si>
  <si>
    <t>NABI MOHAMMED R</t>
  </si>
  <si>
    <t>22.04.2005</t>
  </si>
  <si>
    <t>mohammednabi277@gmail.com</t>
  </si>
  <si>
    <t>1/469 pound street nagalapuram vilathikulam taluk thoothukudi district</t>
  </si>
  <si>
    <t>Englsih</t>
  </si>
  <si>
    <t>Seeni matriculation school</t>
  </si>
  <si>
    <t>state board</t>
  </si>
  <si>
    <t>Noble matriculation higher secondary school</t>
  </si>
  <si>
    <t>Thuthukudi</t>
  </si>
  <si>
    <t>RAHMADHULLAH N</t>
  </si>
  <si>
    <t>Daily wages</t>
  </si>
  <si>
    <t>SAKILA BANU R</t>
  </si>
  <si>
    <t>NANDITA SHREE R S</t>
  </si>
  <si>
    <t>31.10.2005</t>
  </si>
  <si>
    <t>nanditashree31@gmail.com</t>
  </si>
  <si>
    <t>9/32 , Teacher's Colony , Narasimhanaicken Palayam, Coimbatore 641031</t>
  </si>
  <si>
    <t>AVB MATRIC HIGHER SECONDARY SCHOOL</t>
  </si>
  <si>
    <t>Senthilkumar.R</t>
  </si>
  <si>
    <t>Bindu V</t>
  </si>
  <si>
    <t>NAVEEN NESA KUMAR K B</t>
  </si>
  <si>
    <t>27.09.2005</t>
  </si>
  <si>
    <t>naveennesakumar2005@gmail.com</t>
  </si>
  <si>
    <t>7/353 Csi chruch road ,Nagalapuram VILATHIKULAM TALUk</t>
  </si>
  <si>
    <t>THOOTHUKKUDI</t>
  </si>
  <si>
    <t>The sivakasi lions matriculation higher secondary school</t>
  </si>
  <si>
    <t>virudhunagar</t>
  </si>
  <si>
    <t>Bavanantheesvaran</t>
  </si>
  <si>
    <t>AEEO</t>
  </si>
  <si>
    <t>Kalai Chelvi. S</t>
  </si>
  <si>
    <t>HM</t>
  </si>
  <si>
    <t>NAVEEN RAJ K</t>
  </si>
  <si>
    <t>24.02.2005</t>
  </si>
  <si>
    <t>naveenmadhan86@gmail.com</t>
  </si>
  <si>
    <t>8A,Pioneer Street,Vadasery,Nagercoil</t>
  </si>
  <si>
    <t>Kanyakumari</t>
  </si>
  <si>
    <t>S.N.M.Hindu Vidyalaya Matriculation Higher secondary school.</t>
  </si>
  <si>
    <t>N.Kannan</t>
  </si>
  <si>
    <t>Secretary (K.N.100 K.K. Dist Animal Husbandry ECS)</t>
  </si>
  <si>
    <t>M.L.Nagadevi</t>
  </si>
  <si>
    <t>NIRANJANA A</t>
  </si>
  <si>
    <t>11.06.2006</t>
  </si>
  <si>
    <t>niranjanaanbucheliyan@gmail.com</t>
  </si>
  <si>
    <t>5/3 SUBBURAJ NAGAR , BODINAYAKANUR, THENI DISTRICT</t>
  </si>
  <si>
    <t>PURNA VIDYA BHAVAN PUBLIC SCHOOL</t>
  </si>
  <si>
    <t>THE SPICE VALLEY PUBLIC SCHOOL</t>
  </si>
  <si>
    <t>ANBUCHELIYAN P</t>
  </si>
  <si>
    <t>AGRICULTURIST</t>
  </si>
  <si>
    <t>JEYARANI A</t>
  </si>
  <si>
    <t>PON NANDHAN S</t>
  </si>
  <si>
    <t>ponnandhan2006@gmail.com</t>
  </si>
  <si>
    <t>590/1,N S B Nagar, Vangapalayam,karur.</t>
  </si>
  <si>
    <t>BHARANI VIDHYALAYA SR SEC SCHOOL</t>
  </si>
  <si>
    <t>SADASIVAM N</t>
  </si>
  <si>
    <t>POONGOTHAI.S</t>
  </si>
  <si>
    <t>POOJA E</t>
  </si>
  <si>
    <t>21.03.2006</t>
  </si>
  <si>
    <t>poojaameh@gmail.com</t>
  </si>
  <si>
    <t>Veerasikkampatti, Dindigul</t>
  </si>
  <si>
    <t>Vidya sikshaa matric higher secondary school</t>
  </si>
  <si>
    <t>Elaya Perumal D</t>
  </si>
  <si>
    <t>Hotel server</t>
  </si>
  <si>
    <t>Devammal E</t>
  </si>
  <si>
    <t>PRANAV S</t>
  </si>
  <si>
    <t>02\12\2005</t>
  </si>
  <si>
    <t>pranavprajith2@gmail.com</t>
  </si>
  <si>
    <t>30\41, Venugopal Swamy Kovil street nathegoundenpudur, puluvapatti.</t>
  </si>
  <si>
    <t>Govt. High School Nathegoundenpudur.</t>
  </si>
  <si>
    <t>GOVT. MODELSCHOOL COIMBATORE</t>
  </si>
  <si>
    <t>SIVARAJ</t>
  </si>
  <si>
    <t>Auto Driver</t>
  </si>
  <si>
    <t>SARADHA</t>
  </si>
  <si>
    <t>Tailer</t>
  </si>
  <si>
    <t>PRAWINKUMAR S</t>
  </si>
  <si>
    <t>26.05.2005</t>
  </si>
  <si>
    <t>jaikrish77777@gmail.com</t>
  </si>
  <si>
    <t>115/6 sri periamman illam lkc nager TC road West vellakovil</t>
  </si>
  <si>
    <t>Bala matric higher secondary school</t>
  </si>
  <si>
    <t>Shanmugam</t>
  </si>
  <si>
    <t>Chitra</t>
  </si>
  <si>
    <t>PREETHI V</t>
  </si>
  <si>
    <t>26.02.2005</t>
  </si>
  <si>
    <t>preethivigneswaran26@gmail.com</t>
  </si>
  <si>
    <t>7,thiyagaraya new Street no 1,Near marakadai,Coimbatore</t>
  </si>
  <si>
    <t>Vcv shishu vidyodaya matric.hr.sec.school</t>
  </si>
  <si>
    <t>Computer Science</t>
  </si>
  <si>
    <t>Vigneswaran</t>
  </si>
  <si>
    <t>Sangeetha</t>
  </si>
  <si>
    <t>RAJ MOORTHY B</t>
  </si>
  <si>
    <t>08.04.2005</t>
  </si>
  <si>
    <t>KANADA</t>
  </si>
  <si>
    <t>rajregina22@gmail.com</t>
  </si>
  <si>
    <t>D.no:191,Thakkatti village,krishnagiri district</t>
  </si>
  <si>
    <t>SRI SHARADHA VIDYA MANDIR HR.SEC SCHOOL</t>
  </si>
  <si>
    <t>SRI VISHWABHARATHI MATRIC HIGHER SECONDARY SCHOOL</t>
  </si>
  <si>
    <t>K.BETTAPPA</t>
  </si>
  <si>
    <t>S.REGINA</t>
  </si>
  <si>
    <t>RAMACHANDRAN S</t>
  </si>
  <si>
    <t>03.01.2004</t>
  </si>
  <si>
    <t>m86644475@gmail.com</t>
  </si>
  <si>
    <t>NO:2/256,RAMASAMYPATTY, KAMUTHI (TK), RAMANATHAPURAM (DT)</t>
  </si>
  <si>
    <t>SATHYANADAR MATRICULATION HR SEC SCHOOL</t>
  </si>
  <si>
    <t>SUBBURAJ S</t>
  </si>
  <si>
    <t>THAYAMMAL</t>
  </si>
  <si>
    <t>RAMVASANTH P</t>
  </si>
  <si>
    <t>25.01.2006</t>
  </si>
  <si>
    <t>ramvasanth25@gmail.com</t>
  </si>
  <si>
    <t>Ranga Shelters, Paneer Selvam South Street, Akshya Nagar, Ottakalmandapam, Coimbatore-641032.</t>
  </si>
  <si>
    <t>Mary Matha Matric higher secondary school</t>
  </si>
  <si>
    <t>R. Palanikumar</t>
  </si>
  <si>
    <t>Headmaster</t>
  </si>
  <si>
    <t>M. Mahalakshmi</t>
  </si>
  <si>
    <t>PG asst</t>
  </si>
  <si>
    <t>15lakhs</t>
  </si>
  <si>
    <t>RISHI VAIBAV M</t>
  </si>
  <si>
    <t>17.03.2006</t>
  </si>
  <si>
    <t>rishivaibav07@gmail.com</t>
  </si>
  <si>
    <t>Tejas, site no:23, shankar nagar, Kovaipudur, Coimbatore</t>
  </si>
  <si>
    <t>C.S.Academy</t>
  </si>
  <si>
    <t>2nd-Group(PCMEE)</t>
  </si>
  <si>
    <t>R.S.Mahendra Alagesh</t>
  </si>
  <si>
    <t>Nithyagauri</t>
  </si>
  <si>
    <t>HR</t>
  </si>
  <si>
    <t>7Lakhs</t>
  </si>
  <si>
    <t>SANJAIRAJ M</t>
  </si>
  <si>
    <t>18.07.2006</t>
  </si>
  <si>
    <t>msanjairaj2006@gmail.com</t>
  </si>
  <si>
    <t>344,west St, ammampalayam, sankarapuram taluk,kallakurichi district</t>
  </si>
  <si>
    <t>Sri Vivekananda hr sec school</t>
  </si>
  <si>
    <t>Murugesan</t>
  </si>
  <si>
    <t>Ambika</t>
  </si>
  <si>
    <t>Less than 30000</t>
  </si>
  <si>
    <t>SANJAY KRISHNAN K</t>
  </si>
  <si>
    <t>29.08.2005</t>
  </si>
  <si>
    <t>mikkeyy98@gmail.com</t>
  </si>
  <si>
    <t>24, koniyamma layout 1st Street kuniyamuthur</t>
  </si>
  <si>
    <t>RKV cbse higher secondary school</t>
  </si>
  <si>
    <t>Central board</t>
  </si>
  <si>
    <t>SRV matricultion higher secondary school</t>
  </si>
  <si>
    <t>Krishnan.k</t>
  </si>
  <si>
    <t>Menaka.k</t>
  </si>
  <si>
    <t>1.5 lakh</t>
  </si>
  <si>
    <t>SANJITHKUMAR K M</t>
  </si>
  <si>
    <t>sanjithmano64@gmail.com</t>
  </si>
  <si>
    <t>12/1 erode main road kandhampalayam Velayuthampalayam po</t>
  </si>
  <si>
    <t>Bharani Park matric hrs sec school karur</t>
  </si>
  <si>
    <t>karur</t>
  </si>
  <si>
    <t>MANOHARAN S</t>
  </si>
  <si>
    <t>Selvi M</t>
  </si>
  <si>
    <t>SANTHIYA N S</t>
  </si>
  <si>
    <t>santhiyaselvam34@gmail.com</t>
  </si>
  <si>
    <t>Pillumangudi , kamatchipuram (po), marathurai , thiruvidaimaruthur (tk) , Thanjavur (DT)</t>
  </si>
  <si>
    <t>Thanjavur</t>
  </si>
  <si>
    <t>Govt girls hr sec school Sriperumbudur</t>
  </si>
  <si>
    <t>Kanchipuram</t>
  </si>
  <si>
    <t>Selvam</t>
  </si>
  <si>
    <t>Maharani</t>
  </si>
  <si>
    <t>91 97515 28410</t>
  </si>
  <si>
    <t>SARAVANAVEL E</t>
  </si>
  <si>
    <t>14.12.2005</t>
  </si>
  <si>
    <t>saravana14122005@gmail.com</t>
  </si>
  <si>
    <t>18A1 Bharathi Nagar, Kovilpatti</t>
  </si>
  <si>
    <t>Tuticorin</t>
  </si>
  <si>
    <t>Everest Mariappa Nadar Hr sec School</t>
  </si>
  <si>
    <t>S.Esakkimuthu</t>
  </si>
  <si>
    <t>E.Rajeswari</t>
  </si>
  <si>
    <t>SARUMATHI G</t>
  </si>
  <si>
    <t>23.05.2006</t>
  </si>
  <si>
    <t>gsaru877@gmail.com</t>
  </si>
  <si>
    <t>5/214,D/O Gunasekaran,ayyavu pallakadu, thalaivasal post,attur tk, salem district.</t>
  </si>
  <si>
    <t>Sri VENKATESHWARA MATRIC HIGHER secondary school</t>
  </si>
  <si>
    <t>Statement</t>
  </si>
  <si>
    <t>R.Gunasekaran</t>
  </si>
  <si>
    <t>Sumathi</t>
  </si>
  <si>
    <t>SHALINI M</t>
  </si>
  <si>
    <t>19.05.2005</t>
  </si>
  <si>
    <t>shalinimurugan707@gmail.com</t>
  </si>
  <si>
    <t>3/314-2esakki Amman Kovil street,kurippankulam</t>
  </si>
  <si>
    <t>SMA matric higher secondary school ,adaikalapattanam</t>
  </si>
  <si>
    <t>SMA matric higher secondary school, adaikalapattanam</t>
  </si>
  <si>
    <t>Murugan.D</t>
  </si>
  <si>
    <t>Business (shopkeeper)</t>
  </si>
  <si>
    <t>Chitradevi.T</t>
  </si>
  <si>
    <t>Teacher (govt)</t>
  </si>
  <si>
    <t>9.2lakh</t>
  </si>
  <si>
    <t>SHANGARANARAYANAN M</t>
  </si>
  <si>
    <t>shangareshwar@gmail.com</t>
  </si>
  <si>
    <t>110,,Tholuvapalli st,pethanaicken palayam, salem dt</t>
  </si>
  <si>
    <t>Rasi vidhyashram CBSE school</t>
  </si>
  <si>
    <t>Bharathiyar HI TECH international CBSE school</t>
  </si>
  <si>
    <t>MUTHUKRISHNAN N</t>
  </si>
  <si>
    <t>Railway employee</t>
  </si>
  <si>
    <t>VISALAKSHI M</t>
  </si>
  <si>
    <t>SHRI DHARSAN S R</t>
  </si>
  <si>
    <t>shridharsanshridharsan@gmail.com</t>
  </si>
  <si>
    <t>12/10/25a Katcheri street Ghanthi nagar, nilakottai</t>
  </si>
  <si>
    <t>KCM Matriculation Higher Secondary School</t>
  </si>
  <si>
    <t>Ravichandran K</t>
  </si>
  <si>
    <t>Gold Smith</t>
  </si>
  <si>
    <t>Sangeetha R</t>
  </si>
  <si>
    <t>SIBURAJ S</t>
  </si>
  <si>
    <t>20.02.2006</t>
  </si>
  <si>
    <t>siburaj777@gmail.com</t>
  </si>
  <si>
    <t>8/334C Anna nagar, Arulpuram tirupur</t>
  </si>
  <si>
    <t>Raja national matric higher secondary school</t>
  </si>
  <si>
    <t>Suresh S</t>
  </si>
  <si>
    <t>Selvi S</t>
  </si>
  <si>
    <t>SIVARAJAVEL N.V</t>
  </si>
  <si>
    <t>13.3.2006</t>
  </si>
  <si>
    <t>sivarajavel65@gmail.com</t>
  </si>
  <si>
    <t>3/117B arunagiripalayam sullipalayam(post) namakkal(dt)</t>
  </si>
  <si>
    <t>S.K.Vidhyaasharaan</t>
  </si>
  <si>
    <t>Natarajan R</t>
  </si>
  <si>
    <t>Valarmathi N</t>
  </si>
  <si>
    <t>SONA S</t>
  </si>
  <si>
    <t>10.02.2005</t>
  </si>
  <si>
    <t>sonasathishmaddy8910@gmail.com</t>
  </si>
  <si>
    <t>16/2poyyerikarai Street,near fire service, erode</t>
  </si>
  <si>
    <t>VELLALAR MATRICULATION HIGHER SECONDARY SCHOOL</t>
  </si>
  <si>
    <t>SATHISHKUMAR.C</t>
  </si>
  <si>
    <t>SINDHU</t>
  </si>
  <si>
    <t>SREE NITHYA K J</t>
  </si>
  <si>
    <t>05.10.2003</t>
  </si>
  <si>
    <t>kumarnithya135@gmail.com</t>
  </si>
  <si>
    <t>4/7,Thenvadal street, Erathamudaiyarkulam, Uthumalai post,627860, Tenkasi District.</t>
  </si>
  <si>
    <t>MCM hr sec school</t>
  </si>
  <si>
    <t>Bio Maths</t>
  </si>
  <si>
    <t>Kumarasamy K</t>
  </si>
  <si>
    <t>Jothi G</t>
  </si>
  <si>
    <t>SUDHARSAN M</t>
  </si>
  <si>
    <t>20.09.2005</t>
  </si>
  <si>
    <t>s87989312@gmail.com</t>
  </si>
  <si>
    <t>522/A AVP NAGAR 3RD CROSS NORTH STREET PASUPATHIPALAYAM KARUR</t>
  </si>
  <si>
    <t>Cheran matriculation school karur</t>
  </si>
  <si>
    <t>CHERAN MATRICULATION HIGHER SECONDARY SCHOOL VENNAMALAI KARUR</t>
  </si>
  <si>
    <t>MURUGANANDHAM</t>
  </si>
  <si>
    <t>Meenakumari</t>
  </si>
  <si>
    <t>SUDHARSAN U</t>
  </si>
  <si>
    <t>15.08.2006</t>
  </si>
  <si>
    <t>sudhar15082006@gmail.com</t>
  </si>
  <si>
    <t>2/938 A-1 JJ NAGAR VEERAPANDI</t>
  </si>
  <si>
    <t>GANDHI VIDHYALAYA MATRIC HIGHER SECONDARY SCHOOL</t>
  </si>
  <si>
    <t>GANDHI VIDYALAYA MATRIC HIGHER SECONDARY SCHOOL</t>
  </si>
  <si>
    <t>TIRPUR</t>
  </si>
  <si>
    <t>UTHRA KUMAR S</t>
  </si>
  <si>
    <t>DYEING MARKETING</t>
  </si>
  <si>
    <t>USHA U</t>
  </si>
  <si>
    <t>75581 36227</t>
  </si>
  <si>
    <t>SUJEA S</t>
  </si>
  <si>
    <t>21.05.2006</t>
  </si>
  <si>
    <t>Suje8738@gmail.com</t>
  </si>
  <si>
    <t>P-36 varathanallur bhavani (t.k) erode (d.t)</t>
  </si>
  <si>
    <t>Adharsh vidhyalaya matric higher secondary school</t>
  </si>
  <si>
    <t>SEKAR.S</t>
  </si>
  <si>
    <t>VIBISHAN A</t>
  </si>
  <si>
    <t>evildreams01@gmail.com</t>
  </si>
  <si>
    <t>2/39,Poosari Vattam-Jalliyur Village, Periyakasinnayakanpatti Post</t>
  </si>
  <si>
    <t>Tirupattur</t>
  </si>
  <si>
    <t>LingannaMani Matric Hr Sec School</t>
  </si>
  <si>
    <t>Anandhan M</t>
  </si>
  <si>
    <t>Mason</t>
  </si>
  <si>
    <t>Chinnapappa A</t>
  </si>
  <si>
    <t>VISHNUVARDHAN D M</t>
  </si>
  <si>
    <t>06.05.2006</t>
  </si>
  <si>
    <t>vishnudhanabalan002@gmail.com</t>
  </si>
  <si>
    <t>5/601, Thirumurugan nagar,Musiri,Trichy</t>
  </si>
  <si>
    <t>SB matric hr sec school</t>
  </si>
  <si>
    <t>Dhanabalan. K</t>
  </si>
  <si>
    <t>Maheshwari. D</t>
  </si>
  <si>
    <t>VISHWANATH M</t>
  </si>
  <si>
    <t>muruvisu2006@gmail.com</t>
  </si>
  <si>
    <t>Avatti,avatti(post),pittakuti taluk,cudallore</t>
  </si>
  <si>
    <t>sarashwathi arivalayam matric hr sec school</t>
  </si>
  <si>
    <t>stateboard</t>
  </si>
  <si>
    <t>sri ramakrishna matric hr sec school</t>
  </si>
  <si>
    <t>Nithya M</t>
  </si>
  <si>
    <t>YUVARAJ J</t>
  </si>
  <si>
    <t>17 .04.2006</t>
  </si>
  <si>
    <t>yuvakumar437@gmail.com</t>
  </si>
  <si>
    <t>Salajogipatti, Antheripatti, krishnagiri, tamil nadu</t>
  </si>
  <si>
    <t>Adhiyaman matric school</t>
  </si>
  <si>
    <t>Thurinijipatty</t>
  </si>
  <si>
    <t>Jayakumar</t>
  </si>
  <si>
    <t>Manju</t>
  </si>
  <si>
    <t>S.NO</t>
  </si>
  <si>
    <t>Roll.No</t>
  </si>
  <si>
    <t>EMIS number (Available in 12th marksheet or TC)</t>
  </si>
  <si>
    <t>Community (Ex: BC/OC/MBC/SC/ST/BCM/SCA/DNC)</t>
  </si>
  <si>
    <t>First Graduate number only counselling students (if Applicable)</t>
  </si>
  <si>
    <t>Father's mobile number</t>
  </si>
  <si>
    <t>Mother's mobile number</t>
  </si>
  <si>
    <t>Guardian's mobile number</t>
  </si>
  <si>
    <t>School Name With full Address with pincode</t>
  </si>
  <si>
    <t>Bank Account No (Self Account)</t>
  </si>
  <si>
    <t>717823L101</t>
  </si>
  <si>
    <t>14-05-2023</t>
  </si>
  <si>
    <t>AADITYA V</t>
  </si>
  <si>
    <t>3312210081000084</t>
  </si>
  <si>
    <t>A MOLE IN THE LEFT SIDE OF THE JAW</t>
  </si>
  <si>
    <t>A SMALL MOLE IN THE RIGHT HAND SMALL FINGER</t>
  </si>
  <si>
    <t>9/18A, SAKTHI NILAYAM,S.M.S LAYOUT 3RD STREET, ONDIPUDUR, COIMBATORE - 641016</t>
  </si>
  <si>
    <t>VENUGOPALAN V</t>
  </si>
  <si>
    <t>Ph.D</t>
  </si>
  <si>
    <t>ASSISTANT PROFESSOR</t>
  </si>
  <si>
    <t>JCT COLLEGE OF ENGINEERING AND TECHNOLOGY</t>
  </si>
  <si>
    <t>HEMALATHA S</t>
  </si>
  <si>
    <t>KAHE</t>
  </si>
  <si>
    <t>VIJAYA VIDHYALAYA SENIOR SEC.SCHOOL,19,L&amp;T BYPASS ROAD, ONDIPUDUR, COIMBATORE - 641016</t>
  </si>
  <si>
    <t>0083 THIRUPUR BRANCH</t>
  </si>
  <si>
    <t>256/158,OPP TALUK OFFICE,KUMARAN ROAD,TIRUPUR, TAMILNADU, INDIA - 641601</t>
  </si>
  <si>
    <t>SIBL0000083</t>
  </si>
  <si>
    <t>717823L102</t>
  </si>
  <si>
    <t>29.09.2005</t>
  </si>
  <si>
    <t>V.Aanand</t>
  </si>
  <si>
    <t>2023/2710/EC/10036</t>
  </si>
  <si>
    <t>Reddy (ganjam)</t>
  </si>
  <si>
    <t>Scar on head</t>
  </si>
  <si>
    <t>Mole on eye left side</t>
  </si>
  <si>
    <t>1/64 middle street , manbarai , musiri ( t.k),trichy (d.t) 621006</t>
  </si>
  <si>
    <t>1/64 middle street , manbarai , musiri ( t.k),trichy (d.t)</t>
  </si>
  <si>
    <t>S.Vasudevan</t>
  </si>
  <si>
    <t>Farmers</t>
  </si>
  <si>
    <t>1,42,000</t>
  </si>
  <si>
    <t>Catharine leema .R</t>
  </si>
  <si>
    <t>Sowdamikaa group of schools</t>
  </si>
  <si>
    <t>717823L103</t>
  </si>
  <si>
    <t>Ajay m</t>
  </si>
  <si>
    <t>2023/2710/EC/10048</t>
  </si>
  <si>
    <t>6000/TNEA/2023</t>
  </si>
  <si>
    <t>Vanniyakulashatriyan</t>
  </si>
  <si>
    <t>TN-51202305172855</t>
  </si>
  <si>
    <t>A mole on the left thumb</t>
  </si>
  <si>
    <t>A mole on the left leg</t>
  </si>
  <si>
    <t>Chettithangal, chettithangal ( po), kattumannarkoil ( tk), Cuddalore (dt )608301</t>
  </si>
  <si>
    <t>Chettithangal ,chettithangal (po),kattumannarkoil (tk),Cuddalore ( dt)</t>
  </si>
  <si>
    <t>Murugan cr</t>
  </si>
  <si>
    <t>Sathyabama</t>
  </si>
  <si>
    <t>Arunmozhy matric higher secondary school, veeranandhapuram 608301</t>
  </si>
  <si>
    <t>8257 8666 4474</t>
  </si>
  <si>
    <t>717823L104</t>
  </si>
  <si>
    <t>A Amrena</t>
  </si>
  <si>
    <t>Dekkani</t>
  </si>
  <si>
    <t>Mole in right hand middle finger</t>
  </si>
  <si>
    <t>No 23,3rd Street, Balaji Parks, KK Pudur, Coimbatore</t>
  </si>
  <si>
    <t>G Adil Mohamed</t>
  </si>
  <si>
    <t>DECE</t>
  </si>
  <si>
    <t>4L</t>
  </si>
  <si>
    <t>Fabrication</t>
  </si>
  <si>
    <t>M Shahitha Banu</t>
  </si>
  <si>
    <t>Manager, HDFC Bank</t>
  </si>
  <si>
    <t>Avila Convent Matric Hr Sec School, Venkitapuram, Coimbatore 25</t>
  </si>
  <si>
    <t>717823L105</t>
  </si>
  <si>
    <t>ARASU.P</t>
  </si>
  <si>
    <t>Vanniakula kshatriya-vanniyar</t>
  </si>
  <si>
    <t>A mole near left ear</t>
  </si>
  <si>
    <t>A scar on the left heel</t>
  </si>
  <si>
    <t>3/7, andipalayam, kanakkampalayam,perumanallur,Tirupur,641666</t>
  </si>
  <si>
    <t>Perumal</t>
  </si>
  <si>
    <t>10th std</t>
  </si>
  <si>
    <t>Company</t>
  </si>
  <si>
    <t>Anusuya</t>
  </si>
  <si>
    <t>Father</t>
  </si>
  <si>
    <t>Bishop Ubagaraswamy Higher Secondary School,Kumar nagar,Tirupur,641602</t>
  </si>
  <si>
    <t>Kumar nagar,60feet road, Tirupur</t>
  </si>
  <si>
    <t>IOBA0001330</t>
  </si>
  <si>
    <t>717823L106</t>
  </si>
  <si>
    <t>24/02/2006</t>
  </si>
  <si>
    <t>15/5/2023</t>
  </si>
  <si>
    <t>Badmapriyan</t>
  </si>
  <si>
    <t>GurumbaGounder</t>
  </si>
  <si>
    <t>A mole on thr right hand little finger</t>
  </si>
  <si>
    <t>S/O;Dharamaraj, 19/519, valliyathagoundenputhur, senapathipalayam, tiruppur, kangeyam, tamil nadu 638111</t>
  </si>
  <si>
    <t>S/o;dharamaraj, 19/519, valliyathagounder, senapathipalayam, tiruppur, kangeyam,</t>
  </si>
  <si>
    <t>Dharmaraj</t>
  </si>
  <si>
    <t>Daviga</t>
  </si>
  <si>
    <t>Shope keeper</t>
  </si>
  <si>
    <t>Vivekananda vid matric hr sec school mathur 638105</t>
  </si>
  <si>
    <t>717823L107</t>
  </si>
  <si>
    <t>25/03/2005</t>
  </si>
  <si>
    <t>14/03/2023</t>
  </si>
  <si>
    <t>Bharath vaj</t>
  </si>
  <si>
    <t>Pillaimaar</t>
  </si>
  <si>
    <t>Left leg foot</t>
  </si>
  <si>
    <t>Left ear mole</t>
  </si>
  <si>
    <t>S/o Manikandan,15 subedhar street ,Dindigul,Tamil nadu-624001</t>
  </si>
  <si>
    <t>33A Nandavana road ,dindigul</t>
  </si>
  <si>
    <t>T.Manikandan</t>
  </si>
  <si>
    <t>DMLT</t>
  </si>
  <si>
    <t>Employer</t>
  </si>
  <si>
    <t>Rajeswari</t>
  </si>
  <si>
    <t>B com</t>
  </si>
  <si>
    <t>Haziq</t>
  </si>
  <si>
    <t>BE CSE</t>
  </si>
  <si>
    <t>Achyuta academy higher secondary school,near pvk mahal,dindigul.624001</t>
  </si>
  <si>
    <t>Nehruji nagar Dindigul</t>
  </si>
  <si>
    <t>3311 1247 7291</t>
  </si>
  <si>
    <t>llNPM7327H</t>
  </si>
  <si>
    <t>717823L108</t>
  </si>
  <si>
    <t>28 01 2006</t>
  </si>
  <si>
    <t>BHUVANESH K S</t>
  </si>
  <si>
    <t>Vokkaligar</t>
  </si>
  <si>
    <t>Mole on the right ring finger</t>
  </si>
  <si>
    <t>Scare on the left elbow</t>
  </si>
  <si>
    <t>58 w-4 middle Street, chinnaovulapuram, uthamapalyam,theni dt (625515)</t>
  </si>
  <si>
    <t>Kannan R</t>
  </si>
  <si>
    <t>Suganthi A</t>
  </si>
  <si>
    <t>Sri vikasa vidyalaya matric hr sec school , uthamapalayam (625533)</t>
  </si>
  <si>
    <t>3587 5602 5469</t>
  </si>
  <si>
    <t>717823L109</t>
  </si>
  <si>
    <t>25.4.2006</t>
  </si>
  <si>
    <t>22.4.2023</t>
  </si>
  <si>
    <t>K. J. Chandrahas</t>
  </si>
  <si>
    <t>Tholuva Naicaker</t>
  </si>
  <si>
    <t>Scare on left head</t>
  </si>
  <si>
    <t>Mole on left chest</t>
  </si>
  <si>
    <t>S/O :Jagatheesan, 2/154, Kalyanagiri, salem, Tamil nadu -636117</t>
  </si>
  <si>
    <t>M. Jagatheesan</t>
  </si>
  <si>
    <t>J. Jgatheswari</t>
  </si>
  <si>
    <t>Bharathiyar Matric Higher Secondary School -636102</t>
  </si>
  <si>
    <t>717823L110</t>
  </si>
  <si>
    <t>DEEBASH S</t>
  </si>
  <si>
    <t>3309110011703027</t>
  </si>
  <si>
    <t>ARUNTHAYAR</t>
  </si>
  <si>
    <t>MOLE ON RIGHT SIDE CHIN</t>
  </si>
  <si>
    <t>A SCAR ABOVE FOR HEAD</t>
  </si>
  <si>
    <t>MELVALAVU PULIYAMPATTI, PULLAKAVUNDAMPATTY AGRAHARAM, SANKARI tk, SELAM dk,637 104 TAMILNADU.</t>
  </si>
  <si>
    <t>MELVALAVU PULIYAMPATTI, PULLAKAVUNDAMPATTY AGRAHARAM SANKARI tk, SELAM dk,637 104, TAMILNADU.,</t>
  </si>
  <si>
    <t>SELVAM P</t>
  </si>
  <si>
    <t>NO STUDY</t>
  </si>
  <si>
    <t>FORMAR</t>
  </si>
  <si>
    <t>KOMARAPALAYAM</t>
  </si>
  <si>
    <t>CHITHRA S</t>
  </si>
  <si>
    <t>GOVERNMENT BOYS HIGHER SECONDARY SCHOOL KOMARAPALAYAM NAMAKKAL dk 638 183. TAMILNADU.</t>
  </si>
  <si>
    <t>APRIL -2022-2023</t>
  </si>
  <si>
    <t>KOMARAPALAYAM,NAMAKKAL(dk) 638 183.TAMIL NADU.</t>
  </si>
  <si>
    <t>CNR0001208</t>
  </si>
  <si>
    <t>3207 1575 9597</t>
  </si>
  <si>
    <t>717823L111</t>
  </si>
  <si>
    <t>23/01/2006</t>
  </si>
  <si>
    <t>11.3.2023</t>
  </si>
  <si>
    <t>Dhannush.N.B</t>
  </si>
  <si>
    <t>Kongu vellelar</t>
  </si>
  <si>
    <t>Mole on left hand finger</t>
  </si>
  <si>
    <t>53 Nallamangapalayam(West St )koothampatti (post) Arachlur (via) Erode 638101</t>
  </si>
  <si>
    <t>Balakrishna.N.B</t>
  </si>
  <si>
    <t>Sumathi.B</t>
  </si>
  <si>
    <t>Navarasam matriculation higher secondary school palliyuthu- 638101</t>
  </si>
  <si>
    <t>717823L112</t>
  </si>
  <si>
    <t>21/08/2005</t>
  </si>
  <si>
    <t>DHARANISRI UDAYKISHORE M S</t>
  </si>
  <si>
    <t>A SCARE ON RIGHT EYEBROW</t>
  </si>
  <si>
    <t>4/159,NEAR CANARA BANK, MAJID BACK SIDE, KARIMANGALAM PO&amp;TK, DHARMAPURI DISTRICT, KARIMANGALAM,635111</t>
  </si>
  <si>
    <t>SIVA MC</t>
  </si>
  <si>
    <t>CLOTH BUSINESS</t>
  </si>
  <si>
    <t>RADHIKA MS</t>
  </si>
  <si>
    <t>SHREE BCR MATRIC HR SEC SCHOOL, KARIMANGALAM, DHARMAPURI DT, 635111</t>
  </si>
  <si>
    <t>8726 3809 7022</t>
  </si>
  <si>
    <t>717823L113</t>
  </si>
  <si>
    <t>19/08/2023</t>
  </si>
  <si>
    <t>DHARMARAJ.A</t>
  </si>
  <si>
    <t>Yadhava-idaiyar</t>
  </si>
  <si>
    <t>TN-5120230731115</t>
  </si>
  <si>
    <t>Left hand elbow</t>
  </si>
  <si>
    <t>Annadurai,1/15 ,west STREE , KEELA ESANAI, KARUPILAKATTALAI, Karuppilakattalai,Ariyalur, Karuppilakattalai, tamil nadu,621707</t>
  </si>
  <si>
    <t>Annadhurai</t>
  </si>
  <si>
    <t>Lalitha</t>
  </si>
  <si>
    <t>Swami matriculation higher secondary school ( Thirumalapadi road kelapaluvur Ariyalur dt 621851</t>
  </si>
  <si>
    <t>717823L114</t>
  </si>
  <si>
    <t>13/12/2005</t>
  </si>
  <si>
    <t>21.5.23</t>
  </si>
  <si>
    <t>A1B positive</t>
  </si>
  <si>
    <t>S. Dharshini</t>
  </si>
  <si>
    <t>A mole on the right hand ring finger</t>
  </si>
  <si>
    <t>5B/22,selseeni colony, thoothukudi. 628005</t>
  </si>
  <si>
    <t>5B/22,selseeni colony, thoothukudi.628005</t>
  </si>
  <si>
    <t>B. Sundar</t>
  </si>
  <si>
    <t>M. Renuka</t>
  </si>
  <si>
    <t>St. Ann's Matric. Hr. Sec. School, panagudi. 627 109</t>
  </si>
  <si>
    <t>3335 4267 2962</t>
  </si>
  <si>
    <t>IUNPD4751C</t>
  </si>
  <si>
    <t>717823L115</t>
  </si>
  <si>
    <t>V Dinesh</t>
  </si>
  <si>
    <t>MARAVARS</t>
  </si>
  <si>
    <t>A MOLE ON THE LEFT ARM</t>
  </si>
  <si>
    <t>A SCAR ON THE RIGHT KNEE</t>
  </si>
  <si>
    <t>1/15j, Chokkalingapuram road,Panavadali Chatram, Tenkasi District,627953</t>
  </si>
  <si>
    <t>1/15j, Chokkalingapuram road,Panavadali Chatram,Tenkasi District,627953</t>
  </si>
  <si>
    <t>T Velsamy</t>
  </si>
  <si>
    <t>Passed Away</t>
  </si>
  <si>
    <t>V Thanga Pushpam</t>
  </si>
  <si>
    <t>Grocery Shop</t>
  </si>
  <si>
    <t>Sri Mahalakshmi Matric Hr Sec School,Kalugumlai Road,Sankarankovil,Tenkasi District,627953</t>
  </si>
  <si>
    <t>Kurukkalpatti</t>
  </si>
  <si>
    <t>2/96, Sankarankovil -Tirunelveli Main road, Kurukkalpatti,627953</t>
  </si>
  <si>
    <t>IOBA0000757</t>
  </si>
  <si>
    <t>717823L116</t>
  </si>
  <si>
    <t>08.11.2005</t>
  </si>
  <si>
    <t>15.2.2023</t>
  </si>
  <si>
    <t>S.Gopikha</t>
  </si>
  <si>
    <t>3313020052000723</t>
  </si>
  <si>
    <t>Scar on my right eyebrow</t>
  </si>
  <si>
    <t>Mole on my right hand</t>
  </si>
  <si>
    <t>2/440-A Raja Raja cholan nagar old batlagundu, batlagundu, nilakottai taluk , Dindigul district 624202</t>
  </si>
  <si>
    <t>, nilakottai taluk , Dindigul district 624202</t>
  </si>
  <si>
    <t>M.Soundarapandian</t>
  </si>
  <si>
    <t>B.a.,M.a.</t>
  </si>
  <si>
    <t>E-service</t>
  </si>
  <si>
    <t>B.Sushila</t>
  </si>
  <si>
    <t>B.a.,M.a.,B.ed.,M.phill</t>
  </si>
  <si>
    <t>No guardian</t>
  </si>
  <si>
    <t>Velammal Vidyalaya sr.sec school theni 625531</t>
  </si>
  <si>
    <t>Batlagundu</t>
  </si>
  <si>
    <t>Batlagundu,st.thomas church campus</t>
  </si>
  <si>
    <t>SBIN0011067</t>
  </si>
  <si>
    <t>DWNPG2658J</t>
  </si>
  <si>
    <t>717823L117</t>
  </si>
  <si>
    <t>22.11.2005</t>
  </si>
  <si>
    <t>M.Gowsith</t>
  </si>
  <si>
    <t>Kongu vellaler</t>
  </si>
  <si>
    <t>A MOLE ON THE RIGHT FINGER</t>
  </si>
  <si>
    <t>98-B ATTHARkADU VELANAM PALAYAM PARUTTIPALLI (P/O)NAMAKKAL (DT)637503</t>
  </si>
  <si>
    <t>R.MOHANASUNDRAM</t>
  </si>
  <si>
    <t>7std</t>
  </si>
  <si>
    <t>M.JAYANTHI</t>
  </si>
  <si>
    <t>M.gowsith s/o mohanasundaram/98-B ATTHARkADU VELANAM PALAYAM PARUTTIPALLI (P/O)NAMAKKAL (DT)637503</t>
  </si>
  <si>
    <t>717823L118</t>
  </si>
  <si>
    <t>30/08/2023</t>
  </si>
  <si>
    <t>GOWTHAMAN S</t>
  </si>
  <si>
    <t>A SCAR ABOVE THE LEFT EYEBROW</t>
  </si>
  <si>
    <t>7/118, VADUGAM PALAYAM,MINNAKKAL (POST),RASIPURAM (TK), NAMAKKAL (DT)-637 505</t>
  </si>
  <si>
    <t>7/118,VADUGAM PALAYAM,MINNAKKAL (POST),RASIPURAM (TK), NAMAKKAL (DT)-637 505</t>
  </si>
  <si>
    <t>M.SANKAR</t>
  </si>
  <si>
    <t>DAILY WAGER</t>
  </si>
  <si>
    <t>S.BHUVANESWARI</t>
  </si>
  <si>
    <t>GOVERNMENT BOYS HIGHER SECONDARY SCHOOL,VENNANDUR,NAMAKKAL(DT)-637 505</t>
  </si>
  <si>
    <t>VENNANDUR</t>
  </si>
  <si>
    <t>VENNANDUR, RASIPURAM MAIN ROAD</t>
  </si>
  <si>
    <t>SBIN0002286</t>
  </si>
  <si>
    <t>6893 1381 7813</t>
  </si>
  <si>
    <t>717823L119</t>
  </si>
  <si>
    <t>24-11-2005</t>
  </si>
  <si>
    <t>HAMEED RAHMAN S</t>
  </si>
  <si>
    <t>LABBAIS</t>
  </si>
  <si>
    <t>TN-5120230808647</t>
  </si>
  <si>
    <t>MOLE ON RIGHT CHEST</t>
  </si>
  <si>
    <t>08,K.V.R.NAGAR,MANDARAKUPPAM,GANGAIKONDAN(TP), VIRUDHACHALAM(TK), CUDDALORE DISTRICT, TAMILNADU-607802</t>
  </si>
  <si>
    <t>SYED ABBAS</t>
  </si>
  <si>
    <t>LESS THAN 10TH STANDARD</t>
  </si>
  <si>
    <t>WORKING FOR SALARY</t>
  </si>
  <si>
    <t>KAMSAMMA BEEVI S</t>
  </si>
  <si>
    <t>CHOLAN MATRIC HIGHER SECONDARY SCHOOL,9C, STREET, EKAMBARAPURAM, KANCHIPURAM, TAMILNADU-631502</t>
  </si>
  <si>
    <t>MANDARAKUPPAM</t>
  </si>
  <si>
    <t>MANDARAKUPPAM,83/84 CUDDALORE MAIN ROAD</t>
  </si>
  <si>
    <t>SBIN0010660</t>
  </si>
  <si>
    <t>717823L120</t>
  </si>
  <si>
    <t>20/06/2004</t>
  </si>
  <si>
    <t>HARIHARAN. R</t>
  </si>
  <si>
    <t>3305081230201126</t>
  </si>
  <si>
    <t>VISHWAKARMA</t>
  </si>
  <si>
    <t>TN-5120230514181</t>
  </si>
  <si>
    <t>A MOLE ON THE LEFT HAND PALM</t>
  </si>
  <si>
    <t>A MOLE ON THE UPPER LIP</t>
  </si>
  <si>
    <t>3RD STREET, BHARATHIYAR NAGAR , HARUR, DHARMAPURI(DT), 636903</t>
  </si>
  <si>
    <t>3RD STREET, BHARATHIYAR NAGAR ,HARUR, DHARMAPURI, 636903</t>
  </si>
  <si>
    <t>RAMACHANDRAN s</t>
  </si>
  <si>
    <t>VANITHA R</t>
  </si>
  <si>
    <t>JAYAM VIDHYALAYA MATRIC HR SEC SCHOOL HARUR , DHARMAPURI, 636903</t>
  </si>
  <si>
    <t>HARUR</t>
  </si>
  <si>
    <t>SBIN0000997</t>
  </si>
  <si>
    <t>BSJPH4925H</t>
  </si>
  <si>
    <t>717823L121</t>
  </si>
  <si>
    <t>O negative</t>
  </si>
  <si>
    <t>Harish.R</t>
  </si>
  <si>
    <t>Kongu chettiyar</t>
  </si>
  <si>
    <t>1/114, Palathurai Street, thirumalayam Palayam, madukarai post.coimbatore _641105</t>
  </si>
  <si>
    <t>Ramasamy.K</t>
  </si>
  <si>
    <t>8th standard</t>
  </si>
  <si>
    <t>R.kavitha</t>
  </si>
  <si>
    <t>9th standard</t>
  </si>
  <si>
    <t>..</t>
  </si>
  <si>
    <t>St.Ann's matriculation higher secondary school, Thirumalayam Palayam,cbe _641105</t>
  </si>
  <si>
    <t>717823L122</t>
  </si>
  <si>
    <t>23/10/2005</t>
  </si>
  <si>
    <t>T. J. HARISHWARAN</t>
  </si>
  <si>
    <t>A MOLE ON LEFT ARM</t>
  </si>
  <si>
    <t>A MOLE ON BELOW THE NECK</t>
  </si>
  <si>
    <t>S/O THANGAMUTHU, 3/319, UTHANGARAI ROAD, WEST RAJAPALAYAM(PO),PETHANAICKENPALAYAM(TALUK), SALEM, PIN-636115</t>
  </si>
  <si>
    <t>A. THANGAMUTHU</t>
  </si>
  <si>
    <t>G. JOTHI</t>
  </si>
  <si>
    <t>M. A., B. Ed</t>
  </si>
  <si>
    <t>SREE GOKULAM HIGHER SECONDARY SCHOOL, PALANIAPURAM, SALEM</t>
  </si>
  <si>
    <t>03.04.2023</t>
  </si>
  <si>
    <t>CANARA</t>
  </si>
  <si>
    <t>SALEM MAIN ROAD, THIMMANAICKENPATY</t>
  </si>
  <si>
    <t>CNRB0016326</t>
  </si>
  <si>
    <t>BSZPH6217A</t>
  </si>
  <si>
    <t>717823L123</t>
  </si>
  <si>
    <t>15/05/2003</t>
  </si>
  <si>
    <t>15/09/2023</t>
  </si>
  <si>
    <t>JEYA PRAKASH.B</t>
  </si>
  <si>
    <t>Hindu pallar</t>
  </si>
  <si>
    <t>A MOLE ON THE LEFT UPPER ARM</t>
  </si>
  <si>
    <t>1-95 KEELA STREET,T.SUPPULAPURAM,AUNDIPATTI,THENI, TAMIL NADU -625536</t>
  </si>
  <si>
    <t>BALA MURUGAN.S</t>
  </si>
  <si>
    <t>NADAR SARASWATHI HSS- 33250701217</t>
  </si>
  <si>
    <t>4742101013060(self account)</t>
  </si>
  <si>
    <t>ANDIPATTI</t>
  </si>
  <si>
    <t>CANARA BANK,5 MADURAI MAIN ROAD ANDIPATTI,THENI DISTRICT</t>
  </si>
  <si>
    <t>CNRB0004742</t>
  </si>
  <si>
    <t>717823L124</t>
  </si>
  <si>
    <t>29.01.2006</t>
  </si>
  <si>
    <t>SM.JEYSRI</t>
  </si>
  <si>
    <t>MANAGEMENT</t>
  </si>
  <si>
    <t>3323010130401626</t>
  </si>
  <si>
    <t>AMOLE ON LEFT HAND THUMB FINGER</t>
  </si>
  <si>
    <t>1A, MADURAI ROAD LANE, SIVAGANGAI -630561</t>
  </si>
  <si>
    <t>S.SHANMUGARAJA</t>
  </si>
  <si>
    <t>K.MEENAKSHI</t>
  </si>
  <si>
    <t>APPRAISER</t>
  </si>
  <si>
    <t>SAME</t>
  </si>
  <si>
    <t>OXFORD MATRICULATION HIGHER SECONDARY SCHOOL, SIVAGANGAI -630561</t>
  </si>
  <si>
    <t>717823L125</t>
  </si>
  <si>
    <t>29/05/2006</t>
  </si>
  <si>
    <t>HOSTLLER</t>
  </si>
  <si>
    <t>Kamali</t>
  </si>
  <si>
    <t>Scar in righthanf elbow</t>
  </si>
  <si>
    <t>Scar in lefthand</t>
  </si>
  <si>
    <t>181/1-2 back side of ksr sizing weavers colony tiruchengode namakkal 637208</t>
  </si>
  <si>
    <t>GUNASEKARAN</t>
  </si>
  <si>
    <t>LATE</t>
  </si>
  <si>
    <t>SAMPURANAM</t>
  </si>
  <si>
    <t>Self employed</t>
  </si>
  <si>
    <t>PERUMAL</t>
  </si>
  <si>
    <t>Ksr matric higher secondary school</t>
  </si>
  <si>
    <t>3.04.2023</t>
  </si>
  <si>
    <t>NGSPK9390A</t>
  </si>
  <si>
    <t>717823L126</t>
  </si>
  <si>
    <t>KAVI PRAKASH K</t>
  </si>
  <si>
    <t>KONGU VELLALARS</t>
  </si>
  <si>
    <t>349/1 KARAMADAI THOTTAM, THANTHONI, THUNGAVI(PO), MADATHUKULAM(TK)</t>
  </si>
  <si>
    <t>KANAGARAJ K</t>
  </si>
  <si>
    <t>GEETHAMANI K</t>
  </si>
  <si>
    <t>RKR GRKS MATRIC HIGHER SECONDARY SCHOOL</t>
  </si>
  <si>
    <t>THUNGAVI</t>
  </si>
  <si>
    <t>THUNGAVI , MADATHUKULAM</t>
  </si>
  <si>
    <t>CNRB0001359</t>
  </si>
  <si>
    <t>2784 0547 8392</t>
  </si>
  <si>
    <t>717823L127</t>
  </si>
  <si>
    <t>KAWIN T</t>
  </si>
  <si>
    <t>A SCAR ON RIGHT LEG KNEE</t>
  </si>
  <si>
    <t>A MOLE ON LEFT NECK</t>
  </si>
  <si>
    <t>95/1,NAGARAJA PURAM,A.K.K.MAHAL ROAD, ARACHALUR,ERODE-638101</t>
  </si>
  <si>
    <t>V.P.THAVASIMANI</t>
  </si>
  <si>
    <t>MARKETING MANAGER</t>
  </si>
  <si>
    <t>T.KODESHWARI</t>
  </si>
  <si>
    <t>NAVARASAM MATRIC HIGHER SECONDARY SCHOOL,PALLIYUTHU(P.o),ARACHALUR(VIA) ERODE DISTRICT.PIN-638101</t>
  </si>
  <si>
    <t>ARACHALUR</t>
  </si>
  <si>
    <t>CANARA BANK 10,ANNA NAGAR, ARACHALUR,TAMILNADU-638101</t>
  </si>
  <si>
    <t>CNRB0001029</t>
  </si>
  <si>
    <t>2765 6753 2552</t>
  </si>
  <si>
    <t>717823L128</t>
  </si>
  <si>
    <t>Maheswari P</t>
  </si>
  <si>
    <t>2023/2710/EC/10047</t>
  </si>
  <si>
    <t>TN-51202305152185</t>
  </si>
  <si>
    <t>A black mole on the right eyebrow</t>
  </si>
  <si>
    <t>A mole on the right elbow</t>
  </si>
  <si>
    <t>2/338A, east street, Ulakudi, Tiruchuli Taluk, virudhunagar.</t>
  </si>
  <si>
    <t>2/338A, North street, Ulakudi, Tiruchuli Taluk, Virudhunagar.</t>
  </si>
  <si>
    <t>S. Palanimurugan</t>
  </si>
  <si>
    <t>P. Muthulakshmi</t>
  </si>
  <si>
    <t>Government higher secondary school, Ulakudi, 626607.</t>
  </si>
  <si>
    <t>Narikudi</t>
  </si>
  <si>
    <t>Narikkudi(0746)</t>
  </si>
  <si>
    <t>IOBA0000746</t>
  </si>
  <si>
    <t>717823L129</t>
  </si>
  <si>
    <t>A.MALINI</t>
  </si>
  <si>
    <t>2023/2710/EC/10038</t>
  </si>
  <si>
    <t>AGAMMUDAIYAR</t>
  </si>
  <si>
    <t>TN-5120230810460</t>
  </si>
  <si>
    <t>A MOLE NEAR THE NOSE</t>
  </si>
  <si>
    <t>A SCAR ON BELOW CHIN</t>
  </si>
  <si>
    <t>15,SELVA NAGAR , THIYAGADURGAM, KALLAKURICHI(D.T),606206.</t>
  </si>
  <si>
    <t>AADIYAPADHAM.M</t>
  </si>
  <si>
    <t>PUSHPALATHA.A</t>
  </si>
  <si>
    <t>MOUNT PARK HR.SEC.SCHOOL, THIYAGADURGAM, KALLAKURICHI (D.T),606206.</t>
  </si>
  <si>
    <t>717823L130</t>
  </si>
  <si>
    <t>28/06/2006</t>
  </si>
  <si>
    <t>V.MANIKANDAN</t>
  </si>
  <si>
    <t>A MOLE IN LEFT HAND SCAR ON</t>
  </si>
  <si>
    <t>6/1008 1SR STREET,THIRUVALLUVAR NAGAR,SIRUMUGAI,METTUPALAYAM,641302</t>
  </si>
  <si>
    <t>M.VELLINGIRI</t>
  </si>
  <si>
    <t>V.GUNAVATHI</t>
  </si>
  <si>
    <t>SRSI METRIC HIGHER SEC. SCHOOL</t>
  </si>
  <si>
    <t>717823L131</t>
  </si>
  <si>
    <t>MOHAN RAJ.T</t>
  </si>
  <si>
    <t>6000/TNEA/10030</t>
  </si>
  <si>
    <t>TN-51202305195190</t>
  </si>
  <si>
    <t>A SCAR ON THE RIGHT MIDDLE FINGER</t>
  </si>
  <si>
    <t>2/292, PUDUKUDIYIRUPPU,DEVAKOTTAI POST,SIVAGANGAI DISTRICT</t>
  </si>
  <si>
    <t>K.THILLAI NATARAJAN</t>
  </si>
  <si>
    <t>T.REVATHI</t>
  </si>
  <si>
    <t>NSM.VPS.HR.SEC.SCHOOL, Thiruppathur Road, devakottai</t>
  </si>
  <si>
    <t>DEVAKOTTAI</t>
  </si>
  <si>
    <t>THIRUPPATHUR ROAD, DEVAKOTTAI</t>
  </si>
  <si>
    <t>IDIB000D012</t>
  </si>
  <si>
    <t>4011 9871 6841</t>
  </si>
  <si>
    <t>717823L132</t>
  </si>
  <si>
    <t>2/292 PUDUKUDIYIRUPPU, DEVAKOTTAI POST 630 302</t>
  </si>
  <si>
    <t>2/292 PUDUKUDIYIRUPPU, DEVAKOTTAI POST-630 302</t>
  </si>
  <si>
    <t>NSMVPS.HR.SEC.SCHOOL, THIRUPPATHUR ROAD,DEVAKOTTAI</t>
  </si>
  <si>
    <t>717823L133</t>
  </si>
  <si>
    <t>M.NARMATHA SREE</t>
  </si>
  <si>
    <t>2023/2710/EC/10029</t>
  </si>
  <si>
    <t>TN-51202305242870</t>
  </si>
  <si>
    <t>4/24A KALPAGANUR MAIN ROAD,KOTHAMBADI. KALPAGANUR (PO) ATTUR (TK) SALEM (DT).PINCODE:636109</t>
  </si>
  <si>
    <t>P.MANI</t>
  </si>
  <si>
    <t>M.VIMALA</t>
  </si>
  <si>
    <t>SARASWATHI MATRIC HR SEC SCHOOL, AMMAMPALAYAM (PO) ATTUR (TK)SALEM (DT) PIN CODE:636141</t>
  </si>
  <si>
    <t>3491 2035 0260</t>
  </si>
  <si>
    <t>717823L134</t>
  </si>
  <si>
    <t>18/5/2023</t>
  </si>
  <si>
    <t>S.B.NATHESH</t>
  </si>
  <si>
    <t>AT MOLE ON LEFT HAND</t>
  </si>
  <si>
    <t>SEAR ON LEFT LEGE</t>
  </si>
  <si>
    <t>D NO 8/42 PONNAGARAM SIDDER KOVIL KOSAVAPATTI POST EDANGANASALAI SALEM 637502</t>
  </si>
  <si>
    <t>S.BOOPATHI</t>
  </si>
  <si>
    <t>DRIVET</t>
  </si>
  <si>
    <t>S.SASI</t>
  </si>
  <si>
    <t>GOVERNMENT BOYS HR SEC SCHOOL ELLAMBALI SALEM 637502</t>
  </si>
  <si>
    <t>ILAMPILLAI</t>
  </si>
  <si>
    <t>IOBA0002786</t>
  </si>
  <si>
    <t>FOXPB7897L</t>
  </si>
  <si>
    <t>717823L135</t>
  </si>
  <si>
    <t>S. NAVASURIYAN</t>
  </si>
  <si>
    <t>3309110011803136</t>
  </si>
  <si>
    <t>TN-51202306091565</t>
  </si>
  <si>
    <t>A MOLE IN LEFT HAND'S FINGER</t>
  </si>
  <si>
    <t>A SCAR IN THE RIGHT ANKLE</t>
  </si>
  <si>
    <t>4/96, KOVILUR MAIN ROAD, ENNAMANGALAM (P.O), ANTHIYUR(T.K), ERODE(D.T) - 638501</t>
  </si>
  <si>
    <t>4/96, KOVILUR MAIN ROAD, ENNAMANGALAM (P.O), ANTHIYUR(T.K), ERODE(D.T) - 630501</t>
  </si>
  <si>
    <t>V. SEERANGAN</t>
  </si>
  <si>
    <t>8TH STD</t>
  </si>
  <si>
    <t>FARMING WORKER</t>
  </si>
  <si>
    <t>S. ANNAKKODI</t>
  </si>
  <si>
    <t>79047 77088</t>
  </si>
  <si>
    <t>5TH STD</t>
  </si>
  <si>
    <t>MANGALAM HIGHER SECONDARY SCHOOL ANTHIYUR - 638501</t>
  </si>
  <si>
    <t>4809 8834 8375</t>
  </si>
  <si>
    <t>DESPN7382R</t>
  </si>
  <si>
    <t>717823L136</t>
  </si>
  <si>
    <t>23/05/2005</t>
  </si>
  <si>
    <t>21/05/2023</t>
  </si>
  <si>
    <t>A.J.NIGITHA SHRI</t>
  </si>
  <si>
    <t>3309010210400421</t>
  </si>
  <si>
    <t>MOLE ON LEFT SIDE NECK</t>
  </si>
  <si>
    <t>SCAR ON THE RIGHTSIDE KNEE</t>
  </si>
  <si>
    <t>D/O:JAYARAMAN, 4/11 , SOUTH STREET , MUTHUGAPATTI(PO), SENDAMANGALAM TALUK ,NAMAKKAL-637405</t>
  </si>
  <si>
    <t>D.JAYARAMAN</t>
  </si>
  <si>
    <t>ITI,M.COM</t>
  </si>
  <si>
    <t>EB EMPLOYEE</t>
  </si>
  <si>
    <t>GOBERNMENT EMPLOYEE</t>
  </si>
  <si>
    <t>K.AMBIKA</t>
  </si>
  <si>
    <t>M.SC,B.ED</t>
  </si>
  <si>
    <t>GOVERNMENT EMPLOYEE</t>
  </si>
  <si>
    <t>KURINJI SCHOOL (SENIOR SECONDARY) KURINJI NAGAR, KAVETTIPATTI, VALLIPURAM POST, NAMAKKAL-637003</t>
  </si>
  <si>
    <t>5283 5642 8259</t>
  </si>
  <si>
    <t>717823L137</t>
  </si>
  <si>
    <t>PAMBAVASAN.M</t>
  </si>
  <si>
    <t>MOLE IN LEFT SIDE FOREHEAD</t>
  </si>
  <si>
    <t>10/6, NORTH 1ST STREET, PERICHIPALAYAM, NEAR GOVT SCHOOL, TIRUPPUR, 641 604</t>
  </si>
  <si>
    <t>VRP NAGAR, MS NAGAR, NEW BUS STAND, TIRUPPUR 641 607</t>
  </si>
  <si>
    <t>MOHANA SUNDARAM.T</t>
  </si>
  <si>
    <t>6TH STANDARD</t>
  </si>
  <si>
    <t>SAGUNTHALA.M</t>
  </si>
  <si>
    <t>BISHOP UBGARASWAMI HIGHER SECONDARY SCHOOL , KUMAR NAGAR, TIRUPPUR 641 603</t>
  </si>
  <si>
    <t>TIRUPPUR S M E BRANCH</t>
  </si>
  <si>
    <t>40-B, KURINJI TOWERS, APPACHI NAGAR MAIN ROAD, KONGU NAGAR</t>
  </si>
  <si>
    <t>CNRB0002415</t>
  </si>
  <si>
    <t>5555 7377 8232</t>
  </si>
  <si>
    <t>717823L138</t>
  </si>
  <si>
    <t>25/07/2023</t>
  </si>
  <si>
    <t>PAVITHRA RE</t>
  </si>
  <si>
    <t>2023/2710/EC/10005</t>
  </si>
  <si>
    <t>TN-512023051559</t>
  </si>
  <si>
    <t>A mole near right eye</t>
  </si>
  <si>
    <t>D.no 1762 ,Anna street ,Vanjipuram ,pincode 642203</t>
  </si>
  <si>
    <t>RANGASAMY P</t>
  </si>
  <si>
    <t>ESWARI R</t>
  </si>
  <si>
    <t>Government higher secondary school karatholuvu, pincode 642203</t>
  </si>
  <si>
    <t>Jothambati</t>
  </si>
  <si>
    <t>Jothambati ,23/2,Madathukulam to karatholuvu road, CN and sons complex,Madathukulam TQ</t>
  </si>
  <si>
    <t>SYNB0006168</t>
  </si>
  <si>
    <t>7850 6111 7506</t>
  </si>
  <si>
    <t>717823L139</t>
  </si>
  <si>
    <t>M PRANESH</t>
  </si>
  <si>
    <t>3325040021100285</t>
  </si>
  <si>
    <t>SCAR IN RIGTH EAR</t>
  </si>
  <si>
    <t>D-193/W3, M.G.R NAGAR SURULIPATTI, THENI-625516</t>
  </si>
  <si>
    <t>1STREET P.C PATTI THENI-625531</t>
  </si>
  <si>
    <t>S MURUGAN</t>
  </si>
  <si>
    <t>M AARTHI</t>
  </si>
  <si>
    <t>VELAMMAL VIDYALAYA SENIOR SECONDARY SCHOOL, THENI-625531</t>
  </si>
  <si>
    <t>NO.1432/1A THENI CUMBUM MAINROAD</t>
  </si>
  <si>
    <t>HUKPP8645F</t>
  </si>
  <si>
    <t>717823L140</t>
  </si>
  <si>
    <t>A.PRIYADHARSHINI</t>
  </si>
  <si>
    <t>2023/2710/EC/SPL-GOVT-10003</t>
  </si>
  <si>
    <t>TN-5120230418144</t>
  </si>
  <si>
    <t>A MOLE ON THE LEFT SIDE OF THE JAW</t>
  </si>
  <si>
    <t>29/114, KAMARAJAR STREET,E.KARATTU PALAYAM, E.CHETTIPALAYAM(PO), NAMBIYUR (TK),638458</t>
  </si>
  <si>
    <t>C.AYYASAMY</t>
  </si>
  <si>
    <t>7 TH STANDARD</t>
  </si>
  <si>
    <t>COMPANY</t>
  </si>
  <si>
    <t>A.DHANALAKSHMI</t>
  </si>
  <si>
    <t>6 TH STANDARD</t>
  </si>
  <si>
    <t>S.SAKTHI VEL</t>
  </si>
  <si>
    <t>95437 47958</t>
  </si>
  <si>
    <t>TAMILNADU POLICE, COIMBATORE DISTRICT</t>
  </si>
  <si>
    <t>GOVERNMENT HIGHER SECONDARY SCHOOL, KURUMANDUR,638457</t>
  </si>
  <si>
    <t>KADATHUR BRANCH</t>
  </si>
  <si>
    <t>KADATHUR MAIN ROAD,KADATHUR GOBICHETTIPALAYAM,ERODE,638466</t>
  </si>
  <si>
    <t>BARBOKADATH</t>
  </si>
  <si>
    <t>2373 1168 7658</t>
  </si>
  <si>
    <t>HSNPP0673Q</t>
  </si>
  <si>
    <t>717823L141</t>
  </si>
  <si>
    <t>R.PUSHPA</t>
  </si>
  <si>
    <t>2023/2710/EC/10075</t>
  </si>
  <si>
    <t>SCAR ON LEFT HAND</t>
  </si>
  <si>
    <t>4/119-B PENNAMADAM,MUNISHWAR KOVIL,THORAPALLI AGRAHARAM(PT),HOSUR(TK),KRISHNAGIRI (DT).</t>
  </si>
  <si>
    <t>4/119-B PENNAMADAM,MUNISHWAR KOVIL,THORAPALLI AGRAHARAM(PT),HOSUR(TK),KRISHNAGIRI (DT)</t>
  </si>
  <si>
    <t>M.RAVI</t>
  </si>
  <si>
    <t>UPTO 10TH</t>
  </si>
  <si>
    <t>R.CHANDRA</t>
  </si>
  <si>
    <t>ST.AUGUSTINE MATRICULATION HR.SEC.SCHOOL 635109</t>
  </si>
  <si>
    <t>PERANDAPALLI</t>
  </si>
  <si>
    <t>ATHIMUGAM ROAD,PERANDAPALLI VILLAGE AND POST,HOSUR,KRISHNAGIRI DT 635109</t>
  </si>
  <si>
    <t>IDIB000P217</t>
  </si>
  <si>
    <t>4520 7154 9868</t>
  </si>
  <si>
    <t>717823L142</t>
  </si>
  <si>
    <t>22/7/2023</t>
  </si>
  <si>
    <t>Rahamathulla Reemaz H</t>
  </si>
  <si>
    <t>TN-5120230330129</t>
  </si>
  <si>
    <t>A MOLE ON THE RIGHT CHIN</t>
  </si>
  <si>
    <t>4,kanthari amman kovil street,meenakshipuran, nagercoil, kanyakumari-629001</t>
  </si>
  <si>
    <t>4,kanthari amman kovil street, meenakshipuran, nagercoil, kanyakumari-629001.</t>
  </si>
  <si>
    <t>Haja Riyazath khan R</t>
  </si>
  <si>
    <t>11th standard</t>
  </si>
  <si>
    <t>Juice shop</t>
  </si>
  <si>
    <t>Fathima Nazreen</t>
  </si>
  <si>
    <t>7th standard</t>
  </si>
  <si>
    <t>ST JOSEPH MATRICULATION HIGHER SECONDARY SCHOOL, ASARIPALLAM,NAGERCOIL, KANYAKUMARI-629001</t>
  </si>
  <si>
    <t>Nagercoil college road main</t>
  </si>
  <si>
    <t>Canara Bank, P B NO 3,NO 38, college road, Tamilnadu-629001</t>
  </si>
  <si>
    <t>CNRB0001110</t>
  </si>
  <si>
    <t>3025 7767 4922</t>
  </si>
  <si>
    <t>717823L143</t>
  </si>
  <si>
    <t>T.Raman kishore</t>
  </si>
  <si>
    <t>Hindu ( boyar)</t>
  </si>
  <si>
    <t>140 Thanthoni thungavi (po) madathukulam (T.K) Tiruppur ( district)</t>
  </si>
  <si>
    <t>G.Thangavel</t>
  </si>
  <si>
    <t>1.7lakh</t>
  </si>
  <si>
    <t>T.latha</t>
  </si>
  <si>
    <t>RKR Grks Matric hr.sec school 140 Thanthoni thungavi(po) madathukulam (T.K) Tiruppur ( district)</t>
  </si>
  <si>
    <t>Canada bank</t>
  </si>
  <si>
    <t>717823L144</t>
  </si>
  <si>
    <t>25/12/2005</t>
  </si>
  <si>
    <t>04.04.2023</t>
  </si>
  <si>
    <t>B.Rishikesh</t>
  </si>
  <si>
    <t>22\A kAMARAJAR NAGAR 2ND CROSS THANTHONDRIMALAI KARUR</t>
  </si>
  <si>
    <t>P.Boopathi</t>
  </si>
  <si>
    <t>diploma</t>
  </si>
  <si>
    <t>business</t>
  </si>
  <si>
    <t>1.44 lakh</t>
  </si>
  <si>
    <t>S.Bagiyalakshmi</t>
  </si>
  <si>
    <t>Cheran matric school</t>
  </si>
  <si>
    <t>717823L145</t>
  </si>
  <si>
    <t>25.5.2023</t>
  </si>
  <si>
    <t>P.Rithika</t>
  </si>
  <si>
    <t>3341010251401353</t>
  </si>
  <si>
    <t>Scar in face</t>
  </si>
  <si>
    <t>11PA/4 block c, opposite to vinayagar temple karpaga nagar Emur karur-649005</t>
  </si>
  <si>
    <t>11PA/4 block c, opposite to vinayagar Nagar temple karpaga nagar Emur karur-639005</t>
  </si>
  <si>
    <t>k.palanisamy</t>
  </si>
  <si>
    <t>3kakhs</t>
  </si>
  <si>
    <t>P.Jayanthi</t>
  </si>
  <si>
    <t>ICSE</t>
  </si>
  <si>
    <t>Little angels English Higher secondary school,97-c vanjiamman Kovil street,Krishna gardens karur-639001</t>
  </si>
  <si>
    <t>717823L146</t>
  </si>
  <si>
    <t>21/01/2006</t>
  </si>
  <si>
    <t>Sanjay R</t>
  </si>
  <si>
    <t>A mole on the nose</t>
  </si>
  <si>
    <t>A scar on the right elbow</t>
  </si>
  <si>
    <t>50,CHB colony,west, velur road, tiruchengode, namakkal - 637211</t>
  </si>
  <si>
    <t>Ravi kumar M</t>
  </si>
  <si>
    <t>Borr well</t>
  </si>
  <si>
    <t>Vijaya R</t>
  </si>
  <si>
    <t>KSR matric HR secondary school, thokavadi.</t>
  </si>
  <si>
    <t>717823L147</t>
  </si>
  <si>
    <t>24/12/2004</t>
  </si>
  <si>
    <t>14/8/2023</t>
  </si>
  <si>
    <t>Santhiya T</t>
  </si>
  <si>
    <t>3325060131202952</t>
  </si>
  <si>
    <t>Gowra naidu</t>
  </si>
  <si>
    <t>Forehead left side</t>
  </si>
  <si>
    <t>78/A matchal 5th cross street. Allinagaram. Theni-625531</t>
  </si>
  <si>
    <t>A. Thirumalaisamy</t>
  </si>
  <si>
    <t>Production engineer</t>
  </si>
  <si>
    <t>Private company</t>
  </si>
  <si>
    <t>T. Manivalli</t>
  </si>
  <si>
    <t>Velamammal Matriculation Higher Secondary School Theni-625531</t>
  </si>
  <si>
    <t>285 periyakulam road Theni-625531</t>
  </si>
  <si>
    <t>SBIN0002277</t>
  </si>
  <si>
    <t>RKWPS1598L</t>
  </si>
  <si>
    <t>717823L148</t>
  </si>
  <si>
    <t>15/05/2006</t>
  </si>
  <si>
    <t>OV+e</t>
  </si>
  <si>
    <t>P.santhosh</t>
  </si>
  <si>
    <t>Kongu vellalars vellala gounder</t>
  </si>
  <si>
    <t>A MOLE ON THE RIGHT LEG</t>
  </si>
  <si>
    <t>A SCAR ON THE LEFT LEG</t>
  </si>
  <si>
    <t>Muthukoundanpalayam Valliyarachal muthur Vali tiruppur 638105</t>
  </si>
  <si>
    <t>Muthukoundanpalayam Valliyarachal Muthur Vali Tiruppur 638105</t>
  </si>
  <si>
    <t>K.periyasamy</t>
  </si>
  <si>
    <t>P.sudha</t>
  </si>
  <si>
    <t>Less than 10 standard</t>
  </si>
  <si>
    <t>VIVEKANANDA VIDYALAYA MATRIC HR.SEC.SCH, MUTHUR TIRUPPURT638105</t>
  </si>
  <si>
    <t>Karnataka</t>
  </si>
  <si>
    <t>7942500102358201</t>
  </si>
  <si>
    <t>Vellakovil</t>
  </si>
  <si>
    <t>THE KARNATAKA BANK NEL MUTUH COMPELX MUTHUR VAIL VELLAKOVIL</t>
  </si>
  <si>
    <t>KARB0000794</t>
  </si>
  <si>
    <t>7737 9874 0816</t>
  </si>
  <si>
    <t>717823L149</t>
  </si>
  <si>
    <t>13.08.2006</t>
  </si>
  <si>
    <t>R. SANTHOSH</t>
  </si>
  <si>
    <t>TN-5120230802189</t>
  </si>
  <si>
    <t>A MOLE ON RIGHT WRIST</t>
  </si>
  <si>
    <t>A MOLE ON CHEST</t>
  </si>
  <si>
    <t>5/33, MIDDLE STREET,VETTIKKADU,MOOVANALLUR, MANNARGUDI, THIRUVARUR-614001</t>
  </si>
  <si>
    <t>M.RAVICHANDRAN</t>
  </si>
  <si>
    <t>R.DEIVANAI</t>
  </si>
  <si>
    <t>DHARANI MATRIC HR SEC SCHOOL, MANNARGUDI -614001</t>
  </si>
  <si>
    <t>SB-518263543</t>
  </si>
  <si>
    <t>GOPALASAMUDRAM</t>
  </si>
  <si>
    <t>INDIAN BANK,GOPALASAMUDRAM, MANNARGUDI,THIRUVARUR -614001</t>
  </si>
  <si>
    <t>IDIB000M132</t>
  </si>
  <si>
    <t>717823L150</t>
  </si>
  <si>
    <t>Selva yogesh. R</t>
  </si>
  <si>
    <t>Ramesh D</t>
  </si>
  <si>
    <t>Selva jayanthi</t>
  </si>
  <si>
    <t>Ashram matric hr. Sec school kovaipudur coimbatore-08 641008</t>
  </si>
  <si>
    <t>5283 5604 9439</t>
  </si>
  <si>
    <t>717823L151</t>
  </si>
  <si>
    <t>20-06-2023</t>
  </si>
  <si>
    <t>Sham Sujith s</t>
  </si>
  <si>
    <t>Kerala mudayar</t>
  </si>
  <si>
    <t>Left hand finger</t>
  </si>
  <si>
    <t>Pandaravilai nedumkulam junction arumanai 629151</t>
  </si>
  <si>
    <t>Sundar G</t>
  </si>
  <si>
    <t>93601 16926</t>
  </si>
  <si>
    <t>Poonkodi T</t>
  </si>
  <si>
    <t>Sujitha</t>
  </si>
  <si>
    <t>Studying</t>
  </si>
  <si>
    <t>S.R.K.B.V.M.H.S school padanilam kulasekharam</t>
  </si>
  <si>
    <t>Arumanai kanykumari</t>
  </si>
  <si>
    <t>SPIN0002199</t>
  </si>
  <si>
    <t>2109 5602 0593</t>
  </si>
  <si>
    <t>717823L152</t>
  </si>
  <si>
    <t>S.Shameetha</t>
  </si>
  <si>
    <t>2023/2710/EC/10039</t>
  </si>
  <si>
    <t>TN-51202305162068</t>
  </si>
  <si>
    <t>A scar on the forehand</t>
  </si>
  <si>
    <t>4/178, Reddipalayam Vijayamangalm road, uthukuli post tirupur district 638751</t>
  </si>
  <si>
    <t>N.Subramanian</t>
  </si>
  <si>
    <t>Self</t>
  </si>
  <si>
    <t>S.kalamani</t>
  </si>
  <si>
    <t>Central railway job</t>
  </si>
  <si>
    <t>Kongu matriculation higher secondary school uthukuli tirupur district 638751</t>
  </si>
  <si>
    <t>717823L153</t>
  </si>
  <si>
    <t>23-05-2004</t>
  </si>
  <si>
    <t>Sowmiya .S</t>
  </si>
  <si>
    <t>2023/2710/EC/10069</t>
  </si>
  <si>
    <t>3311010155600683</t>
  </si>
  <si>
    <t>Hindu orali gowder</t>
  </si>
  <si>
    <t>D/No:46,R.c.colony,Finger Post ,Ooty.634007</t>
  </si>
  <si>
    <t>D/NO:46,R.c.colony,Finger Post, Ooty. 634007</t>
  </si>
  <si>
    <t>D.shanker</t>
  </si>
  <si>
    <t>S.vasantha</t>
  </si>
  <si>
    <t>Sri Shanthi Vijay Girl's Higher Secondary School.</t>
  </si>
  <si>
    <t>Union Bank of India.</t>
  </si>
  <si>
    <t>Uthagamandalam</t>
  </si>
  <si>
    <t>J.S.Complex 196 Floor, Hadfield Road ,Hill Bunk.</t>
  </si>
  <si>
    <t>UBINO568627</t>
  </si>
  <si>
    <t>7039 2612 5293</t>
  </si>
  <si>
    <t>REMPS0820H</t>
  </si>
  <si>
    <t>717823L154</t>
  </si>
  <si>
    <t>Day Scholer</t>
  </si>
  <si>
    <t>Sri Sabari Harish.V</t>
  </si>
  <si>
    <t>24Manai telegu chettiar</t>
  </si>
  <si>
    <t>8/5 kandhaswamy chettiar Street kunchipalayam Pollachi coimbatore</t>
  </si>
  <si>
    <t>Venkat Kumar T</t>
  </si>
  <si>
    <t>Cow Bussiness</t>
  </si>
  <si>
    <t>Visalatchi V</t>
  </si>
  <si>
    <t>Shenbagam matric higher secondary school zamin uthukuzhi</t>
  </si>
  <si>
    <t>Union Bank</t>
  </si>
  <si>
    <t>Naickenpalayam</t>
  </si>
  <si>
    <t>Naickenpalayam c/o premier fine lines p karuppanpalayam Pollachi</t>
  </si>
  <si>
    <t>UBIN0827746</t>
  </si>
  <si>
    <t>RDYPS3235M</t>
  </si>
  <si>
    <t>717823L155</t>
  </si>
  <si>
    <t>21\09\2005</t>
  </si>
  <si>
    <t>SURENDRAN T</t>
  </si>
  <si>
    <t>VANNIYAR,MBC</t>
  </si>
  <si>
    <t>TN-51202305183468</t>
  </si>
  <si>
    <t>A MOLE ON THE RIGHT SIDE OF THE EAR</t>
  </si>
  <si>
    <t>A SCAR ON THE RIGHT SIDE OF THE EYE</t>
  </si>
  <si>
    <t>AMMAN KOIL CIRCLE, PALLIPATTI, SALEM-636122.</t>
  </si>
  <si>
    <t>THANGARAJ K</t>
  </si>
  <si>
    <t>8th PASSED</t>
  </si>
  <si>
    <t>BANK OFFICER</t>
  </si>
  <si>
    <t>IOB BRANCH</t>
  </si>
  <si>
    <t>VIJAYALAKSHMI k</t>
  </si>
  <si>
    <t>SHRI SWAMY MATRIC HIGHER SECONDARY SCHOOL. MASINAICKENPATTY. SALEM.</t>
  </si>
  <si>
    <t>717823L156</t>
  </si>
  <si>
    <t>A negative</t>
  </si>
  <si>
    <t>V SURYA</t>
  </si>
  <si>
    <t>KANNADAM</t>
  </si>
  <si>
    <t>KURUMBA</t>
  </si>
  <si>
    <t>Fore head</t>
  </si>
  <si>
    <t>8/226 G, RAMANNA THOTTAM KURUMBAPALAYAM MADUKKARAI COIMBATORE 641105</t>
  </si>
  <si>
    <t>Same</t>
  </si>
  <si>
    <t>V.VIJAYAKUMAR</t>
  </si>
  <si>
    <t>MACHINE OPERATOR</t>
  </si>
  <si>
    <t>MACHINERY</t>
  </si>
  <si>
    <t>N.BRINTHA</t>
  </si>
  <si>
    <t>BSC COMPUTER TECHNOLOGY</t>
  </si>
  <si>
    <t>VIJAYAKUMAR</t>
  </si>
  <si>
    <t>GHSS KULATHUPALAYAM 641105</t>
  </si>
  <si>
    <t>MADUKKARAI</t>
  </si>
  <si>
    <t>MADUKKARAI COIMBATORE</t>
  </si>
  <si>
    <t>IOBA0002715</t>
  </si>
  <si>
    <t>9867 5328 5774</t>
  </si>
  <si>
    <t>717823L157</t>
  </si>
  <si>
    <t>27/7/2005</t>
  </si>
  <si>
    <t>18/5/23</t>
  </si>
  <si>
    <t>Swetha.S</t>
  </si>
  <si>
    <t>Left side of nose</t>
  </si>
  <si>
    <t>D/o S.Senthilkumar 580,salem main road , Vengamedu karur 639006</t>
  </si>
  <si>
    <t>SenthiKumar.S</t>
  </si>
  <si>
    <t>S.Revathi</t>
  </si>
  <si>
    <t>Bharathi</t>
  </si>
  <si>
    <t>Bharani park matric hr sec School karur</t>
  </si>
  <si>
    <t>717823L158</t>
  </si>
  <si>
    <t>TEJA SHREE.L</t>
  </si>
  <si>
    <t>UPPULIYA NAICKER</t>
  </si>
  <si>
    <t>A MOLE IN THE RIGHT CHIN</t>
  </si>
  <si>
    <t>A SCAR IN TH RIGHT KNEE</t>
  </si>
  <si>
    <t>94/151 OLD BUS STAND OPPOSITE KAMARAJAR ROAD TIRUPUR 641-604</t>
  </si>
  <si>
    <t>LOGANATHAN.N</t>
  </si>
  <si>
    <t>DEEPA.L</t>
  </si>
  <si>
    <t>ST.JOSEPH'S MATRICULATION HIGHER SECONDARY SCHOOL</t>
  </si>
  <si>
    <t>3197 8431 5075</t>
  </si>
  <si>
    <t>RRJPS6886K</t>
  </si>
  <si>
    <t>717823L159</t>
  </si>
  <si>
    <t>THANISH.A</t>
  </si>
  <si>
    <t>3314010030600283</t>
  </si>
  <si>
    <t>Mole in right leg</t>
  </si>
  <si>
    <t>S/O S.ARUMUGAM,72, GOUNDAN PUDHUR, SEMANGI, (po), KARUR (dt) PIN-639117</t>
  </si>
  <si>
    <t>S. ARUMUGAM</t>
  </si>
  <si>
    <t>7 PASS</t>
  </si>
  <si>
    <t>BOOMATH.A</t>
  </si>
  <si>
    <t>6 PASS</t>
  </si>
  <si>
    <t>TNPL METRIC HR SEC SCHOOL Kagithapuram to Velayuthampalayam, TNPL Township, Kagithapuram, Tamil Nadu 639136</t>
  </si>
  <si>
    <t>Thirukaduthurai</t>
  </si>
  <si>
    <t>Kodumudi Main Road Nadayanoor (Po) Thirukattuthurai Pin 639117</t>
  </si>
  <si>
    <t>IOBA0001051</t>
  </si>
  <si>
    <t>Goipt6355r</t>
  </si>
  <si>
    <t>717823L160</t>
  </si>
  <si>
    <t>K S THINESH</t>
  </si>
  <si>
    <t>256182(APPLICATION NO)</t>
  </si>
  <si>
    <t>MOLE ON LEFT PALM</t>
  </si>
  <si>
    <t>9/12 GANDHI STREET,L.KALLIPATTI,GOBI(TK), ERODE(DT) 638452</t>
  </si>
  <si>
    <t>S SEKAR</t>
  </si>
  <si>
    <t>MMV</t>
  </si>
  <si>
    <t>S ABIRAMI</t>
  </si>
  <si>
    <t>SARATHA MATRIC.HR.SEC.SCHOOL, MODACHUR,GOBI(TK)ERODE(DT) 638452</t>
  </si>
  <si>
    <t>2023(MAR-APR)</t>
  </si>
  <si>
    <t>2880 2808 3745</t>
  </si>
  <si>
    <t>717823L161</t>
  </si>
  <si>
    <t>18.11.2005</t>
  </si>
  <si>
    <t>Y.Vaishali shree</t>
  </si>
  <si>
    <t>2023/2710/EC/10044</t>
  </si>
  <si>
    <t>TN- 5120230518875</t>
  </si>
  <si>
    <t>A MOLE ON THE RIGHT FORE HEAD</t>
  </si>
  <si>
    <t>A scare on the left arm</t>
  </si>
  <si>
    <t>18/28 vittalapuri street number number 4 kattur komarapalayam.namakkal district _638183</t>
  </si>
  <si>
    <t>Do</t>
  </si>
  <si>
    <t>G yuvaraj</t>
  </si>
  <si>
    <t>manager</t>
  </si>
  <si>
    <t>Y Jeeva</t>
  </si>
  <si>
    <t>Less than 10 th standard</t>
  </si>
  <si>
    <t>Prakash G</t>
  </si>
  <si>
    <t>SSM LAKSHMI AMMAL MATRIC HIGHER SECONDARY SCHOOL, 161,bypass road,KOMARAPALAYAM,NAMAKKAL DISTRICT</t>
  </si>
  <si>
    <t>Komarapalayam</t>
  </si>
  <si>
    <t>Post box number 149 62 main road komarapalayam post salem dt Tamil nadu 638183</t>
  </si>
  <si>
    <t>IDIB000K045</t>
  </si>
  <si>
    <t>717823L162</t>
  </si>
  <si>
    <t>02.01.2006</t>
  </si>
  <si>
    <t>11.04.2023</t>
  </si>
  <si>
    <t>T MA VAISHAVI</t>
  </si>
  <si>
    <t>BLACK MOLE ON THE RIGHT HAND</t>
  </si>
  <si>
    <t>BLACK MOLE ON THE LEFT HAND</t>
  </si>
  <si>
    <t>134/2 CUDDALORE MAIN ROAD, GURUNATHAN KADU, BALAGURUKULAM SCHOOL NEAR, AMMAPET, SALEM-636003</t>
  </si>
  <si>
    <t>G MAHADEVAN</t>
  </si>
  <si>
    <t>ADMINISTRATIVE OFFICER</t>
  </si>
  <si>
    <t>KAILASH MAANSAROVAR SCHOOL</t>
  </si>
  <si>
    <t>B THULASI</t>
  </si>
  <si>
    <t>KAILASH MAANSAROVAR SCHOOL(CBSE), KUMARAGIRI BYPASS, SALEM</t>
  </si>
  <si>
    <t>2017 0396 0417</t>
  </si>
  <si>
    <t>717823L163</t>
  </si>
  <si>
    <t>15/5/23</t>
  </si>
  <si>
    <t>Vasanth s</t>
  </si>
  <si>
    <t>Parkavakulam</t>
  </si>
  <si>
    <t>Scar on left wrist</t>
  </si>
  <si>
    <t>Scar on left fore finger</t>
  </si>
  <si>
    <t>13/D pillaiyar Kovil street, sentharapatti, gangavalli,salem. 636110</t>
  </si>
  <si>
    <t>SENTHILKUMAR K</t>
  </si>
  <si>
    <t>JAYANTHI S</t>
  </si>
  <si>
    <t>SREE VIDHYA VIKAS, MATRIC ,HIGHER, SECONDARY ,SCHOOL ,GUDAMALI . (PINCODE)636110</t>
  </si>
  <si>
    <t>ThammaPatti</t>
  </si>
  <si>
    <t>Thammampatti</t>
  </si>
  <si>
    <t>CNRD0004366</t>
  </si>
  <si>
    <t>RFRPS8705F</t>
  </si>
  <si>
    <t>717823L164</t>
  </si>
  <si>
    <t>23.09.2005</t>
  </si>
  <si>
    <t>31.07.2023</t>
  </si>
  <si>
    <t>A1-</t>
  </si>
  <si>
    <t>Vishnuram P</t>
  </si>
  <si>
    <t>3309150140500273</t>
  </si>
  <si>
    <t>Kongu vallalars</t>
  </si>
  <si>
    <t>7/3,jedarpalayam main road pandamangalam, p.velur(tk),namakkal(dt),637208</t>
  </si>
  <si>
    <t>Palanisamy</t>
  </si>
  <si>
    <t>Thangammal</t>
  </si>
  <si>
    <t>Public sector</t>
  </si>
  <si>
    <t>Tnpl</t>
  </si>
  <si>
    <t>Kavya R P</t>
  </si>
  <si>
    <t>Engineering</t>
  </si>
  <si>
    <t>Tnpl public school,kagithapuram (post),karur(dt), 639136</t>
  </si>
  <si>
    <t>23.03.2023</t>
  </si>
  <si>
    <t>7939 6861 2491</t>
  </si>
  <si>
    <t>12th Register number</t>
  </si>
  <si>
    <t>12th cut off</t>
  </si>
  <si>
    <t>Bank Account No (Self Account/Joint Account)</t>
  </si>
  <si>
    <t>717823L201</t>
  </si>
  <si>
    <t>23.10.2005</t>
  </si>
  <si>
    <t>27.8.23</t>
  </si>
  <si>
    <t>Aashiv Muthu Suthan.S</t>
  </si>
  <si>
    <t>Pannaiyar</t>
  </si>
  <si>
    <t>Mari Muthu K</t>
  </si>
  <si>
    <t>Engineering graduate</t>
  </si>
  <si>
    <t>10 lakhs</t>
  </si>
  <si>
    <t>senior associate -projects</t>
  </si>
  <si>
    <t>Sri kamakshi vidyalaya matric hr sec school thoothukudi 628003</t>
  </si>
  <si>
    <t>717823L202</t>
  </si>
  <si>
    <t>29/04/2006</t>
  </si>
  <si>
    <t>Adhithyan.d</t>
  </si>
  <si>
    <t>Kongu(nattu gounder</t>
  </si>
  <si>
    <t>Dhamodharan</t>
  </si>
  <si>
    <t>D.Geetha</t>
  </si>
  <si>
    <t>Sri saradha mandir matric higher secondary school gangavalli 636105 gangavalli</t>
  </si>
  <si>
    <t>Naduvalur branch</t>
  </si>
  <si>
    <t>10/67-1 AK nagar attur main road, naduvalur Village, naduvalur</t>
  </si>
  <si>
    <t>IUEVT7844F</t>
  </si>
  <si>
    <t>717823L203</t>
  </si>
  <si>
    <t>26/11/2004</t>
  </si>
  <si>
    <t>22/04/2023</t>
  </si>
  <si>
    <t>Akaashz.M</t>
  </si>
  <si>
    <t>Reddy Ganjam</t>
  </si>
  <si>
    <t>Muniaselvam.D</t>
  </si>
  <si>
    <t>4LPA</t>
  </si>
  <si>
    <t>Dye manufacturing</t>
  </si>
  <si>
    <t>Veerachinnamma</t>
  </si>
  <si>
    <t>KMC Public school Perumanalur , tirupur</t>
  </si>
  <si>
    <t>5months</t>
  </si>
  <si>
    <t>Canara</t>
  </si>
  <si>
    <t>Self account - 110109805816</t>
  </si>
  <si>
    <t>CNRB0000033</t>
  </si>
  <si>
    <t>3794 9778 6970</t>
  </si>
  <si>
    <t>FASPA4001G</t>
  </si>
  <si>
    <t>717823L204</t>
  </si>
  <si>
    <t>15/08/2006</t>
  </si>
  <si>
    <t>25/05/2023</t>
  </si>
  <si>
    <t>Asath.k</t>
  </si>
  <si>
    <t>Kannaiyan.r</t>
  </si>
  <si>
    <t>3lakh</t>
  </si>
  <si>
    <t>Thiruvarur teacher</t>
  </si>
  <si>
    <t>Vimala.k</t>
  </si>
  <si>
    <t>10 th pass</t>
  </si>
  <si>
    <t>Government school thanikkottagam 614716</t>
  </si>
  <si>
    <t>Tiruthuraipoondi</t>
  </si>
  <si>
    <t>Thiruthuraipoondi</t>
  </si>
  <si>
    <t>SBIN0000936</t>
  </si>
  <si>
    <t>NMLPK5437H</t>
  </si>
  <si>
    <t>717823L205</t>
  </si>
  <si>
    <t>AsishSurya V.K</t>
  </si>
  <si>
    <t>Adhidravidar</t>
  </si>
  <si>
    <t>S.Visvanth</t>
  </si>
  <si>
    <t>P.Kalpana</t>
  </si>
  <si>
    <t>INDIAN MATRICULATION HIGHER SECONDARY SCHOOL, G.K.ROAD,HARUR(P.O),(T.K), DHARMAPURI (DT), PINCODE: 636903</t>
  </si>
  <si>
    <t>Harur(211)</t>
  </si>
  <si>
    <t>6/47- A1,TVK Nagar</t>
  </si>
  <si>
    <t>IDIB000H005</t>
  </si>
  <si>
    <t>717823L206</t>
  </si>
  <si>
    <t>23/09/2005</t>
  </si>
  <si>
    <t>Hostelleer</t>
  </si>
  <si>
    <t>Aswin.A</t>
  </si>
  <si>
    <t>Aru nattu vellar</t>
  </si>
  <si>
    <t>Arul.K</t>
  </si>
  <si>
    <t>Abirami.A</t>
  </si>
  <si>
    <t>The Navodaya academy</t>
  </si>
  <si>
    <t>52, ranger sanathi street , namakkal</t>
  </si>
  <si>
    <t>KVBL0001170</t>
  </si>
  <si>
    <t>717823L207</t>
  </si>
  <si>
    <t>21/04/2006</t>
  </si>
  <si>
    <t>10.04.2023</t>
  </si>
  <si>
    <t>P. Bala Srikanth</t>
  </si>
  <si>
    <t>T. Pachiyappan</t>
  </si>
  <si>
    <t>P. Selva lakshmi</t>
  </si>
  <si>
    <t>R G M HSS Manoorpalayam 638 702</t>
  </si>
  <si>
    <t>Sadayapalayam</t>
  </si>
  <si>
    <t>Manoorpalayam,bellampatty(po),dharapuram(tk),tirupur(dt)-6387702</t>
  </si>
  <si>
    <t>CNRB0001608</t>
  </si>
  <si>
    <t>5257 4140 5244</t>
  </si>
  <si>
    <t>717823L208</t>
  </si>
  <si>
    <t>BOOBASHKUMAR S</t>
  </si>
  <si>
    <t>SEKAR M</t>
  </si>
  <si>
    <t>M.Sc,M.Ed,M.Phil.,</t>
  </si>
  <si>
    <t>Post Graduate Teacher (PG Asst)</t>
  </si>
  <si>
    <t>10L</t>
  </si>
  <si>
    <t>Goverment Higher Secondary School, IKUNDAM</t>
  </si>
  <si>
    <t>SRIVIDYA V</t>
  </si>
  <si>
    <t>M.A,B.Ed</t>
  </si>
  <si>
    <t>(Teacher) Goverment High School ,GUNDIYALATAM</t>
  </si>
  <si>
    <t>NALANDA INTERNATIONAL PUBLIC SCHOOL, KRISHNAGIRI-635002</t>
  </si>
  <si>
    <t>M223/55199/0015</t>
  </si>
  <si>
    <t>IDIB000K143</t>
  </si>
  <si>
    <t>717823L209</t>
  </si>
  <si>
    <t>15-05-2023</t>
  </si>
  <si>
    <t>B-</t>
  </si>
  <si>
    <t>Deepack Navaraj</t>
  </si>
  <si>
    <t>BC(Nadar)</t>
  </si>
  <si>
    <t>S.patturaja</t>
  </si>
  <si>
    <t>Owns a stationary shop</t>
  </si>
  <si>
    <t>P.Chitra Bai</t>
  </si>
  <si>
    <t>National Model matric hr sec school Coimbatore -641004</t>
  </si>
  <si>
    <t>717823L210</t>
  </si>
  <si>
    <t>Dharani dharan.pp</t>
  </si>
  <si>
    <t>Pachamuthu.m</t>
  </si>
  <si>
    <t>Condactor</t>
  </si>
  <si>
    <t>Priya.p</t>
  </si>
  <si>
    <t>SVN MATRICULATION HIGHER SECONDARY SCHOOL kongapalayam chithode ERODE-6381003</t>
  </si>
  <si>
    <t>4 month 2023</t>
  </si>
  <si>
    <t>Tami nadu</t>
  </si>
  <si>
    <t>4358 4206 2058</t>
  </si>
  <si>
    <t>717823L211</t>
  </si>
  <si>
    <t>Kulalar</t>
  </si>
  <si>
    <t>M. Senthil kumar</t>
  </si>
  <si>
    <t>Diplamo</t>
  </si>
  <si>
    <t>Golden gates matric higher secondary school</t>
  </si>
  <si>
    <t>S. Thillaiyarasi</t>
  </si>
  <si>
    <t>VidhyaDharan</t>
  </si>
  <si>
    <t>Golden gates matric higher secondary school, Bairnatham, 636905</t>
  </si>
  <si>
    <t>Central bank of india</t>
  </si>
  <si>
    <t>3708367476 (self account)</t>
  </si>
  <si>
    <t>Ramanahalli</t>
  </si>
  <si>
    <t>CBINO281761</t>
  </si>
  <si>
    <t>717823L212</t>
  </si>
  <si>
    <t>M.DHARUN NIHIL</t>
  </si>
  <si>
    <t>R.MURUGESAN</t>
  </si>
  <si>
    <t>M.PARAMESWARI</t>
  </si>
  <si>
    <t>KAMARAJAR HIGHER SECONDARY SCHOOL,KAMARAJAR NAGAR ,NAMAKKAL,637019</t>
  </si>
  <si>
    <t>717823L213</t>
  </si>
  <si>
    <t>18/8/2023</t>
  </si>
  <si>
    <t>B.R.Dharunpranav</t>
  </si>
  <si>
    <t>V.Babu</t>
  </si>
  <si>
    <t>Forest officer</t>
  </si>
  <si>
    <t>Forest officer co-op society</t>
  </si>
  <si>
    <t>V.Revathi</t>
  </si>
  <si>
    <t>B.Ed</t>
  </si>
  <si>
    <t>Sri vijay vidyashram Dharmapuri 636701</t>
  </si>
  <si>
    <t>M222/55226/0018</t>
  </si>
  <si>
    <t>717823L214</t>
  </si>
  <si>
    <t>22-05-2006</t>
  </si>
  <si>
    <t>Dheenu N</t>
  </si>
  <si>
    <t>Badagar</t>
  </si>
  <si>
    <t>Natarajan B</t>
  </si>
  <si>
    <t>Preetha N</t>
  </si>
  <si>
    <t>SVN matric higher secondary school, erode</t>
  </si>
  <si>
    <t>7971 8044 0022</t>
  </si>
  <si>
    <t>717823L215</t>
  </si>
  <si>
    <t>16-05-2006</t>
  </si>
  <si>
    <t>Gladson jebaz. C</t>
  </si>
  <si>
    <t>Y. CHRISTOPHER</t>
  </si>
  <si>
    <t>C.Ether maniammal</t>
  </si>
  <si>
    <t>Mount park Hr sec school,Salem main road,Thiyagadurgam, kallakurici district,pin code-606206</t>
  </si>
  <si>
    <t>Self account</t>
  </si>
  <si>
    <t>21,Victoria road ,tuticorin-628008</t>
  </si>
  <si>
    <t>IOBA0000100</t>
  </si>
  <si>
    <t>9743-6895-4949</t>
  </si>
  <si>
    <t>717823L216</t>
  </si>
  <si>
    <t>Gokila.S</t>
  </si>
  <si>
    <t>Hindu Vadugan</t>
  </si>
  <si>
    <t>Selvam.G</t>
  </si>
  <si>
    <t>Sagunthala Devi.S</t>
  </si>
  <si>
    <t>private employee</t>
  </si>
  <si>
    <t>Infant Jesus Matriculation Higher Secondary School</t>
  </si>
  <si>
    <t>Palladam</t>
  </si>
  <si>
    <t>D.NO.103/B,Arul Jothi Nagar,Palladam,Tirupur District,Tamilnadu Palladam-641664</t>
  </si>
  <si>
    <t>UBINO824135</t>
  </si>
  <si>
    <t>6349 8483 1499</t>
  </si>
  <si>
    <t>717823l217</t>
  </si>
  <si>
    <t>M.GUNA</t>
  </si>
  <si>
    <t>Culli</t>
  </si>
  <si>
    <t>M.RADHA</t>
  </si>
  <si>
    <t>S.MURUGAN</t>
  </si>
  <si>
    <t>SOWDAMBIGAI HIGHER SECONDARY SCHOOL ALLAMPATTI VIRUDHUNAGAR 626001</t>
  </si>
  <si>
    <t>Sivagami puram, Virudhunagar, Tamilnadu,626001</t>
  </si>
  <si>
    <t>IOBA0000358</t>
  </si>
  <si>
    <t>717823L218</t>
  </si>
  <si>
    <t>21/11/2005</t>
  </si>
  <si>
    <t>HARI KRISHNA.G.R</t>
  </si>
  <si>
    <t>RAMAMOORTHY.G</t>
  </si>
  <si>
    <t>MURUGA LAKSHMI.R</t>
  </si>
  <si>
    <t>4th std</t>
  </si>
  <si>
    <t>GOPALSAMY.P</t>
  </si>
  <si>
    <t>S.N.M.F.MATRICULATION HR SEC SCHOOL, PARAIPATTI,SIVAKASI- 626189</t>
  </si>
  <si>
    <t>8073 4198 3589</t>
  </si>
  <si>
    <t>717823L219</t>
  </si>
  <si>
    <t>14.01.2006</t>
  </si>
  <si>
    <t>29.05.2023</t>
  </si>
  <si>
    <t>Harini.T</t>
  </si>
  <si>
    <t>Thangaraj.B</t>
  </si>
  <si>
    <t>Weaver</t>
  </si>
  <si>
    <t>Pushpa.T</t>
  </si>
  <si>
    <t>Mahendra Matric.Hr.Sec.School, Kalipatti,Namakkal.</t>
  </si>
  <si>
    <t>34937841131 Joint Account</t>
  </si>
  <si>
    <t>State Bank of India, Attayampatty,2200</t>
  </si>
  <si>
    <t>Attayampatty,Salem,Lakshmi Complex.</t>
  </si>
  <si>
    <t>717823L220</t>
  </si>
  <si>
    <t>20.11.2005</t>
  </si>
  <si>
    <t>7.4.2023</t>
  </si>
  <si>
    <t>S.HARJITH RAJAN</t>
  </si>
  <si>
    <t>APPANAD KONDAYAM KOTTAI MARAVAR</t>
  </si>
  <si>
    <t>P.SEENIVASAN</t>
  </si>
  <si>
    <t>Police department (SSI)</t>
  </si>
  <si>
    <t>S.SUMA LATHA</t>
  </si>
  <si>
    <t>Dolphin matric higher secondary school madurai 625016</t>
  </si>
  <si>
    <t>717823L221</t>
  </si>
  <si>
    <t>14/09/2023</t>
  </si>
  <si>
    <t>Harsh S</t>
  </si>
  <si>
    <t>Illuvar</t>
  </si>
  <si>
    <t>Sudeer D</t>
  </si>
  <si>
    <t>Businnes</t>
  </si>
  <si>
    <t>FIREWOOD BUSINESSS</t>
  </si>
  <si>
    <t>Prasanna M</t>
  </si>
  <si>
    <t>Businness</t>
  </si>
  <si>
    <t>St Joseph College Boys Higher Secondary School Coonor,The Nilgiris</t>
  </si>
  <si>
    <t>Hariharan Complex,Near Kamaraj Statue Ooty main road Coonoor</t>
  </si>
  <si>
    <t>IDIB000C033</t>
  </si>
  <si>
    <t>9680 5959 4382</t>
  </si>
  <si>
    <t>RQGPS7138G</t>
  </si>
  <si>
    <t>717823L222</t>
  </si>
  <si>
    <t>Harsha Vinodhini</t>
  </si>
  <si>
    <t>thuluva Vellalar</t>
  </si>
  <si>
    <t>Senthil kumar S A</t>
  </si>
  <si>
    <t>diploma in computer science</t>
  </si>
  <si>
    <t>bus body and bus tools</t>
  </si>
  <si>
    <t>Brindhadevi M</t>
  </si>
  <si>
    <t>blit tamil</t>
  </si>
  <si>
    <t>tailoring trainner</t>
  </si>
  <si>
    <t>Bharani vidhyalaya, Bharani gardens , salem bye pass road , vennaimalai karur -639 006</t>
  </si>
  <si>
    <t>M223/55186/0151</t>
  </si>
  <si>
    <t>7637 3914 4801</t>
  </si>
  <si>
    <t>717823L223</t>
  </si>
  <si>
    <t>R. Indhirani</t>
  </si>
  <si>
    <t>R. Rathinasamy</t>
  </si>
  <si>
    <t>R. Backiyalakshmi</t>
  </si>
  <si>
    <t>Kshatriya girls higher secondary school, virudhunagar-626001</t>
  </si>
  <si>
    <t>35977696121(Joint account)</t>
  </si>
  <si>
    <t>Madurai road, virudhunagar</t>
  </si>
  <si>
    <t>SBIN0000951</t>
  </si>
  <si>
    <t>717823L224</t>
  </si>
  <si>
    <t>25/03/2006</t>
  </si>
  <si>
    <t>JANANI L</t>
  </si>
  <si>
    <t>AMBALAKARAR</t>
  </si>
  <si>
    <t>LOGANATHAN G</t>
  </si>
  <si>
    <t>BOOPATHI L</t>
  </si>
  <si>
    <t>PALANISAMY S</t>
  </si>
  <si>
    <t>DEGREE</t>
  </si>
  <si>
    <t>GOVERNMENT HIGHER SECONDARY SCHOOL, KAVAKKARAPATTI, 637013</t>
  </si>
  <si>
    <t>APRIL_2023</t>
  </si>
  <si>
    <t>SELF ACCOUNT</t>
  </si>
  <si>
    <t>ERUMAPATTI</t>
  </si>
  <si>
    <t>65/1A THURAIYUR MAIN ROAD, ERUMAPTTI, 637013</t>
  </si>
  <si>
    <t>SBIN0018751</t>
  </si>
  <si>
    <t>CWHPJ8849R</t>
  </si>
  <si>
    <t>717823L225</t>
  </si>
  <si>
    <t>17.05.2006</t>
  </si>
  <si>
    <t>14.09.2023</t>
  </si>
  <si>
    <t>R. Jaswanth</t>
  </si>
  <si>
    <t>K. Ramasamy</t>
  </si>
  <si>
    <t>Home</t>
  </si>
  <si>
    <t>R. Dhanam</t>
  </si>
  <si>
    <t>MA. B. ED</t>
  </si>
  <si>
    <t>Kamarajar metriculation school (namakkal)</t>
  </si>
  <si>
    <t>Kamarajar metriculation Higher secondary schoSalem Main Road, Karungalpalayam, Namakkal - 637019 (Karungalpalayam Bus Stop)ol, Bommaikuttaimedu , Namakkal (Dt).</t>
  </si>
  <si>
    <t>Aprial month 2023</t>
  </si>
  <si>
    <t>7364174 (permanent reg no:2212364059)</t>
  </si>
  <si>
    <t>6968 2035 8864</t>
  </si>
  <si>
    <t>717823L226</t>
  </si>
  <si>
    <t>29/11/2004</t>
  </si>
  <si>
    <t>Kavinesh.K</t>
  </si>
  <si>
    <t>Reddy kanjam</t>
  </si>
  <si>
    <t>Kanageswari.M</t>
  </si>
  <si>
    <t>Higer secondary</t>
  </si>
  <si>
    <t>Post women</t>
  </si>
  <si>
    <t>Vivek vidyalaya Matric.Hr.Sec.Schoo,Kinathukadavu,Coimbatore 641032</t>
  </si>
  <si>
    <t>Myleripalayam</t>
  </si>
  <si>
    <t>Myleripalayam,Coimbatore 641032,Tamilnadu</t>
  </si>
  <si>
    <t>SBINOO71054</t>
  </si>
  <si>
    <t>641002311P</t>
  </si>
  <si>
    <t>NNYPK9954F</t>
  </si>
  <si>
    <t>717823L227</t>
  </si>
  <si>
    <t>02.05.2005</t>
  </si>
  <si>
    <t>Kavi Priya.J.P</t>
  </si>
  <si>
    <t>Prabakaran.J</t>
  </si>
  <si>
    <t>Not available</t>
  </si>
  <si>
    <t>Sumathi.G</t>
  </si>
  <si>
    <t>Daily laboure</t>
  </si>
  <si>
    <t>Gnanasekaran.M</t>
  </si>
  <si>
    <t>BEE</t>
  </si>
  <si>
    <t>Kendriya vidyalaya pallokollai Dharmapuri,Tamil Nadu</t>
  </si>
  <si>
    <t>717823L228</t>
  </si>
  <si>
    <t>18-10-2005</t>
  </si>
  <si>
    <t>13-04-2023</t>
  </si>
  <si>
    <t>LOGAJIT.S</t>
  </si>
  <si>
    <t>Senthilnathan.K</t>
  </si>
  <si>
    <t>B.com CA, LLB</t>
  </si>
  <si>
    <t>Transport business</t>
  </si>
  <si>
    <t>Arunarani. S</t>
  </si>
  <si>
    <t>Krishnasamy.S.P</t>
  </si>
  <si>
    <t>99948 78700</t>
  </si>
  <si>
    <t>Montfort school(Cbse),SH-82, Athani Main Road, Bhavani Athani Sathiyamangalam Road, Dasappagounden Pudur, Erode, Tamil Nadu 638503</t>
  </si>
  <si>
    <t>Sathyamangalam</t>
  </si>
  <si>
    <t>IDIB000S123</t>
  </si>
  <si>
    <t>717823L229</t>
  </si>
  <si>
    <t>30.06.2006</t>
  </si>
  <si>
    <t>Madhu sri. P</t>
  </si>
  <si>
    <t>Prabakaran . A</t>
  </si>
  <si>
    <t>Mythili p</t>
  </si>
  <si>
    <t>Pkp swamy matric hr sec school kalyanipuram enjampalli post erode 638104</t>
  </si>
  <si>
    <t>717823L230</t>
  </si>
  <si>
    <t>01.03.2006</t>
  </si>
  <si>
    <t>Manoj kumar. A</t>
  </si>
  <si>
    <t>Angupillai. K</t>
  </si>
  <si>
    <t>Hardwork</t>
  </si>
  <si>
    <t>Sundarammal. A</t>
  </si>
  <si>
    <t>Sundarammal. K</t>
  </si>
  <si>
    <t>Uneducated</t>
  </si>
  <si>
    <t>Hcms vakkampatty thirusiluvai nagar, Dindigul</t>
  </si>
  <si>
    <t>April 3rd, 2023</t>
  </si>
  <si>
    <t>IOB bank</t>
  </si>
  <si>
    <t>Dharumathupatty</t>
  </si>
  <si>
    <t>IOB bank , dharumathupatty, Dindigul</t>
  </si>
  <si>
    <t>IOBA0003437</t>
  </si>
  <si>
    <t>Not have</t>
  </si>
  <si>
    <t>717823L231</t>
  </si>
  <si>
    <t>MONISH K V</t>
  </si>
  <si>
    <t>Agnikulachatriya</t>
  </si>
  <si>
    <t>VENKATESH K</t>
  </si>
  <si>
    <t>RAJINI KANTHA K</t>
  </si>
  <si>
    <t>Velammal matric hr sec school , ponneri</t>
  </si>
  <si>
    <t>Janapanchatram kootroad</t>
  </si>
  <si>
    <t>Redhills , janapanchatram kootroad , chennai , 600067</t>
  </si>
  <si>
    <t>SBIN0007594</t>
  </si>
  <si>
    <t>IOFPM7610D</t>
  </si>
  <si>
    <t>717823L232</t>
  </si>
  <si>
    <t>24/04/2005</t>
  </si>
  <si>
    <t>MUHAMMED MISHAB. B</t>
  </si>
  <si>
    <t>BASHEER</t>
  </si>
  <si>
    <t>SALEENA</t>
  </si>
  <si>
    <t>SRI RAMAKRISHNA SARADA HR SEC SCHOOL,SUBRAMANIYANAGAR,SURAMANGALAM,SALEM-636005</t>
  </si>
  <si>
    <t>SURAMANGALAM</t>
  </si>
  <si>
    <t>CANARA BANK, SURAMANGALAM,JUNCTION MAIN ROAD, SALEM-636005</t>
  </si>
  <si>
    <t>CNRB0001219</t>
  </si>
  <si>
    <t>IQEPM3695B</t>
  </si>
  <si>
    <t>717823L233</t>
  </si>
  <si>
    <t>27.05.2004</t>
  </si>
  <si>
    <t>25.07.2023</t>
  </si>
  <si>
    <t>N.Nandhakumar</t>
  </si>
  <si>
    <t>E.Nagarajan</t>
  </si>
  <si>
    <t>6th std</t>
  </si>
  <si>
    <t>Kooli driver</t>
  </si>
  <si>
    <t>N.selvarani</t>
  </si>
  <si>
    <t>Home wife</t>
  </si>
  <si>
    <t>Govt.hr sec.school ARIYAKUDI</t>
  </si>
  <si>
    <t>Karaikudi</t>
  </si>
  <si>
    <t>Alagappa college campus alagappapuram karaikudi sivagangai tamilnadu 630003</t>
  </si>
  <si>
    <t>IDIB000A008</t>
  </si>
  <si>
    <t>717823L234</t>
  </si>
  <si>
    <t>14/05Adhiraman/2023</t>
  </si>
  <si>
    <t>Naveenkumar.A</t>
  </si>
  <si>
    <t>Vanniakula kshatriya</t>
  </si>
  <si>
    <t>Adhiraman.P</t>
  </si>
  <si>
    <t>Kavitha A</t>
  </si>
  <si>
    <t>Government hr sec school adhagapadi 636803</t>
  </si>
  <si>
    <t>696171374 self</t>
  </si>
  <si>
    <t>Somanahalli</t>
  </si>
  <si>
    <t>Bandahalli road,bolparai,somanahalli, dharmapuri-636803</t>
  </si>
  <si>
    <t>IDIB000s273</t>
  </si>
  <si>
    <t>FHGPA1314H</t>
  </si>
  <si>
    <t>717823L235</t>
  </si>
  <si>
    <t>18/8/23</t>
  </si>
  <si>
    <t>PARDEEPAN.A</t>
  </si>
  <si>
    <t>Valaiyar</t>
  </si>
  <si>
    <t>AMMASI.S</t>
  </si>
  <si>
    <t>Amanakkunatham</t>
  </si>
  <si>
    <t>MUTHU.s</t>
  </si>
  <si>
    <t>SBK Boys Hr.Sec. School Aruppukottai 626101</t>
  </si>
  <si>
    <t>S.B.K School road Aruppukottai</t>
  </si>
  <si>
    <t>4035 6367 4023</t>
  </si>
  <si>
    <t>FEVPA1057M</t>
  </si>
  <si>
    <t>717823L236</t>
  </si>
  <si>
    <t>15/08/2023</t>
  </si>
  <si>
    <t>Periyanka. S</t>
  </si>
  <si>
    <t>Sozhia chetty</t>
  </si>
  <si>
    <t>Suppan. A</t>
  </si>
  <si>
    <t>Mahes wari. S</t>
  </si>
  <si>
    <t>Little Flower girls higher secondary school, Manapparai Thiruchirappalli-621307</t>
  </si>
  <si>
    <t>Manapparai</t>
  </si>
  <si>
    <t>Chettiyapatti, Manapparai Taluka, Tiruchirapalli, Tamilnadu-621307</t>
  </si>
  <si>
    <t>SBIN0000995</t>
  </si>
  <si>
    <t>717823L237</t>
  </si>
  <si>
    <t>Pon Ragul R</t>
  </si>
  <si>
    <t>Rajan R S</t>
  </si>
  <si>
    <t>Owning a shop</t>
  </si>
  <si>
    <t>Infant Jesus Matric Higher Secondary School,Perumpali, Palladam,641664</t>
  </si>
  <si>
    <t>6522 9215 2437 2383</t>
  </si>
  <si>
    <t>Palladam Branch</t>
  </si>
  <si>
    <t>321,Thiru Nagar,Trichy road, Palladam</t>
  </si>
  <si>
    <t>IOBA0001883</t>
  </si>
  <si>
    <t>4045 6025 8440</t>
  </si>
  <si>
    <t>GQIPR4431Q</t>
  </si>
  <si>
    <t>717823L238</t>
  </si>
  <si>
    <t>PRAGATHEESWARAN S K</t>
  </si>
  <si>
    <t>Devandrakula vellalar</t>
  </si>
  <si>
    <t>KAVERIMANIAM A</t>
  </si>
  <si>
    <t>At flour mill</t>
  </si>
  <si>
    <t>SELVI A K</t>
  </si>
  <si>
    <t>Nadar Saraswathi Higher Secondary School Theni -625531</t>
  </si>
  <si>
    <t>285. Periyakulam road, Theni</t>
  </si>
  <si>
    <t>6767 7584 2850</t>
  </si>
  <si>
    <t>ETAPP1572H</t>
  </si>
  <si>
    <t>717823L239</t>
  </si>
  <si>
    <t>Prathap R</t>
  </si>
  <si>
    <t>Bc(kamavaar)</t>
  </si>
  <si>
    <t>Ramakrishnan P</t>
  </si>
  <si>
    <t>Foreman in pct,&amp; farmer</t>
  </si>
  <si>
    <t>Foreman in pct&amp; farmer</t>
  </si>
  <si>
    <t>R Maheshwari</t>
  </si>
  <si>
    <t>Annai Abirami matriculation hr sec school,periyapapanuthu, udumalpet (tk) , tirupur (pincode-642207)</t>
  </si>
  <si>
    <t>HQWPP2357G</t>
  </si>
  <si>
    <t>717823L240</t>
  </si>
  <si>
    <t>Praveeen kumar. V</t>
  </si>
  <si>
    <t>Venkatesh. P</t>
  </si>
  <si>
    <t>7 th</t>
  </si>
  <si>
    <t>Cooly</t>
  </si>
  <si>
    <t>Sasikala. V</t>
  </si>
  <si>
    <t>Sree Vidhya Vikas Matric Hr Sec School Gudamalai</t>
  </si>
  <si>
    <t>8997 5549 9933</t>
  </si>
  <si>
    <t>717823L241</t>
  </si>
  <si>
    <t>05.09.2005</t>
  </si>
  <si>
    <t>Priya.A</t>
  </si>
  <si>
    <t>Anand kumar.C</t>
  </si>
  <si>
    <t>Turner</t>
  </si>
  <si>
    <t>Water pump spare parts manufacturer ( Daily wages)</t>
  </si>
  <si>
    <t>Uma Devi.A</t>
  </si>
  <si>
    <t>PSGR Krishnammal higher secondary school for girls.641004</t>
  </si>
  <si>
    <t>Punjab National Bank</t>
  </si>
  <si>
    <t>Punjab National Bank,GNHS school,B.nagar,Peelamedu, Coimbatore</t>
  </si>
  <si>
    <t>PUNB0148820</t>
  </si>
  <si>
    <t>6013 6179 7878</t>
  </si>
  <si>
    <t>717823L242</t>
  </si>
  <si>
    <t>18-08-23</t>
  </si>
  <si>
    <t>Priyadharshini Saravanakumar</t>
  </si>
  <si>
    <t>Saravanakumar P</t>
  </si>
  <si>
    <t>M.E.,PhD.</t>
  </si>
  <si>
    <t>Professor</t>
  </si>
  <si>
    <t>Sri Krishna College of engineering and technology</t>
  </si>
  <si>
    <t>M.Sc.,M.Phil.,B.Ed.</t>
  </si>
  <si>
    <t>Amrita vidayalya Ettimadi,Palakkad main Road, Ettimadi-641105</t>
  </si>
  <si>
    <t>M223/55356/0088</t>
  </si>
  <si>
    <t>717823L243</t>
  </si>
  <si>
    <t>Rathish S</t>
  </si>
  <si>
    <t>Sankarganesh D</t>
  </si>
  <si>
    <t>Murugeswari S</t>
  </si>
  <si>
    <t>Holy Angels Matriculation Higher secondary school - 623525</t>
  </si>
  <si>
    <t>FCOPR9113J</t>
  </si>
  <si>
    <t>717823L244</t>
  </si>
  <si>
    <t>27/03/2023</t>
  </si>
  <si>
    <t>RAVI PRASATH V</t>
  </si>
  <si>
    <t>VEERAMANI K</t>
  </si>
  <si>
    <t>Deploma in civil engineering</t>
  </si>
  <si>
    <t>Non- NLC contractor</t>
  </si>
  <si>
    <t>CHANDIRAKALA V</t>
  </si>
  <si>
    <t>JAWAHAR HR. Sec. SCHOOL block -17 TOWNCLUB ROAD NEYVELI TAMILNADU -607801</t>
  </si>
  <si>
    <t>4036 5432 7976</t>
  </si>
  <si>
    <t>717823L245</t>
  </si>
  <si>
    <t>RENU SREE V</t>
  </si>
  <si>
    <t>VIJAYAKUMAR R</t>
  </si>
  <si>
    <t>Diplomo in ECE</t>
  </si>
  <si>
    <t>Hotel management</t>
  </si>
  <si>
    <t>GEETHA RANI A</t>
  </si>
  <si>
    <t>BE EEE</t>
  </si>
  <si>
    <t>MAM Matric Higher Secondary School,Mathaiyankuttai,Mettur Dam-636401</t>
  </si>
  <si>
    <t>DBS Bank</t>
  </si>
  <si>
    <t>Mettur Dam</t>
  </si>
  <si>
    <t>DOOR NO 15/3A-21,Thookanampatti,Mettur Dam-636401</t>
  </si>
  <si>
    <t>DBSS01N0462</t>
  </si>
  <si>
    <t>9955 7421 9262</t>
  </si>
  <si>
    <t>717823L246</t>
  </si>
  <si>
    <t>09.03.2006</t>
  </si>
  <si>
    <t>14.7.23</t>
  </si>
  <si>
    <t>M. Ruban</t>
  </si>
  <si>
    <t>Christan piramalai kallar</t>
  </si>
  <si>
    <t>T. Muthu kumar</t>
  </si>
  <si>
    <t>Diary farm</t>
  </si>
  <si>
    <t>M. Kavitha</t>
  </si>
  <si>
    <t>Theni Melapettai Hindu Nadar Uravinmurai Matriculation Higher Secondary School</t>
  </si>
  <si>
    <t>717823L247</t>
  </si>
  <si>
    <t>28-06-2005</t>
  </si>
  <si>
    <t>17-05-2023</t>
  </si>
  <si>
    <t>Sanjay Raja. B</t>
  </si>
  <si>
    <t>Baskaran. N</t>
  </si>
  <si>
    <t>Technician</t>
  </si>
  <si>
    <t>â‚¹5,00,000</t>
  </si>
  <si>
    <t>Exide industries</t>
  </si>
  <si>
    <t>Yasodha.S</t>
  </si>
  <si>
    <t>Baskaran .N</t>
  </si>
  <si>
    <t>Technician, Exide</t>
  </si>
  <si>
    <t>Maharishi Vidya Mandir, Hosur.635126</t>
  </si>
  <si>
    <t>Hosur Bazaar</t>
  </si>
  <si>
    <t>No-3-170-1, Annamalai Nagar,Hosur</t>
  </si>
  <si>
    <t>SBIN0062290</t>
  </si>
  <si>
    <t>9534 3043 6909</t>
  </si>
  <si>
    <t>RLZPS7518L</t>
  </si>
  <si>
    <t>717823L248</t>
  </si>
  <si>
    <t>19 .06.2006</t>
  </si>
  <si>
    <t>10.05.2023</t>
  </si>
  <si>
    <t>Santhiya.J.J</t>
  </si>
  <si>
    <t>R.Jayachandran</t>
  </si>
  <si>
    <t>J.Jeevitha</t>
  </si>
  <si>
    <t>Trinity Academy,mohanur Road ,Namakkal. 637002</t>
  </si>
  <si>
    <t>6932 3579 0362</t>
  </si>
  <si>
    <t>717823L249</t>
  </si>
  <si>
    <t>13/08/2006</t>
  </si>
  <si>
    <t>30/03/2023</t>
  </si>
  <si>
    <t>M.santhiya</t>
  </si>
  <si>
    <t>P.Muthuramalingam</t>
  </si>
  <si>
    <t>M.N.Murugappa chettiyar girls Higher secondary school</t>
  </si>
  <si>
    <t>Kamaraj road,Tiruppur</t>
  </si>
  <si>
    <t>Kamaraj road, Tiruppur (1353)</t>
  </si>
  <si>
    <t>IDIB000T109</t>
  </si>
  <si>
    <t>2076 7857 0905</t>
  </si>
  <si>
    <t>ONMPS2996N</t>
  </si>
  <si>
    <t>717823L250</t>
  </si>
  <si>
    <t>28/04/2006</t>
  </si>
  <si>
    <t>SARAVANAN.S</t>
  </si>
  <si>
    <t>sivanaintha perumal G</t>
  </si>
  <si>
    <t>coolee</t>
  </si>
  <si>
    <t>sales</t>
  </si>
  <si>
    <t>Mari s</t>
  </si>
  <si>
    <t>sri jayendra matric hr sec school surandai 627859</t>
  </si>
  <si>
    <t>Federal bank</t>
  </si>
  <si>
    <t>joint account</t>
  </si>
  <si>
    <t>717823L251</t>
  </si>
  <si>
    <t>8.11.2005</t>
  </si>
  <si>
    <t>20.5.2023</t>
  </si>
  <si>
    <t>R.sathiya darini</t>
  </si>
  <si>
    <t>Kuravan</t>
  </si>
  <si>
    <t>S.raja</t>
  </si>
  <si>
    <t>R3 industries chettipalayam road podanur</t>
  </si>
  <si>
    <t>R.loganayaki</t>
  </si>
  <si>
    <t>Steadfast company ramanathanpuram sugam</t>
  </si>
  <si>
    <t>R.divya dharshini</t>
  </si>
  <si>
    <t>B.com IT</t>
  </si>
  <si>
    <t>20cube M.K palayam road coimbatore</t>
  </si>
  <si>
    <t>Nirmala matha convert Vellore 641023</t>
  </si>
  <si>
    <t>Ramanathanpuram</t>
  </si>
  <si>
    <t>Ramanathanpuram branch Trichy road chinthamani junction coimbatore</t>
  </si>
  <si>
    <t>KARBOOOO153</t>
  </si>
  <si>
    <t>6637 6220 8477</t>
  </si>
  <si>
    <t>717823L252</t>
  </si>
  <si>
    <t>19.1.2006</t>
  </si>
  <si>
    <t>Sep</t>
  </si>
  <si>
    <t>Shri vishal v</t>
  </si>
  <si>
    <t>Okkaligar</t>
  </si>
  <si>
    <t>Venkat raman</t>
  </si>
  <si>
    <t>Business nil</t>
  </si>
  <si>
    <t>Less than 75,000</t>
  </si>
  <si>
    <t>Muthu Naga guru vammal</t>
  </si>
  <si>
    <t>Diplomo ece</t>
  </si>
  <si>
    <t>Sakthi sai matric hr sec school</t>
  </si>
  <si>
    <t>717823L253</t>
  </si>
  <si>
    <t>27/12/2005</t>
  </si>
  <si>
    <t>14/05/2023</t>
  </si>
  <si>
    <t>Sivanithin. B</t>
  </si>
  <si>
    <t>Balasubiramani</t>
  </si>
  <si>
    <t>Eswari.B</t>
  </si>
  <si>
    <t>Bharathi Vidhyalay matric hr sec school mulanur 638106</t>
  </si>
  <si>
    <t>717823L254</t>
  </si>
  <si>
    <t>SUCINDAR M</t>
  </si>
  <si>
    <t>MANIVEL P</t>
  </si>
  <si>
    <t>Contract labour</t>
  </si>
  <si>
    <t>Thermal power plant Neyveli</t>
  </si>
  <si>
    <t>SAVITHIRI M</t>
  </si>
  <si>
    <t>JAWAHAR HR SEC SCHOOL NEYVELI 607801</t>
  </si>
  <si>
    <t>Canara bank neyveli</t>
  </si>
  <si>
    <t>3 S.O, BLOCK 6, NEYVELI TOWNSHIP, Neyveli T.S, Tamil Nadu 607803</t>
  </si>
  <si>
    <t>CNRB000269</t>
  </si>
  <si>
    <t>4965 3630 7370</t>
  </si>
  <si>
    <t>717823L255</t>
  </si>
  <si>
    <t>17.09.2005</t>
  </si>
  <si>
    <t>13.08.2023</t>
  </si>
  <si>
    <t>Swetha P</t>
  </si>
  <si>
    <t>Kongu velalar gounder</t>
  </si>
  <si>
    <t>Perumalsamy S</t>
  </si>
  <si>
    <t>Selvakumari P</t>
  </si>
  <si>
    <t>Arokiamatha matirc higher secondary school.Udualai road.Pollachi-642003</t>
  </si>
  <si>
    <t>4091 9463 8284</t>
  </si>
  <si>
    <t>RPIPS8287H</t>
  </si>
  <si>
    <t>717823L256</t>
  </si>
  <si>
    <t>15/04/2006</t>
  </si>
  <si>
    <t>Tharanidharan. T</t>
  </si>
  <si>
    <t>Thiruppathi. K</t>
  </si>
  <si>
    <t>Saranya. T</t>
  </si>
  <si>
    <t>Rohitha</t>
  </si>
  <si>
    <t>Adarsh Vidhyalaya Higher Secondary School Â· Anthiyur, Bhavani</t>
  </si>
  <si>
    <t>2021 0077 9927</t>
  </si>
  <si>
    <t>717823L257</t>
  </si>
  <si>
    <t>28/07/2023</t>
  </si>
  <si>
    <t>Tharun Singh.M</t>
  </si>
  <si>
    <t>Bondil</t>
  </si>
  <si>
    <t>Mohan Singh</t>
  </si>
  <si>
    <t>Varalakshmi</t>
  </si>
  <si>
    <t>GOVT BOYS HR SEC SCHOOL ,PENNAGARAM,636810</t>
  </si>
  <si>
    <t>Indian banks</t>
  </si>
  <si>
    <t>Pennagaram</t>
  </si>
  <si>
    <t>IDIB000P076</t>
  </si>
  <si>
    <t>2889 9974 3548</t>
  </si>
  <si>
    <t>717823L258</t>
  </si>
  <si>
    <t>20.12.2005</t>
  </si>
  <si>
    <t>20/5/2023</t>
  </si>
  <si>
    <t>Theertha M M</t>
  </si>
  <si>
    <t>Muthukumar M</t>
  </si>
  <si>
    <t>Diesel mechanic</t>
  </si>
  <si>
    <t>Manju P</t>
  </si>
  <si>
    <t>Chinnasamy</t>
  </si>
  <si>
    <t>National model marticulation higher secondary school ,peelamedu - 641104</t>
  </si>
  <si>
    <t>271501000015857 (SA)</t>
  </si>
  <si>
    <t>Madukkarai</t>
  </si>
  <si>
    <t>17/230 SPG BUILDINGS , PARVADHA GOUNDER NANJAMMAL AVENUE PALGHAT ROAD , MADUKKARAI COIMBATORE - 641105</t>
  </si>
  <si>
    <t>717823L259</t>
  </si>
  <si>
    <t>Thejeshvini K G</t>
  </si>
  <si>
    <t>Sathriyar</t>
  </si>
  <si>
    <t>Gunasekaran K</t>
  </si>
  <si>
    <t>Chandra Kala K</t>
  </si>
  <si>
    <t>Sri Chaithanya techno school Hosur-635109</t>
  </si>
  <si>
    <t>M223/55710/0186</t>
  </si>
  <si>
    <t>717823L260</t>
  </si>
  <si>
    <t>18/10/2005</t>
  </si>
  <si>
    <t>AB</t>
  </si>
  <si>
    <t>Hoster</t>
  </si>
  <si>
    <t>VASANTH</t>
  </si>
  <si>
    <t>JAYACHANDRAN</t>
  </si>
  <si>
    <t>THAIYALNAYAKI</t>
  </si>
  <si>
    <t>ARUNMOZHY MATRIC HR SEC SCHOOL VEERANANDHAPURAM,PIN CODE:608301</t>
  </si>
  <si>
    <t>KATTUMANNAR KOIL (437)</t>
  </si>
  <si>
    <t>KATTUMANNAR KOIL(TK), CUDDALORE (DT), TAMIL NADU , INDIAN BANK</t>
  </si>
  <si>
    <t>8099 2830 4291</t>
  </si>
  <si>
    <t>717823L261</t>
  </si>
  <si>
    <t>06/062005</t>
  </si>
  <si>
    <t>day scholar</t>
  </si>
  <si>
    <t>R viswanath</t>
  </si>
  <si>
    <t>boyar</t>
  </si>
  <si>
    <t>Rajendran .A</t>
  </si>
  <si>
    <t>construction work</t>
  </si>
  <si>
    <t>sarojini.R</t>
  </si>
  <si>
    <t>indian bank</t>
  </si>
  <si>
    <t>karattupalayam</t>
  </si>
  <si>
    <t>2/75 karattupalayam samathur ( post) pollachi</t>
  </si>
  <si>
    <t>IDIB000k256</t>
  </si>
  <si>
    <t>GTVPR1939H</t>
  </si>
  <si>
    <t>717823L262</t>
  </si>
  <si>
    <t>26\01\2006</t>
  </si>
  <si>
    <t>29\08\2023</t>
  </si>
  <si>
    <t>A1</t>
  </si>
  <si>
    <t>Yuvapriya P</t>
  </si>
  <si>
    <t>Devendrakula Velalar</t>
  </si>
  <si>
    <t>Ponnusamy A</t>
  </si>
  <si>
    <t>Krishna veni</t>
  </si>
  <si>
    <t>Lakshmi Srinivasa Vidhyalaya matriculation higher secondary school ,Athaikondan , kovilpatti -628502</t>
  </si>
  <si>
    <t>Kovilpatti</t>
  </si>
  <si>
    <t>157D,main road, kovilpatti, Thoothukudi,Tamilnadu,628501</t>
  </si>
  <si>
    <t>IDIBOOOKO51</t>
  </si>
  <si>
    <t>SL NO</t>
  </si>
  <si>
    <t>ROLL NO</t>
  </si>
  <si>
    <t>MODE OF ADMISSION (MANAGEMNET OR TNEA COUNSELLING)</t>
  </si>
  <si>
    <t>FIRST GENERATION GRADUATE (APPLICABLE ONLY FOR COUNSELLING STUDENTS) OTHERS MENTION NO</t>
  </si>
  <si>
    <t>RESIDENTIAL STATUS (hostel or day scholar)</t>
  </si>
  <si>
    <t>STUDENT AADHAR NUMBER</t>
  </si>
  <si>
    <t>STUDENT MOBILE NUMBER</t>
  </si>
  <si>
    <t>SSLC MARK</t>
  </si>
  <si>
    <t>SSLC BOARD(STATE BOARD/CBSE)</t>
  </si>
  <si>
    <t>11TH MARK</t>
  </si>
  <si>
    <t>12TH CUT OFF</t>
  </si>
  <si>
    <t>12TH GROUP</t>
  </si>
  <si>
    <t>FATHER'S E-MAIL ID</t>
  </si>
  <si>
    <t>MOTHER'S E-MAIL ID</t>
  </si>
  <si>
    <t>BANK ACCOUNT NUMBER(SELF/JOINT)</t>
  </si>
  <si>
    <t>EMIS NO (REFER YOUR 12TH MARK SHEET)</t>
  </si>
  <si>
    <t>IDENTIFICATION MARK(MOLE/SCAR)</t>
  </si>
  <si>
    <t>1</t>
  </si>
  <si>
    <t>ABU BAKKAR SIDDIQ K</t>
  </si>
  <si>
    <t>717823L301</t>
  </si>
  <si>
    <t>TNEA COUNSELLING</t>
  </si>
  <si>
    <t>4006 8811 1755</t>
  </si>
  <si>
    <t>7010085747</t>
  </si>
  <si>
    <t>abubakkersiddiq430@gmail.com</t>
  </si>
  <si>
    <t>Muslim lebbai</t>
  </si>
  <si>
    <t>157/1B1 Sornapuram mettu street</t>
  </si>
  <si>
    <t>627811</t>
  </si>
  <si>
    <t>All pass</t>
  </si>
  <si>
    <t>Veeramamunivar rc hr.sec school</t>
  </si>
  <si>
    <t>361</t>
  </si>
  <si>
    <t>477</t>
  </si>
  <si>
    <t>158</t>
  </si>
  <si>
    <t>Computer science and maths</t>
  </si>
  <si>
    <t>KAMAL MOHAMED . M</t>
  </si>
  <si>
    <t>Self finance</t>
  </si>
  <si>
    <t>9791445786</t>
  </si>
  <si>
    <t>NASIMA</t>
  </si>
  <si>
    <t>8056450039</t>
  </si>
  <si>
    <t>96000</t>
  </si>
  <si>
    <t>Self; 39240100004607</t>
  </si>
  <si>
    <t>1016015753</t>
  </si>
  <si>
    <t>Right hand Thumb finger/right hand scar</t>
  </si>
  <si>
    <t>2</t>
  </si>
  <si>
    <t>M.S.ADITHYA PRAKASH</t>
  </si>
  <si>
    <t>717823L302</t>
  </si>
  <si>
    <t>01/03/2006</t>
  </si>
  <si>
    <t>4.64E+11</t>
  </si>
  <si>
    <t>9344302543</t>
  </si>
  <si>
    <t>adithyaprakash2006@gmail.com</t>
  </si>
  <si>
    <t>Maratha</t>
  </si>
  <si>
    <t>Marathi</t>
  </si>
  <si>
    <t>799/A/11 Sai Ram nivas,bridal path road ,ooty</t>
  </si>
  <si>
    <t>643001</t>
  </si>
  <si>
    <t>Nilgiris</t>
  </si>
  <si>
    <t>Woodside school</t>
  </si>
  <si>
    <t>430</t>
  </si>
  <si>
    <t>476</t>
  </si>
  <si>
    <t>134</t>
  </si>
  <si>
    <t>CS-Maths</t>
  </si>
  <si>
    <t>Vidyaa vikas matric higher secondary school</t>
  </si>
  <si>
    <t>R.Murali</t>
  </si>
  <si>
    <t>Tailoring</t>
  </si>
  <si>
    <t>9843505790</t>
  </si>
  <si>
    <t>M.Sharmila</t>
  </si>
  <si>
    <t>6383004328</t>
  </si>
  <si>
    <t>5lakhs</t>
  </si>
  <si>
    <t>5.88E+13</t>
  </si>
  <si>
    <t>2008243741</t>
  </si>
  <si>
    <t>Mole on right thumb finger</t>
  </si>
  <si>
    <t>3</t>
  </si>
  <si>
    <t>AJAY B</t>
  </si>
  <si>
    <t>717823L303</t>
  </si>
  <si>
    <t>07/12/2005</t>
  </si>
  <si>
    <t>6034 7041 6441</t>
  </si>
  <si>
    <t>9994098396</t>
  </si>
  <si>
    <t>mrajayajay2005@gmail.com</t>
  </si>
  <si>
    <t>34/1 NATTAR LAYOUT MANNAR NAGAR KARAIKUDI SEKKALAI -2</t>
  </si>
  <si>
    <t>630002</t>
  </si>
  <si>
    <t>SIVANGAI</t>
  </si>
  <si>
    <t>ALL PASS</t>
  </si>
  <si>
    <t>KARAIKUDI MAHARASHI VIDHYA MANDDIR MATRIC HR. SEC SCHOOL</t>
  </si>
  <si>
    <t>386</t>
  </si>
  <si>
    <t>434</t>
  </si>
  <si>
    <t>142</t>
  </si>
  <si>
    <t>KARAIKUDI MAHARASHI VIDHYA MANDDIR MATRIC HR.SEC . SCHOOL</t>
  </si>
  <si>
    <t>BASKARAN S</t>
  </si>
  <si>
    <t>9944699611</t>
  </si>
  <si>
    <t>VAKESH. B</t>
  </si>
  <si>
    <t>120000</t>
  </si>
  <si>
    <t>2021280159</t>
  </si>
  <si>
    <t>RIGHT LEGE SCAR</t>
  </si>
  <si>
    <t>4</t>
  </si>
  <si>
    <t>ANBUMANI P</t>
  </si>
  <si>
    <t>717823L304</t>
  </si>
  <si>
    <t>TNEA COUNCILING</t>
  </si>
  <si>
    <t>09/08/2005</t>
  </si>
  <si>
    <t>A +ve</t>
  </si>
  <si>
    <t>6.51E+11</t>
  </si>
  <si>
    <t>9585810261</t>
  </si>
  <si>
    <t>anbuarul401@gmail.com</t>
  </si>
  <si>
    <t>Devarkula vellar</t>
  </si>
  <si>
    <t>19/26 Murugan nagar 1st street, Kannappa nagar, Rathinapuri post, Coimbatore</t>
  </si>
  <si>
    <t>641027</t>
  </si>
  <si>
    <t>INFANT JESUS MATRIC HIGHER SECONDARY SCHOOL</t>
  </si>
  <si>
    <t>446</t>
  </si>
  <si>
    <t>134.5</t>
  </si>
  <si>
    <t>CSE-MATHS</t>
  </si>
  <si>
    <t>INFANT JESUS MATRIC HIGHER SECONDARY SCHOOL.</t>
  </si>
  <si>
    <t>PALANISAMY P</t>
  </si>
  <si>
    <t>Labor</t>
  </si>
  <si>
    <t>8675628484</t>
  </si>
  <si>
    <t>ESWARI P</t>
  </si>
  <si>
    <t>9486442992</t>
  </si>
  <si>
    <t>144000</t>
  </si>
  <si>
    <t>1.71E+14</t>
  </si>
  <si>
    <t>Indian Overseas Bank(IOB)</t>
  </si>
  <si>
    <t>2009912919</t>
  </si>
  <si>
    <t>MOLE on left side chick and SCAR on right side chin</t>
  </si>
  <si>
    <t>5</t>
  </si>
  <si>
    <t>ANTON VIJAY A</t>
  </si>
  <si>
    <t>717823L305</t>
  </si>
  <si>
    <t>22/04/2005</t>
  </si>
  <si>
    <t>O+iev</t>
  </si>
  <si>
    <t>2784 9662 4357</t>
  </si>
  <si>
    <t>8122880508</t>
  </si>
  <si>
    <t>antonvijay2005a@gmail.com</t>
  </si>
  <si>
    <t>6/371 ANJUKOOTUVILLAI, KANYAKUMARI
 KANYAKUMARI POST</t>
  </si>
  <si>
    <t>629 702</t>
  </si>
  <si>
    <t>VIVEKANANDA KENDRA VIDYALAYA</t>
  </si>
  <si>
    <t>364</t>
  </si>
  <si>
    <t>432</t>
  </si>
  <si>
    <t>130</t>
  </si>
  <si>
    <t>MATHS BIOLOGY</t>
  </si>
  <si>
    <t>ANTO HENTRY</t>
  </si>
  <si>
    <t>9600410508</t>
  </si>
  <si>
    <t>hentryanto484@gmail.com</t>
  </si>
  <si>
    <t>MAHIEZHA</t>
  </si>
  <si>
    <t>87547 81433</t>
  </si>
  <si>
    <t>84000</t>
  </si>
  <si>
    <t>793053000002721</t>
  </si>
  <si>
    <t>2009442437</t>
  </si>
  <si>
    <t>MOLE IN LEFT LEG / SCAR ON HEAD</t>
  </si>
  <si>
    <t>6</t>
  </si>
  <si>
    <t>ASWIN G M</t>
  </si>
  <si>
    <t>717823L306</t>
  </si>
  <si>
    <t>3.71E+11</t>
  </si>
  <si>
    <t>6369611675</t>
  </si>
  <si>
    <t>aswingovindgaraj@gmail.com</t>
  </si>
  <si>
    <t>12/175 rice mill thotam new iyyapanaiken palayam nandhavana palayam(po) tirupur(dt)</t>
  </si>
  <si>
    <t>638702</t>
  </si>
  <si>
    <t>RGMHSS</t>
  </si>
  <si>
    <t>478</t>
  </si>
  <si>
    <t>495</t>
  </si>
  <si>
    <t>151</t>
  </si>
  <si>
    <t>COMPUTER SCIENCE</t>
  </si>
  <si>
    <t>GOVINDARAJ</t>
  </si>
  <si>
    <t>SSLC HSC</t>
  </si>
  <si>
    <t>97501633201</t>
  </si>
  <si>
    <t>aswinasp878@gmail.com</t>
  </si>
  <si>
    <t>9787949260</t>
  </si>
  <si>
    <t>200000</t>
  </si>
  <si>
    <t>2010322913</t>
  </si>
  <si>
    <t>MOLE ON THE LEFT HAND PALM SCAR ON THE RIGHT LEG ANKLE</t>
  </si>
  <si>
    <t>7</t>
  </si>
  <si>
    <t>BHARATH. T</t>
  </si>
  <si>
    <t>717823L307</t>
  </si>
  <si>
    <t>A Positive</t>
  </si>
  <si>
    <t>8872 9236 0656</t>
  </si>
  <si>
    <t>7548808970</t>
  </si>
  <si>
    <t>bharathbharathgokila@gmail.com</t>
  </si>
  <si>
    <t>Agamudiar, Thevar</t>
  </si>
  <si>
    <t>14/6b, Pattakarar street, Pallapalayam</t>
  </si>
  <si>
    <t>641103</t>
  </si>
  <si>
    <t>Vivekananda Kalvi Nilayam Matriculation school</t>
  </si>
  <si>
    <t>490</t>
  </si>
  <si>
    <t>563</t>
  </si>
  <si>
    <t>192.5</t>
  </si>
  <si>
    <t>Bio-Maths</t>
  </si>
  <si>
    <t>Kadri mills higher secondary school</t>
  </si>
  <si>
    <t>Thangaraj. S</t>
  </si>
  <si>
    <t>9788334499</t>
  </si>
  <si>
    <t>thangaraj30475@gmail.com</t>
  </si>
  <si>
    <t>T.Gokila</t>
  </si>
  <si>
    <t>8531912371</t>
  </si>
  <si>
    <t>thangarajdhansri9803@gmail.com</t>
  </si>
  <si>
    <t>1,08,000</t>
  </si>
  <si>
    <t>2010105686</t>
  </si>
  <si>
    <t>Scar-Right knee</t>
  </si>
  <si>
    <t>8</t>
  </si>
  <si>
    <t>BOOBESH K</t>
  </si>
  <si>
    <t>717823L308</t>
  </si>
  <si>
    <t>2809 8126 9665</t>
  </si>
  <si>
    <t>9597694255</t>
  </si>
  <si>
    <t>boobitamil@gmail.com</t>
  </si>
  <si>
    <t>4/8-A , Kudi Street, Vettambadi, Namakkal</t>
  </si>
  <si>
    <t>637405</t>
  </si>
  <si>
    <t>The Spectrum Academy Matriculation School</t>
  </si>
  <si>
    <t>526</t>
  </si>
  <si>
    <t>160.5</t>
  </si>
  <si>
    <t>Kamarajar Matriculation Higher Secondary School</t>
  </si>
  <si>
    <t>Kathiravan K</t>
  </si>
  <si>
    <t>Lorry Driver</t>
  </si>
  <si>
    <t>9791220924</t>
  </si>
  <si>
    <t>Jayanthi K</t>
  </si>
  <si>
    <t>BA Tamil</t>
  </si>
  <si>
    <t>9952818407</t>
  </si>
  <si>
    <t>2009583933</t>
  </si>
  <si>
    <t>A mole on left cheek</t>
  </si>
  <si>
    <t>9</t>
  </si>
  <si>
    <t>DEEPAK.N</t>
  </si>
  <si>
    <t>717823L309</t>
  </si>
  <si>
    <t>13.05.2006</t>
  </si>
  <si>
    <t>Hostal</t>
  </si>
  <si>
    <t>5174 4897 4035</t>
  </si>
  <si>
    <t>8248511123</t>
  </si>
  <si>
    <t>nldeeak05@gmail.com</t>
  </si>
  <si>
    <t>14/141, 
 Santhanakalipalayam,
 Panjamadevi,
 Karur</t>
  </si>
  <si>
    <t>639002</t>
  </si>
  <si>
    <t>Cheran matriculation hr sec school,karur</t>
  </si>
  <si>
    <t>357</t>
  </si>
  <si>
    <t>93</t>
  </si>
  <si>
    <t>NATARAJAN.K</t>
  </si>
  <si>
    <t>9626686162</t>
  </si>
  <si>
    <t>LOGAMBAL.N</t>
  </si>
  <si>
    <t>9843122806</t>
  </si>
  <si>
    <t>100000</t>
  </si>
  <si>
    <t>SELF</t>
  </si>
  <si>
    <t>karur vysya bank</t>
  </si>
  <si>
    <t>2000708754</t>
  </si>
  <si>
    <t>Right middle finger right hand</t>
  </si>
  <si>
    <t>10</t>
  </si>
  <si>
    <t>DEVADHARSHINI P</t>
  </si>
  <si>
    <t>717823L310</t>
  </si>
  <si>
    <t>03/11/2005</t>
  </si>
  <si>
    <t>4263 1587 6753</t>
  </si>
  <si>
    <t>8122422821</t>
  </si>
  <si>
    <t>devadharshini7903@gmail.com</t>
  </si>
  <si>
    <t>Savalakkarar</t>
  </si>
  <si>
    <t>13/39A, Muruga Nagar, sundarapuram</t>
  </si>
  <si>
    <t>641024</t>
  </si>
  <si>
    <t>405</t>
  </si>
  <si>
    <t>RKV Senior secondary school</t>
  </si>
  <si>
    <t>CBSE student</t>
  </si>
  <si>
    <t>383</t>
  </si>
  <si>
    <t>144</t>
  </si>
  <si>
    <t>V Prasad Kumar</t>
  </si>
  <si>
    <t>Catering business</t>
  </si>
  <si>
    <t>9842212821</t>
  </si>
  <si>
    <t>prasaaadkumar7802@gmail.com</t>
  </si>
  <si>
    <t>D Tamilarasi</t>
  </si>
  <si>
    <t>B.Sc chemistry B.Ed</t>
  </si>
  <si>
    <t>9865812821</t>
  </si>
  <si>
    <t>tamilarasiprasad@gmail.com</t>
  </si>
  <si>
    <t>8.20E+14</t>
  </si>
  <si>
    <t>Mole under right ear</t>
  </si>
  <si>
    <t>11</t>
  </si>
  <si>
    <t>DHARANIDHARAN.R</t>
  </si>
  <si>
    <t>717823L311</t>
  </si>
  <si>
    <t>Hostle</t>
  </si>
  <si>
    <t>3.18E+11</t>
  </si>
  <si>
    <t>9043722680</t>
  </si>
  <si>
    <t>dharankce7511265@gmail.com</t>
  </si>
  <si>
    <t>Reddy(kanjam)</t>
  </si>
  <si>
    <t>12/39 Ayyanrediyapatty,
 Elangakurichy (po),
 Manapparai,(tk)
 Trichy(Dt)621302</t>
  </si>
  <si>
    <t>621302</t>
  </si>
  <si>
    <t>600</t>
  </si>
  <si>
    <t>Montfort matric higher secondary school</t>
  </si>
  <si>
    <t>409</t>
  </si>
  <si>
    <t>423</t>
  </si>
  <si>
    <t>70.5</t>
  </si>
  <si>
    <t>Biomaths</t>
  </si>
  <si>
    <t>Tamil Nadu board</t>
  </si>
  <si>
    <t>Ramesh Kumar.V</t>
  </si>
  <si>
    <t>6369414726</t>
  </si>
  <si>
    <t>rk2897122@gmail.com</t>
  </si>
  <si>
    <t>Jayachitra.R</t>
  </si>
  <si>
    <t>7598422758</t>
  </si>
  <si>
    <t>75000</t>
  </si>
  <si>
    <t>91230651317</t>
  </si>
  <si>
    <t>SBIN0008523</t>
  </si>
  <si>
    <t>Mole: left hand ,Scar: In left hand</t>
  </si>
  <si>
    <t>12</t>
  </si>
  <si>
    <t>DINESH P</t>
  </si>
  <si>
    <t>717823L312</t>
  </si>
  <si>
    <t>7.43E+11</t>
  </si>
  <si>
    <t>7010710190</t>
  </si>
  <si>
    <t>dineshponnusami2020@gmail.com</t>
  </si>
  <si>
    <t>S/O R.Ponnusamy,
 2/46 Komarapalayam,
 Senbagamadevi(PO),
 Attayampatti (VIA),
 Thiruchengode (TK),
 Namakkal(DT).</t>
  </si>
  <si>
    <t>637501</t>
  </si>
  <si>
    <t>A.K.V Matric HR. Sec. School</t>
  </si>
  <si>
    <t>558</t>
  </si>
  <si>
    <t>573</t>
  </si>
  <si>
    <t>190</t>
  </si>
  <si>
    <t>Maths Computer</t>
  </si>
  <si>
    <t>R.Ponnusamy</t>
  </si>
  <si>
    <t>9344886503</t>
  </si>
  <si>
    <t>P.Bhuveneswari</t>
  </si>
  <si>
    <t>8903681814</t>
  </si>
  <si>
    <t>70,000</t>
  </si>
  <si>
    <t>2015724994</t>
  </si>
  <si>
    <t>Mole in left side of the nose</t>
  </si>
  <si>
    <t>13</t>
  </si>
  <si>
    <t>GNANATEJA.R</t>
  </si>
  <si>
    <t>717823L313</t>
  </si>
  <si>
    <t>MANAGEMENTrz</t>
  </si>
  <si>
    <t>19.08.2006</t>
  </si>
  <si>
    <t>5266 7395 6585</t>
  </si>
  <si>
    <t>9626555446</t>
  </si>
  <si>
    <t>gnanat820@gmail.com</t>
  </si>
  <si>
    <t>24 manai Telugu cheetiyar</t>
  </si>
  <si>
    <t>1/28 Rasalampatti vill morappur po harur tk dharmapuri dt</t>
  </si>
  <si>
    <t>635305</t>
  </si>
  <si>
    <t>All PASS</t>
  </si>
  <si>
    <t>KONGU</t>
  </si>
  <si>
    <t>298</t>
  </si>
  <si>
    <t>147</t>
  </si>
  <si>
    <t>MATHS BIO</t>
  </si>
  <si>
    <t>RAJESH</t>
  </si>
  <si>
    <t>UNKNOWN EADUCATIONN</t>
  </si>
  <si>
    <t>9944558377</t>
  </si>
  <si>
    <t>rajeshsoniya123143@gmail.com</t>
  </si>
  <si>
    <t>SONIYA.R</t>
  </si>
  <si>
    <t>D.Td</t>
  </si>
  <si>
    <t>9788664469</t>
  </si>
  <si>
    <t>Soniyarajesh1989@gmail.com</t>
  </si>
  <si>
    <t>72000</t>
  </si>
  <si>
    <t>3.08E+14</t>
  </si>
  <si>
    <t>2011601573</t>
  </si>
  <si>
    <t>14</t>
  </si>
  <si>
    <t>GOKULA KRISHNAN M</t>
  </si>
  <si>
    <t>717823L314</t>
  </si>
  <si>
    <t>27/02/2006</t>
  </si>
  <si>
    <t>4.38E+11</t>
  </si>
  <si>
    <t>8072039429</t>
  </si>
  <si>
    <t>mgkthewaste555@gmail.com</t>
  </si>
  <si>
    <t>42,sanarpalayam , Thudupathi , perundurai, erode - 638057</t>
  </si>
  <si>
    <t>638057</t>
  </si>
  <si>
    <t>Kongu vellalar matriculation higher secondary school</t>
  </si>
  <si>
    <t>445</t>
  </si>
  <si>
    <t>496</t>
  </si>
  <si>
    <t>168</t>
  </si>
  <si>
    <t>MARI MUTHU S</t>
  </si>
  <si>
    <t>7339303566</t>
  </si>
  <si>
    <t>Mgkplaystore555@gmail.com</t>
  </si>
  <si>
    <t>NANDHINI M</t>
  </si>
  <si>
    <t>9363088696</t>
  </si>
  <si>
    <t>Mgktheevil555@gmail.com</t>
  </si>
  <si>
    <t>72,000</t>
  </si>
  <si>
    <t>7589782452</t>
  </si>
  <si>
    <t>2010347965</t>
  </si>
  <si>
    <t>Near wrist/ near by eye</t>
  </si>
  <si>
    <t>15</t>
  </si>
  <si>
    <t>HARIHARAN R</t>
  </si>
  <si>
    <t>717823L315</t>
  </si>
  <si>
    <t>A -ve</t>
  </si>
  <si>
    <t>9.15E+11</t>
  </si>
  <si>
    <t>8754690256</t>
  </si>
  <si>
    <t>mkrshari2020@gmail.com</t>
  </si>
  <si>
    <t>14/6 MGR Nagar Manalurpet, Kallakurichi</t>
  </si>
  <si>
    <t>605754</t>
  </si>
  <si>
    <t>Vivekananda vidyalaya matric hr sec school</t>
  </si>
  <si>
    <t>439</t>
  </si>
  <si>
    <t>542</t>
  </si>
  <si>
    <t>170</t>
  </si>
  <si>
    <t>RAMU K</t>
  </si>
  <si>
    <t>BA.BL</t>
  </si>
  <si>
    <t>Lawyer</t>
  </si>
  <si>
    <t>9655566226</t>
  </si>
  <si>
    <t>mkramu1969@gmail.com</t>
  </si>
  <si>
    <t>SUBASRI R</t>
  </si>
  <si>
    <t>7539914799</t>
  </si>
  <si>
    <t>ramuhari2005@gmail.com</t>
  </si>
  <si>
    <t>Joint</t>
  </si>
  <si>
    <t>2018557117</t>
  </si>
  <si>
    <t>MOLE IN RIGHT FINGER</t>
  </si>
  <si>
    <t>16</t>
  </si>
  <si>
    <t>Harini BS</t>
  </si>
  <si>
    <t>717823L316</t>
  </si>
  <si>
    <t>5.79E+11</t>
  </si>
  <si>
    <t>9585527457</t>
  </si>
  <si>
    <t>harx1908@gmail.com</t>
  </si>
  <si>
    <t>Yadhavas</t>
  </si>
  <si>
    <t>10/74,kambar street, krishna nagar,chettipalayam road,vellalore post</t>
  </si>
  <si>
    <t>641111</t>
  </si>
  <si>
    <t>381</t>
  </si>
  <si>
    <t>Rkv cbse senior secondary school</t>
  </si>
  <si>
    <t>181/250</t>
  </si>
  <si>
    <t>373</t>
  </si>
  <si>
    <t>149/200</t>
  </si>
  <si>
    <t>Balaji M</t>
  </si>
  <si>
    <t>Southern railways</t>
  </si>
  <si>
    <t>9585517457</t>
  </si>
  <si>
    <t>balajiarjun2011@gmail.com</t>
  </si>
  <si>
    <t>Shanthi B</t>
  </si>
  <si>
    <t>9043150543</t>
  </si>
  <si>
    <t>Shanthibalaji@gmail.com</t>
  </si>
  <si>
    <t>1.25E+12</t>
  </si>
  <si>
    <t>2009883757</t>
  </si>
  <si>
    <t>17</t>
  </si>
  <si>
    <t>HARINI.S.U</t>
  </si>
  <si>
    <t>717823L317</t>
  </si>
  <si>
    <t>04/01/2006</t>
  </si>
  <si>
    <t>9853 6721 5710</t>
  </si>
  <si>
    <t>8122887394</t>
  </si>
  <si>
    <t>harini04su@gmail.com</t>
  </si>
  <si>
    <t>SENAIYAR THALAIVAR</t>
  </si>
  <si>
    <t>7/25 A.AMMAN COLONY N.S PURAM KUNIAMUTHUR COIMBATORE</t>
  </si>
  <si>
    <t>641008</t>
  </si>
  <si>
    <t>387</t>
  </si>
  <si>
    <t>RKV CBSE SENIOR SECONDARY SCHOOL</t>
  </si>
  <si>
    <t>SENTHIL KUMAR. R</t>
  </si>
  <si>
    <t>9842202794</t>
  </si>
  <si>
    <t>diamondsealssrm475@gmail.com</t>
  </si>
  <si>
    <t>UMA.S</t>
  </si>
  <si>
    <t>8760079696</t>
  </si>
  <si>
    <t>2009883769</t>
  </si>
  <si>
    <t>MOLE BEHIND EAR</t>
  </si>
  <si>
    <t>18</t>
  </si>
  <si>
    <t>717823L318</t>
  </si>
  <si>
    <t>9855 9735 1994</t>
  </si>
  <si>
    <t>93422669926</t>
  </si>
  <si>
    <t>harishsaminathen305@gamil.com</t>
  </si>
  <si>
    <t>Andipandaram</t>
  </si>
  <si>
    <t>Arul Jothi Nagar,mulanur,Dharapurm(TK),Tiruppur(DT)</t>
  </si>
  <si>
    <t>638 106</t>
  </si>
  <si>
    <t>PASs</t>
  </si>
  <si>
    <t>Bharathi Vidhyalaya Matric Haigher Secondary School ,Mulanur</t>
  </si>
  <si>
    <t>398</t>
  </si>
  <si>
    <t>443</t>
  </si>
  <si>
    <t>133</t>
  </si>
  <si>
    <t>CS Maths</t>
  </si>
  <si>
    <t>Bharathi Vidhyalaya Matric Higher Secondary School,Mulanur</t>
  </si>
  <si>
    <t>SAMINATHEN M</t>
  </si>
  <si>
    <t>Cheif</t>
  </si>
  <si>
    <t>9443837175</t>
  </si>
  <si>
    <t>saminathensaminathen63@gamil.com</t>
  </si>
  <si>
    <t>MALARVIZHI S</t>
  </si>
  <si>
    <t>9442681289</t>
  </si>
  <si>
    <t>95000</t>
  </si>
  <si>
    <t>Karur vysya bank</t>
  </si>
  <si>
    <t>20095483</t>
  </si>
  <si>
    <t>Mole</t>
  </si>
  <si>
    <t>19</t>
  </si>
  <si>
    <t>HARSANTH D Y</t>
  </si>
  <si>
    <t>717823L319</t>
  </si>
  <si>
    <t>02/08/2005</t>
  </si>
  <si>
    <t>9.09E+11</t>
  </si>
  <si>
    <t>8838176367</t>
  </si>
  <si>
    <t>harsharsanth@gmail.com</t>
  </si>
  <si>
    <t>2D SAKTHI SHELTERS MADURAI BYPASS SERVICE ROAD, KARUR</t>
  </si>
  <si>
    <t>THE INDIAN PUBLIC SCHOOL</t>
  </si>
  <si>
    <t>351</t>
  </si>
  <si>
    <t>376</t>
  </si>
  <si>
    <t>126</t>
  </si>
  <si>
    <t>IP/MATHS</t>
  </si>
  <si>
    <t>BHARANI VIDHYALAYA</t>
  </si>
  <si>
    <t>DHANDAPANI K</t>
  </si>
  <si>
    <t>BE MECH</t>
  </si>
  <si>
    <t>TEXTILES</t>
  </si>
  <si>
    <t>9842438996</t>
  </si>
  <si>
    <t>dhandapani@ameeshatraders.com</t>
  </si>
  <si>
    <t>YAMUNASREE D</t>
  </si>
  <si>
    <t>9965644888</t>
  </si>
  <si>
    <t>yamunadhanda@gamil.com</t>
  </si>
  <si>
    <t>500000</t>
  </si>
  <si>
    <t>DBS</t>
  </si>
  <si>
    <t>20668115</t>
  </si>
  <si>
    <t>MOLE</t>
  </si>
  <si>
    <t>20</t>
  </si>
  <si>
    <t>JANATH D</t>
  </si>
  <si>
    <t>717823L320</t>
  </si>
  <si>
    <t>29/01/2006</t>
  </si>
  <si>
    <t>4620 8888 8030</t>
  </si>
  <si>
    <t>8012268586</t>
  </si>
  <si>
    <t>janath8696171@gmail.com</t>
  </si>
  <si>
    <t>Vettuva gounder</t>
  </si>
  <si>
    <t>6/295/1 kallangadu velliyam palayam erayamangalam ( post)namakkal district</t>
  </si>
  <si>
    <t>637210</t>
  </si>
  <si>
    <t>Gandhi matric higher secondary school</t>
  </si>
  <si>
    <t>352</t>
  </si>
  <si>
    <t>132</t>
  </si>
  <si>
    <t>Matric</t>
  </si>
  <si>
    <t>DHARMARAJAN P</t>
  </si>
  <si>
    <t>B.A economic</t>
  </si>
  <si>
    <t>7373668586</t>
  </si>
  <si>
    <t>Dharma231 @gmail.com</t>
  </si>
  <si>
    <t>CHITRA D</t>
  </si>
  <si>
    <t>12 th standard</t>
  </si>
  <si>
    <t>9788945141</t>
  </si>
  <si>
    <t>chitrajana8586171@gmail.com</t>
  </si>
  <si>
    <t>80000</t>
  </si>
  <si>
    <t>2212376165</t>
  </si>
  <si>
    <t>21</t>
  </si>
  <si>
    <t>JAYAPRAPHA S</t>
  </si>
  <si>
    <t>717823L321</t>
  </si>
  <si>
    <t>25/04/2006</t>
  </si>
  <si>
    <t>5.62E+11</t>
  </si>
  <si>
    <t>9042417423</t>
  </si>
  <si>
    <t>japrapha2546@gmail.com</t>
  </si>
  <si>
    <t>Meenakshi Nagar North,
 Thirumalpuram post,
 Alathur,
 Madurai-625014</t>
  </si>
  <si>
    <t>625014</t>
  </si>
  <si>
    <t>English Medium</t>
  </si>
  <si>
    <t>MAHATMA MONTESSORI MATRICULATION HIGHER SECONDARY SCHOOL BABA BUILDING</t>
  </si>
  <si>
    <t>507</t>
  </si>
  <si>
    <t>523</t>
  </si>
  <si>
    <t>175</t>
  </si>
  <si>
    <t>COMPUTER MATHS</t>
  </si>
  <si>
    <t>SURESH KUMAR V</t>
  </si>
  <si>
    <t>GOVERNMENT SERVANT (POLICE DEPARTMENT)</t>
  </si>
  <si>
    <t>8778417423</t>
  </si>
  <si>
    <t>sureshgeetha1978@gmail.com</t>
  </si>
  <si>
    <t>GEETHA RANI N</t>
  </si>
  <si>
    <t>9940729134</t>
  </si>
  <si>
    <t>9L</t>
  </si>
  <si>
    <t>2010860622</t>
  </si>
  <si>
    <t>LEFT HAND ELBOW</t>
  </si>
  <si>
    <t>22</t>
  </si>
  <si>
    <t>KAMALI C</t>
  </si>
  <si>
    <t>717823L322</t>
  </si>
  <si>
    <t>13/05/23</t>
  </si>
  <si>
    <t>2.73E+11</t>
  </si>
  <si>
    <t>9025890287</t>
  </si>
  <si>
    <t>kamalikabilan50@gmail.com</t>
  </si>
  <si>
    <t>830/A,anna nagar koviloor</t>
  </si>
  <si>
    <t>630307</t>
  </si>
  <si>
    <t>Pass</t>
  </si>
  <si>
    <t>GOVERNMENT HIGH SCHOOL,KOVILOOR</t>
  </si>
  <si>
    <t>480</t>
  </si>
  <si>
    <t>535</t>
  </si>
  <si>
    <t>172</t>
  </si>
  <si>
    <t>AlAGAPPA MODEL HIGHER SECONDARY SCHOOL</t>
  </si>
  <si>
    <t>CHELLAPANDI.K</t>
  </si>
  <si>
    <t>9788052754</t>
  </si>
  <si>
    <t>AMBIKA.C</t>
  </si>
  <si>
    <t>7639772168</t>
  </si>
  <si>
    <t>17901000055728</t>
  </si>
  <si>
    <t>1003248607</t>
  </si>
  <si>
    <t>Mole on right hand ,scar on left hand</t>
  </si>
  <si>
    <t>23</t>
  </si>
  <si>
    <t>KARNIKA.A</t>
  </si>
  <si>
    <t>717823L323</t>
  </si>
  <si>
    <t>02/01/2006</t>
  </si>
  <si>
    <t>0+positive</t>
  </si>
  <si>
    <t>8951 9884 3059</t>
  </si>
  <si>
    <t>7305859720</t>
  </si>
  <si>
    <t>karnikasumi1302@gmail.com</t>
  </si>
  <si>
    <t>TELEGU</t>
  </si>
  <si>
    <t>1/1195 K6 , PATTALAMMAN KOVIL NEAR VENNAMPATTI HOUSING BOARD, COLLECTORATE( PO) DHARMAPURI (DT)</t>
  </si>
  <si>
    <t>636705</t>
  </si>
  <si>
    <t>SRI VIJAY VIDYALAYA</t>
  </si>
  <si>
    <t>334</t>
  </si>
  <si>
    <t>125</t>
  </si>
  <si>
    <t>D. ATHINARAYANAN</t>
  </si>
  <si>
    <t>6380222808</t>
  </si>
  <si>
    <t>athinarayanan3070@gmail.com</t>
  </si>
  <si>
    <t>V.SUMATHI</t>
  </si>
  <si>
    <t>BSC (CS)</t>
  </si>
  <si>
    <t>7604929720</t>
  </si>
  <si>
    <t>sumathiv7905@gmail.com</t>
  </si>
  <si>
    <t>10,00,00</t>
  </si>
  <si>
    <t>2001184217</t>
  </si>
  <si>
    <t>Mole on right side hand , left cheek</t>
  </si>
  <si>
    <t>24</t>
  </si>
  <si>
    <t>Kathir</t>
  </si>
  <si>
    <t>717823L324</t>
  </si>
  <si>
    <t>22/07/2005</t>
  </si>
  <si>
    <t>4.75E+11</t>
  </si>
  <si>
    <t>9944504102</t>
  </si>
  <si>
    <t>kathirkanfo@gmail.com</t>
  </si>
  <si>
    <t>Kondalam kondalam(po) p. Velur(tk) namakkal(dt)</t>
  </si>
  <si>
    <t>637208</t>
  </si>
  <si>
    <t>Rkv higher secondary school</t>
  </si>
  <si>
    <t>377</t>
  </si>
  <si>
    <t>420</t>
  </si>
  <si>
    <t>140</t>
  </si>
  <si>
    <t>Nallathambi</t>
  </si>
  <si>
    <t>9751524102</t>
  </si>
  <si>
    <t>Bhuvaneswari</t>
  </si>
  <si>
    <t>50000</t>
  </si>
  <si>
    <t>Kvb</t>
  </si>
  <si>
    <t>2009314542</t>
  </si>
  <si>
    <t>25</t>
  </si>
  <si>
    <t>KAVINESH S</t>
  </si>
  <si>
    <t>717823L325</t>
  </si>
  <si>
    <t>2.46E+11</t>
  </si>
  <si>
    <t>6374497008</t>
  </si>
  <si>
    <t>kavineshsankar1@gmail.com</t>
  </si>
  <si>
    <t>PRITHIVIMANGALAM KALLAKURICHI</t>
  </si>
  <si>
    <t>606206</t>
  </si>
  <si>
    <t>OXALISS INTERNATIONAL SCHOOL</t>
  </si>
  <si>
    <t>337</t>
  </si>
  <si>
    <t>124</t>
  </si>
  <si>
    <t>BIO -MATHS</t>
  </si>
  <si>
    <t>SANKAR M</t>
  </si>
  <si>
    <t>9842364243</t>
  </si>
  <si>
    <t>Sankarsaratha37@gmail.com</t>
  </si>
  <si>
    <t>SARATHA</t>
  </si>
  <si>
    <t>HOME KEEPER</t>
  </si>
  <si>
    <t>9942279596</t>
  </si>
  <si>
    <t>sankarsaratha37@gmail.com</t>
  </si>
  <si>
    <t>700000</t>
  </si>
  <si>
    <t>20679943</t>
  </si>
  <si>
    <t>Scar</t>
  </si>
  <si>
    <t>26</t>
  </si>
  <si>
    <t>LATHIKA S</t>
  </si>
  <si>
    <t>717823L326</t>
  </si>
  <si>
    <t>Counseling</t>
  </si>
  <si>
    <t>04/02/2006</t>
  </si>
  <si>
    <t>8908 5962 2628</t>
  </si>
  <si>
    <t>8695514252</t>
  </si>
  <si>
    <t>lathikasomulathikasomu@gmail.com</t>
  </si>
  <si>
    <t>4/116,bairnatham 
 Bairnatham post 
 Pappireddipatti t.k
 Dharmapuri d.t</t>
  </si>
  <si>
    <t>636905</t>
  </si>
  <si>
    <t>Golden gates matric HR sec school-bairnatham</t>
  </si>
  <si>
    <t>503</t>
  </si>
  <si>
    <t>182</t>
  </si>
  <si>
    <t>Bio-maths</t>
  </si>
  <si>
    <t>Soma sundharan .p</t>
  </si>
  <si>
    <t>Others</t>
  </si>
  <si>
    <t>9486444869</t>
  </si>
  <si>
    <t>somasundharamsomasundharam279@gmail.com</t>
  </si>
  <si>
    <t>Elavarasi.s</t>
  </si>
  <si>
    <t>9442934869</t>
  </si>
  <si>
    <t>Somasuharam surya@gmail.com</t>
  </si>
  <si>
    <t>110145030028 -self</t>
  </si>
  <si>
    <t>2002863037</t>
  </si>
  <si>
    <t>Mole is on the right eye</t>
  </si>
  <si>
    <t>27</t>
  </si>
  <si>
    <t>MADHAN K</t>
  </si>
  <si>
    <t>717823L327</t>
  </si>
  <si>
    <t>TNEA COUNSELING</t>
  </si>
  <si>
    <t>4.46E+11</t>
  </si>
  <si>
    <t>9345856553</t>
  </si>
  <si>
    <t>dukemadhan3@gmail.com</t>
  </si>
  <si>
    <t>4/834 mettur arunthathiyar Street
 Devannagoundanur
 Sankari Salem</t>
  </si>
  <si>
    <t>637301</t>
  </si>
  <si>
    <t>PSG matric Hr Sec school (Sankari, Salem)</t>
  </si>
  <si>
    <t>378</t>
  </si>
  <si>
    <t>436</t>
  </si>
  <si>
    <t>138</t>
  </si>
  <si>
    <t>Maths/Bio</t>
  </si>
  <si>
    <t>Kamalakannan</t>
  </si>
  <si>
    <t>Artist</t>
  </si>
  <si>
    <t>9952583936</t>
  </si>
  <si>
    <t>Bhuvaneshwari</t>
  </si>
  <si>
    <t>6369395002</t>
  </si>
  <si>
    <t>75,000</t>
  </si>
  <si>
    <t>2.79E+14</t>
  </si>
  <si>
    <t>2022658470</t>
  </si>
  <si>
    <t>Mole on right hand arm</t>
  </si>
  <si>
    <t>28</t>
  </si>
  <si>
    <t>MADHUBALAN M</t>
  </si>
  <si>
    <t>717823L328</t>
  </si>
  <si>
    <t>13/2/2006</t>
  </si>
  <si>
    <t>SOZHILIYA VELLALAR</t>
  </si>
  <si>
    <t>6099 6321 4127</t>
  </si>
  <si>
    <t>6381224934</t>
  </si>
  <si>
    <t>madhubalanm777@gmail.com</t>
  </si>
  <si>
    <t>1-508 AYINAMPATTI , SUKKAMPATTI POST, VEDASANDUR TALUK , DINDIGUL</t>
  </si>
  <si>
    <t>624801</t>
  </si>
  <si>
    <t>All Pass</t>
  </si>
  <si>
    <t>SAKTHI SAI MATRICULATION HIGHER SECONDARY SCHOOL</t>
  </si>
  <si>
    <t>534</t>
  </si>
  <si>
    <t>561</t>
  </si>
  <si>
    <t>185.5</t>
  </si>
  <si>
    <t>9524497857</t>
  </si>
  <si>
    <t>madhubalanm111@gmail.com</t>
  </si>
  <si>
    <t>THENMOZHI M</t>
  </si>
  <si>
    <t>9626148198</t>
  </si>
  <si>
    <t>2004020719</t>
  </si>
  <si>
    <t>MOLE IN LEFT HAND THUMB</t>
  </si>
  <si>
    <t>29</t>
  </si>
  <si>
    <t>MARUDHUPANDIYAN K</t>
  </si>
  <si>
    <t>717823L329</t>
  </si>
  <si>
    <t>B+Ve</t>
  </si>
  <si>
    <t>2700 0142 7659</t>
  </si>
  <si>
    <t>7603977003</t>
  </si>
  <si>
    <t>maruthukrishnan24@gmail.com</t>
  </si>
  <si>
    <t>HINDHU-KAMMALAR</t>
  </si>
  <si>
    <t>No.50 plot,
 Sri Rajakaliamman Nagar,
 Ns nagar,silapadi, Dindigul.</t>
  </si>
  <si>
    <t>624005</t>
  </si>
  <si>
    <t>M.S.P SOLAI NADAR MEMORIAL BOYS HIGHER SECONDARY SCHOOL</t>
  </si>
  <si>
    <t>412</t>
  </si>
  <si>
    <t>489</t>
  </si>
  <si>
    <t>141</t>
  </si>
  <si>
    <t>KRISHNAN.P</t>
  </si>
  <si>
    <t>9751489761</t>
  </si>
  <si>
    <t>krishkrishnan75989@gmail.com</t>
  </si>
  <si>
    <t>SHANTHI.K</t>
  </si>
  <si>
    <t>9786078445</t>
  </si>
  <si>
    <t>5330139134 -SELF</t>
  </si>
  <si>
    <t>CENTRAL BANK OF INDIA</t>
  </si>
  <si>
    <t>1006532453</t>
  </si>
  <si>
    <t>30</t>
  </si>
  <si>
    <t>MOHAMED AFRAR ALI .M</t>
  </si>
  <si>
    <t>717823L330</t>
  </si>
  <si>
    <t>10.09.2005</t>
  </si>
  <si>
    <t>5957 3150 9003</t>
  </si>
  <si>
    <t>9047238690</t>
  </si>
  <si>
    <t>afrarali718@gmail.com</t>
  </si>
  <si>
    <t>109 / 50 A paraiyadi 2nd Street</t>
  </si>
  <si>
    <t>380</t>
  </si>
  <si>
    <t>516</t>
  </si>
  <si>
    <t>170.5</t>
  </si>
  <si>
    <t>Computer science &amp; maths</t>
  </si>
  <si>
    <t>MOHAMED ALI JINNA .P</t>
  </si>
  <si>
    <t>9324412190</t>
  </si>
  <si>
    <t>SYED ALI FATHIMA .M</t>
  </si>
  <si>
    <t>9600238690</t>
  </si>
  <si>
    <t>Self ;139601000028908</t>
  </si>
  <si>
    <t>1024009151</t>
  </si>
  <si>
    <t>Right hand thumb finger/chin</t>
  </si>
  <si>
    <t>31</t>
  </si>
  <si>
    <t>MUKILRAJA C</t>
  </si>
  <si>
    <t>717823L331</t>
  </si>
  <si>
    <t>DEVENDRAKULA VELLALAR</t>
  </si>
  <si>
    <t>2.96E+11</t>
  </si>
  <si>
    <t>7639171982</t>
  </si>
  <si>
    <t>cmukil531@gmail.com</t>
  </si>
  <si>
    <t>12/a,KOORI SATHA IYANAR KOVIL THERU, PERIYAR NAGAR, RAMANATHAPURAM, TAMILNADU</t>
  </si>
  <si>
    <t>623501</t>
  </si>
  <si>
    <t>HOUSING BOARD HOUSE OWNER MATRIC SCHOOL</t>
  </si>
  <si>
    <t>417</t>
  </si>
  <si>
    <t>481</t>
  </si>
  <si>
    <t>163</t>
  </si>
  <si>
    <t>BIO-MAT</t>
  </si>
  <si>
    <t>A.V.M.S MATRIC HIGHER SECONDARY SCHOOL</t>
  </si>
  <si>
    <t>8610197503</t>
  </si>
  <si>
    <t>VASUKI C</t>
  </si>
  <si>
    <t>9943646181</t>
  </si>
  <si>
    <t>42080149830</t>
  </si>
  <si>
    <t>2009326227</t>
  </si>
  <si>
    <t>SCAR ON THE RIGHT HAND ELBOW</t>
  </si>
  <si>
    <t>32</t>
  </si>
  <si>
    <t>N.NADISH</t>
  </si>
  <si>
    <t>717823L332</t>
  </si>
  <si>
    <t>4.80E+11</t>
  </si>
  <si>
    <t>9487130926</t>
  </si>
  <si>
    <t>nadishn42@gmail.com</t>
  </si>
  <si>
    <t>KONGU VELLALER</t>
  </si>
  <si>
    <t>3/280B, ARASAMPALAYAM COLONY 
 KOTHAMANGALAM(PO) PARAMATHI VELUR(TK) NAMAKKAL (DT)</t>
  </si>
  <si>
    <t>637213</t>
  </si>
  <si>
    <t>P.K.P SWAMY. MATRIC. HIGHER. SECONDARY .SCHOOL,KALYANIPURAM</t>
  </si>
  <si>
    <t>437</t>
  </si>
  <si>
    <t>441</t>
  </si>
  <si>
    <t>154.5</t>
  </si>
  <si>
    <t>P.K.P SWAMY.MATRIC.HIGHER.SECONDARY.SCHOOL,KALANIPURAM.</t>
  </si>
  <si>
    <t>NALLASIVAM.A.P</t>
  </si>
  <si>
    <t>9442727926</t>
  </si>
  <si>
    <t>Nallasivamrose@gmail.com</t>
  </si>
  <si>
    <t>ROSEMANI.N</t>
  </si>
  <si>
    <t>9442719296</t>
  </si>
  <si>
    <t>rosemani@gmail.com</t>
  </si>
  <si>
    <t>60,000</t>
  </si>
  <si>
    <t>1761155000035719</t>
  </si>
  <si>
    <t>2009316660</t>
  </si>
  <si>
    <t>33</t>
  </si>
  <si>
    <t>NANDHAKUMAR S</t>
  </si>
  <si>
    <t>717823L333</t>
  </si>
  <si>
    <t>25/05/2005</t>
  </si>
  <si>
    <t>6556 0761 2973</t>
  </si>
  <si>
    <t>6385795100</t>
  </si>
  <si>
    <t>nandhuak34@gmail.com</t>
  </si>
  <si>
    <t>Thagarakuppam, mallagunda(post) , nattrampalli(tk), tirupattur(dt)</t>
  </si>
  <si>
    <t>635852</t>
  </si>
  <si>
    <t>TIRUPATTUR</t>
  </si>
  <si>
    <t>Brindavan matric hr sec school, nattrampalli</t>
  </si>
  <si>
    <t>537</t>
  </si>
  <si>
    <t>174.5</t>
  </si>
  <si>
    <t>Maths CS</t>
  </si>
  <si>
    <t>Sivan.K</t>
  </si>
  <si>
    <t>Illittate</t>
  </si>
  <si>
    <t>Sivan@gmail.com</t>
  </si>
  <si>
    <t>Samatha.S</t>
  </si>
  <si>
    <t>Illitrate</t>
  </si>
  <si>
    <t>9384338936</t>
  </si>
  <si>
    <t>Samathasivan@gmail.com</t>
  </si>
  <si>
    <t>3.34E+14</t>
  </si>
  <si>
    <t>Union bank of india</t>
  </si>
  <si>
    <t>2007757751</t>
  </si>
  <si>
    <t>Mole on nose and scar on left eye</t>
  </si>
  <si>
    <t>34</t>
  </si>
  <si>
    <t>NAVENKUMAR VR</t>
  </si>
  <si>
    <t>717823L334</t>
  </si>
  <si>
    <t>MANAGMENT</t>
  </si>
  <si>
    <t>5607 4732 4808</t>
  </si>
  <si>
    <t>8122734035</t>
  </si>
  <si>
    <t>vrnavenkumar@gmail.com</t>
  </si>
  <si>
    <t>1/132 PUDHUKADU AVINASIPATTY(PO) TIRENCHENGODU(TK) NAMAKKAL (DT)</t>
  </si>
  <si>
    <t>637202</t>
  </si>
  <si>
    <t>MODEL SCHOOL</t>
  </si>
  <si>
    <t>400</t>
  </si>
  <si>
    <t>510</t>
  </si>
  <si>
    <t>173</t>
  </si>
  <si>
    <t>BIO/MATHS</t>
  </si>
  <si>
    <t>RAJASARAN.P</t>
  </si>
  <si>
    <t>#####################</t>
  </si>
  <si>
    <t>prajasekaran7040@gmail.com</t>
  </si>
  <si>
    <t>SANTHAMANI R</t>
  </si>
  <si>
    <t>6699929170</t>
  </si>
  <si>
    <t>1009284012</t>
  </si>
  <si>
    <t>A SMAAL BLACK MOLE ON THE RIGHT CHEEK</t>
  </si>
  <si>
    <t>35</t>
  </si>
  <si>
    <t>NITHYASREE M</t>
  </si>
  <si>
    <t>717823L335</t>
  </si>
  <si>
    <t>27/10/2005</t>
  </si>
  <si>
    <t>6018 6737 3078</t>
  </si>
  <si>
    <t>6381265263</t>
  </si>
  <si>
    <t>nithyasreemani5@gmail.com</t>
  </si>
  <si>
    <t>D/N,288, Sri Balaji nagar , 3rd Street, muthunapalayam, tirupur</t>
  </si>
  <si>
    <t>641606</t>
  </si>
  <si>
    <t>Oxford modern Matrix school</t>
  </si>
  <si>
    <t>453</t>
  </si>
  <si>
    <t>461</t>
  </si>
  <si>
    <t>131.5</t>
  </si>
  <si>
    <t>Computer maths</t>
  </si>
  <si>
    <t>ST.Joseph's Matrix Hr.Hec.School , Tirupur</t>
  </si>
  <si>
    <t>L.Mani</t>
  </si>
  <si>
    <t>9952175295</t>
  </si>
  <si>
    <t>gobigobi13529@gmail. Com</t>
  </si>
  <si>
    <t>M.Dhanalakshmi</t>
  </si>
  <si>
    <t>7695905060</t>
  </si>
  <si>
    <t>2015630288</t>
  </si>
  <si>
    <t>Mole on below neck</t>
  </si>
  <si>
    <t>36</t>
  </si>
  <si>
    <t>PAVITHRA K</t>
  </si>
  <si>
    <t>717823L336</t>
  </si>
  <si>
    <t>Counselling</t>
  </si>
  <si>
    <t>2136 2306 1501</t>
  </si>
  <si>
    <t>8610330638</t>
  </si>
  <si>
    <t>pavithrasumathi2202@gmail.com</t>
  </si>
  <si>
    <t>3/3,pallar street, Anayampatti (po), Gangavalli (Tk), salem (DT).</t>
  </si>
  <si>
    <t>636105</t>
  </si>
  <si>
    <t>Sree vidhya vikas matric HR .SEC school</t>
  </si>
  <si>
    <t>482</t>
  </si>
  <si>
    <t>Maths biology</t>
  </si>
  <si>
    <t>Sree vidhya vikas matric HR.SEC school</t>
  </si>
  <si>
    <t>S.Kalyana sundaram</t>
  </si>
  <si>
    <t>9655565534</t>
  </si>
  <si>
    <t>harisaran20090914@gmail.com</t>
  </si>
  <si>
    <t>K.Sumathi</t>
  </si>
  <si>
    <t>Anesthesia technician</t>
  </si>
  <si>
    <t>7339467575</t>
  </si>
  <si>
    <t>1.10E+11</t>
  </si>
  <si>
    <t>2018661120</t>
  </si>
  <si>
    <t>37</t>
  </si>
  <si>
    <t>POOBALASHREE S</t>
  </si>
  <si>
    <t>717823L337</t>
  </si>
  <si>
    <t>2.07E+11</t>
  </si>
  <si>
    <t>8760665721</t>
  </si>
  <si>
    <t>poo2005shree@gmail.com</t>
  </si>
  <si>
    <t>18/36 t.s.k nagar, IRUGUR, coimbatore.</t>
  </si>
  <si>
    <t>GRD-CPF.Matric.hr.sec.school</t>
  </si>
  <si>
    <t>303</t>
  </si>
  <si>
    <t>324</t>
  </si>
  <si>
    <t>100</t>
  </si>
  <si>
    <t>SRI JAYENDRA SARASWATHY VIDYALAYA MATRIC. HR.SEC.SCHOOL</t>
  </si>
  <si>
    <t>Sakthivel P</t>
  </si>
  <si>
    <t>FITTER</t>
  </si>
  <si>
    <t>9994885705</t>
  </si>
  <si>
    <t>sa1771boo@gmail.com</t>
  </si>
  <si>
    <t>Thenmozhi S</t>
  </si>
  <si>
    <t>9788951178</t>
  </si>
  <si>
    <t>then1977poo@gmail.com</t>
  </si>
  <si>
    <t>400000</t>
  </si>
  <si>
    <t>2015858535</t>
  </si>
  <si>
    <t>38</t>
  </si>
  <si>
    <t>RADEEP J</t>
  </si>
  <si>
    <t>717823L338</t>
  </si>
  <si>
    <t>6336 8582 1245</t>
  </si>
  <si>
    <t>9025279636</t>
  </si>
  <si>
    <t>pradeep.j26082006@gmail.com</t>
  </si>
  <si>
    <t>MELCHITTOR, CHITTOR (po) ,edappadi(tk),Salem(dt)</t>
  </si>
  <si>
    <t>637101</t>
  </si>
  <si>
    <t>SKT MATRIC HIGHER SECONDARY SCHOOL POOLAMPATTI</t>
  </si>
  <si>
    <t>492</t>
  </si>
  <si>
    <t>151.5</t>
  </si>
  <si>
    <t>P.JAGANATHAN</t>
  </si>
  <si>
    <t>J.INDHIRA</t>
  </si>
  <si>
    <t>COLLAGE</t>
  </si>
  <si>
    <t>6382565561</t>
  </si>
  <si>
    <t>7559911597</t>
  </si>
  <si>
    <t>2004683735</t>
  </si>
  <si>
    <t>39</t>
  </si>
  <si>
    <t>PRAVEENRAJ K</t>
  </si>
  <si>
    <t>717823L339</t>
  </si>
  <si>
    <t>29/10/2005</t>
  </si>
  <si>
    <t>5532 2976 5850</t>
  </si>
  <si>
    <t>8675262199</t>
  </si>
  <si>
    <t>d.k.praveen05@gmail.com</t>
  </si>
  <si>
    <t>Telugu Patti chetty</t>
  </si>
  <si>
    <t>3/304,
 AYYANAR NAGAR,
 SURYA GARDEN,
 VEDASANDRU,
 DINDIGUL</t>
  </si>
  <si>
    <t>624710</t>
  </si>
  <si>
    <t>VIVEKANANDA VIDYALAYA HIGHER SECONDARY SCHOOL,KALANGIPATTY</t>
  </si>
  <si>
    <t>Kathirvadivel D</t>
  </si>
  <si>
    <t>9025657581</t>
  </si>
  <si>
    <t>Malathi K</t>
  </si>
  <si>
    <t>malathipraveen05@gmail.com</t>
  </si>
  <si>
    <t>3.32E+12</t>
  </si>
  <si>
    <t>1009982361</t>
  </si>
  <si>
    <t>Center of Head</t>
  </si>
  <si>
    <t>40</t>
  </si>
  <si>
    <t>717823L340</t>
  </si>
  <si>
    <t>3733 0950 4755</t>
  </si>
  <si>
    <t>9342962836</t>
  </si>
  <si>
    <t>praveensenthil0912@gmail.com</t>
  </si>
  <si>
    <t>PILLYAR KOVIL STREET , SENDHARAPATTY</t>
  </si>
  <si>
    <t>636110</t>
  </si>
  <si>
    <t>SWAMY VIVEKANANDA VIDYALAYA MATRIC SCHOOL</t>
  </si>
  <si>
    <t>353</t>
  </si>
  <si>
    <t>413</t>
  </si>
  <si>
    <t>123</t>
  </si>
  <si>
    <t>SREE VIDHYA VIKAS MATRIC HIGHER SECONDARY SCHOOL ,GUDAMALAI</t>
  </si>
  <si>
    <t>WELDER</t>
  </si>
  <si>
    <t>9444507849</t>
  </si>
  <si>
    <t>Sundarambal</t>
  </si>
  <si>
    <t>8903641745</t>
  </si>
  <si>
    <t>60000</t>
  </si>
  <si>
    <t>2.78E+14</t>
  </si>
  <si>
    <t>20047069734</t>
  </si>
  <si>
    <t>41</t>
  </si>
  <si>
    <t>PRUTHVI SHANKAR.K</t>
  </si>
  <si>
    <t>717823L341</t>
  </si>
  <si>
    <t>03/01/2005</t>
  </si>
  <si>
    <t>3.12E+11</t>
  </si>
  <si>
    <t>8778418678</t>
  </si>
  <si>
    <t>pruthvishankar877@gmail.com</t>
  </si>
  <si>
    <t>LINGAYAT (JANGAMA)</t>
  </si>
  <si>
    <t>10-2 VYSIYAR STREET, MG ROAD HOSUR</t>
  </si>
  <si>
    <t>635109</t>
  </si>
  <si>
    <t>358</t>
  </si>
  <si>
    <t>MAHARISHI VIDYA MANDIR</t>
  </si>
  <si>
    <t>330</t>
  </si>
  <si>
    <t>PCCM</t>
  </si>
  <si>
    <t>KASI VISHWANATH.S</t>
  </si>
  <si>
    <t>9442873248</t>
  </si>
  <si>
    <t>kasivishwanth248@gmail.com</t>
  </si>
  <si>
    <t>SHOBHA.K</t>
  </si>
  <si>
    <t>9345577334</t>
  </si>
  <si>
    <t>shobhaamma1974@gmail.com</t>
  </si>
  <si>
    <t>3 LAKH</t>
  </si>
  <si>
    <t>SELF 3482500100021401</t>
  </si>
  <si>
    <t>KARNATAKA BANK</t>
  </si>
  <si>
    <t>3.33E+15</t>
  </si>
  <si>
    <t>Right hand/left leg</t>
  </si>
  <si>
    <t>42</t>
  </si>
  <si>
    <t>RAGHUNANDAN P</t>
  </si>
  <si>
    <t>717823L342</t>
  </si>
  <si>
    <t>4462 0720 6841</t>
  </si>
  <si>
    <t>9750750040</t>
  </si>
  <si>
    <t>raghunandanp1304@gmail.com</t>
  </si>
  <si>
    <t>3/12a,
 KPG Garden,
 Sulur</t>
  </si>
  <si>
    <t>641402</t>
  </si>
  <si>
    <t>530</t>
  </si>
  <si>
    <t>552</t>
  </si>
  <si>
    <t>Literacy Mission Matric Hr Sec School</t>
  </si>
  <si>
    <t>Palaniappan R</t>
  </si>
  <si>
    <t>Fitter(LMW)</t>
  </si>
  <si>
    <t>9976778217</t>
  </si>
  <si>
    <t>sumathi4594@gmail.com</t>
  </si>
  <si>
    <t>Sumathi P</t>
  </si>
  <si>
    <t>6380294854</t>
  </si>
  <si>
    <t>No bank account for student</t>
  </si>
  <si>
    <t>2010078380</t>
  </si>
  <si>
    <t>Mole-left hand</t>
  </si>
  <si>
    <t>43</t>
  </si>
  <si>
    <t>RANJANI A</t>
  </si>
  <si>
    <t>717823L343</t>
  </si>
  <si>
    <t>12/01/2007</t>
  </si>
  <si>
    <t>5.44E+11</t>
  </si>
  <si>
    <t>9003854868</t>
  </si>
  <si>
    <t>ranjaniarul1201@gmail.com</t>
  </si>
  <si>
    <t>1/1,New road ,ellampillai,salem</t>
  </si>
  <si>
    <t>637502</t>
  </si>
  <si>
    <t>Swamy Vivekananda matriculation higher secondary school</t>
  </si>
  <si>
    <t>466</t>
  </si>
  <si>
    <t>ARUL C</t>
  </si>
  <si>
    <t>9842984234</t>
  </si>
  <si>
    <t>Chinnasamyacarul@gmail.com</t>
  </si>
  <si>
    <t>MAHESHWARI A</t>
  </si>
  <si>
    <t>7598129033</t>
  </si>
  <si>
    <t>2016266406</t>
  </si>
  <si>
    <t>Scar on for head</t>
  </si>
  <si>
    <t>44</t>
  </si>
  <si>
    <t>R.RISHI VIGNESH</t>
  </si>
  <si>
    <t>717823L344</t>
  </si>
  <si>
    <t>7092005</t>
  </si>
  <si>
    <t>9.94E+11</t>
  </si>
  <si>
    <t>93455 82095</t>
  </si>
  <si>
    <t>Rishivignesh07@gmail.com</t>
  </si>
  <si>
    <t>CHETTIYAR</t>
  </si>
  <si>
    <t>20,GNANIYAR 2nd street vellakottai,aruppukottai,virudhunagar,tamilnadu,626101</t>
  </si>
  <si>
    <t>626101</t>
  </si>
  <si>
    <t>359</t>
  </si>
  <si>
    <t>KVS EMS</t>
  </si>
  <si>
    <t>410</t>
  </si>
  <si>
    <t>308</t>
  </si>
  <si>
    <t>110</t>
  </si>
  <si>
    <t>P.RAJENDRAN</t>
  </si>
  <si>
    <t>EYE OPTICALS</t>
  </si>
  <si>
    <t>9865943177</t>
  </si>
  <si>
    <t>Rajesh75apk@gmail.com</t>
  </si>
  <si>
    <t>R.DEEPA LAKSHMI</t>
  </si>
  <si>
    <t>9361143744</t>
  </si>
  <si>
    <t>1709170000002543</t>
  </si>
  <si>
    <t>45</t>
  </si>
  <si>
    <t>ROULIN VINNARASY G S</t>
  </si>
  <si>
    <t>717823L345</t>
  </si>
  <si>
    <t>Tnea counseling</t>
  </si>
  <si>
    <t>10/03/2004</t>
  </si>
  <si>
    <t>3.22E+11</t>
  </si>
  <si>
    <t>7904581559</t>
  </si>
  <si>
    <t>Roulinvinnarasy@gmail.com</t>
  </si>
  <si>
    <t>42/2, P and t colony, 3rd cross east, chettipalayam road, podanur</t>
  </si>
  <si>
    <t>641023</t>
  </si>
  <si>
    <t>424</t>
  </si>
  <si>
    <t>St. Joseph's matriculation higher secondary school</t>
  </si>
  <si>
    <t>548</t>
  </si>
  <si>
    <t>180</t>
  </si>
  <si>
    <t>St.joseph's matriculation higher secondary school</t>
  </si>
  <si>
    <t>Sirpy GIN</t>
  </si>
  <si>
    <t>M.A.B.L</t>
  </si>
  <si>
    <t>Advocate</t>
  </si>
  <si>
    <t>9150053992</t>
  </si>
  <si>
    <t>Sirpy86@gmail.com</t>
  </si>
  <si>
    <t>Sophia Christina J</t>
  </si>
  <si>
    <t>8643810133</t>
  </si>
  <si>
    <t>Christinasophia15@gmail.com</t>
  </si>
  <si>
    <t>2,20,000</t>
  </si>
  <si>
    <t>3312010130200435</t>
  </si>
  <si>
    <t>Mole on right leg</t>
  </si>
  <si>
    <t>46</t>
  </si>
  <si>
    <t>RUBIKA T</t>
  </si>
  <si>
    <t>717823L346</t>
  </si>
  <si>
    <t>05/10/2005</t>
  </si>
  <si>
    <t>9222 9865 8279</t>
  </si>
  <si>
    <t>7397578129</t>
  </si>
  <si>
    <t>rubikathangavel2005@gmail.com</t>
  </si>
  <si>
    <t>1/300 Ella vinayagar thottam,Thumbalapatti,Nandavanapalayam (village)M.G palayam post , Dharapuram taluk, Tirupur (Dt)</t>
  </si>
  <si>
    <t>Veveaham girls hr sec school</t>
  </si>
  <si>
    <t>533</t>
  </si>
  <si>
    <t>520</t>
  </si>
  <si>
    <t>159</t>
  </si>
  <si>
    <t>K.Thangavel</t>
  </si>
  <si>
    <t>9442818129</t>
  </si>
  <si>
    <t>T.Lakshmi</t>
  </si>
  <si>
    <t>9385745129</t>
  </si>
  <si>
    <t>2010322213</t>
  </si>
  <si>
    <t>47</t>
  </si>
  <si>
    <t>SACHINKUMAR E</t>
  </si>
  <si>
    <t>717823L347</t>
  </si>
  <si>
    <t>5.50E+11</t>
  </si>
  <si>
    <t>9345458424</t>
  </si>
  <si>
    <t>sachinelavarasan7143@email.com</t>
  </si>
  <si>
    <t>NO:15 KOVIL STREET KACHIRAYANATHAM KOTTERI POST VIRUDHACHALAM TALUK CUDDALORE DISTRICT</t>
  </si>
  <si>
    <t>607804</t>
  </si>
  <si>
    <t>SENTHIL MATRICULATION HIGHER SECONDARY SCHOOL</t>
  </si>
  <si>
    <t>374</t>
  </si>
  <si>
    <t>ELAVARASAN K</t>
  </si>
  <si>
    <t>6374946304</t>
  </si>
  <si>
    <t>sachinkumarktm3@email.com</t>
  </si>
  <si>
    <t>SIVAKODI E</t>
  </si>
  <si>
    <t>9698445601</t>
  </si>
  <si>
    <t>42123272361</t>
  </si>
  <si>
    <t>2006445943</t>
  </si>
  <si>
    <t>48</t>
  </si>
  <si>
    <t>SANJAY AMESHKAR S</t>
  </si>
  <si>
    <t>717823L348</t>
  </si>
  <si>
    <t>09/02/2006</t>
  </si>
  <si>
    <t>3.21E+11</t>
  </si>
  <si>
    <t>9345608832</t>
  </si>
  <si>
    <t>sanjaysiva0079@gmail.com</t>
  </si>
  <si>
    <t>1 ST CROSS KAMARAJAR NAGAR 
 PERIYANAHALLI
 PERIYANAHALLI POST 
 DHARMAPURI 635205</t>
  </si>
  <si>
    <t>635205</t>
  </si>
  <si>
    <t>SHREE B.C.R MATRIC HR SEC SCHOOL</t>
  </si>
  <si>
    <t>508</t>
  </si>
  <si>
    <t>163.5</t>
  </si>
  <si>
    <t>SIVA KUMAR M</t>
  </si>
  <si>
    <t>9894188725</t>
  </si>
  <si>
    <t>Sevanhills1980@gmail.com</t>
  </si>
  <si>
    <t>SANGEETHA S</t>
  </si>
  <si>
    <t>76801000026863</t>
  </si>
  <si>
    <t>2018685418</t>
  </si>
  <si>
    <t>49</t>
  </si>
  <si>
    <t>SANJAY S</t>
  </si>
  <si>
    <t>717823L349</t>
  </si>
  <si>
    <t>6486 0535 5868</t>
  </si>
  <si>
    <t>9345756652</t>
  </si>
  <si>
    <t>Sanjay2006may30@gmail.com</t>
  </si>
  <si>
    <t>Enjampalli(po) Rakkiyapalayam Modakurichi (via) Erode</t>
  </si>
  <si>
    <t>638104</t>
  </si>
  <si>
    <t>Pkp swamy matric higher secondary school</t>
  </si>
  <si>
    <t>362</t>
  </si>
  <si>
    <t>Pkp swamy matric higher secondary School</t>
  </si>
  <si>
    <t>SAMINATHAN N</t>
  </si>
  <si>
    <t>9159143395</t>
  </si>
  <si>
    <t>GANTHI MATHI K</t>
  </si>
  <si>
    <t>Deputy Bdo</t>
  </si>
  <si>
    <t>9655184853</t>
  </si>
  <si>
    <t>ganthisanjay@gmail.com</t>
  </si>
  <si>
    <t>20044777362</t>
  </si>
  <si>
    <t>State bank Modakurichi branch</t>
  </si>
  <si>
    <t>2010282469</t>
  </si>
  <si>
    <t>Mole in Left hand , Scar in left leg</t>
  </si>
  <si>
    <t>50</t>
  </si>
  <si>
    <t>SANYA B</t>
  </si>
  <si>
    <t>717823L350</t>
  </si>
  <si>
    <t>TNEA COUNCELLING</t>
  </si>
  <si>
    <t>29/05/2005</t>
  </si>
  <si>
    <t>INADIAN</t>
  </si>
  <si>
    <t>6692 6508 3366</t>
  </si>
  <si>
    <t>9042970932</t>
  </si>
  <si>
    <t>Sanyab332@gmail.com</t>
  </si>
  <si>
    <t>AADI DRAVIDAR</t>
  </si>
  <si>
    <t>13c, Bharathipuram, Manikkapuram Road, Samboornam Illam, Palladam.</t>
  </si>
  <si>
    <t>649664</t>
  </si>
  <si>
    <t>BLUE BIRD MATRIC.HR.SEC SCHOOL</t>
  </si>
  <si>
    <t>547</t>
  </si>
  <si>
    <t>559</t>
  </si>
  <si>
    <t>179.5</t>
  </si>
  <si>
    <t>MAT-CS</t>
  </si>
  <si>
    <t>BLUE BIRD MATRIC .HR.SEC.SCHOOL</t>
  </si>
  <si>
    <t>BIJU M</t>
  </si>
  <si>
    <t>8072380932</t>
  </si>
  <si>
    <t>bijubiju714@gmail.com</t>
  </si>
  <si>
    <t>LISA B</t>
  </si>
  <si>
    <t>9361389657</t>
  </si>
  <si>
    <t>Cindrellasanu@gmail.com</t>
  </si>
  <si>
    <t>1.49E+15</t>
  </si>
  <si>
    <t>20L566945</t>
  </si>
  <si>
    <t>51</t>
  </si>
  <si>
    <t>SATHISH KUMAR P</t>
  </si>
  <si>
    <t>717823L351</t>
  </si>
  <si>
    <t>2480 0277 7501</t>
  </si>
  <si>
    <t>8778254857</t>
  </si>
  <si>
    <t>sathishk30083@gmail.com</t>
  </si>
  <si>
    <t>365/1,OLD COLONY, S.PUDHUR, VEPPUR THALUKA, CUDDALORE</t>
  </si>
  <si>
    <t>606108</t>
  </si>
  <si>
    <t>GOVT.HR.SEC.SCHOOL</t>
  </si>
  <si>
    <t>396</t>
  </si>
  <si>
    <t>462</t>
  </si>
  <si>
    <t>BIO-MATHS</t>
  </si>
  <si>
    <t>PERIYASAMY</t>
  </si>
  <si>
    <t>9342207792</t>
  </si>
  <si>
    <t>SELVI</t>
  </si>
  <si>
    <t>38594702636</t>
  </si>
  <si>
    <t>1003579321</t>
  </si>
  <si>
    <t>SCAR</t>
  </si>
  <si>
    <t>52</t>
  </si>
  <si>
    <t>SINDHUJA.S</t>
  </si>
  <si>
    <t>717823L352</t>
  </si>
  <si>
    <t>O - postive</t>
  </si>
  <si>
    <t>4808 9505 3473</t>
  </si>
  <si>
    <t>7010581305</t>
  </si>
  <si>
    <t>ssindhusanjeevi@gmail.com</t>
  </si>
  <si>
    <t>31 , MGR STREET VALLAM (POST) , PANRUTI (T.K) , CUDDALORE (D.T)</t>
  </si>
  <si>
    <t>607805</t>
  </si>
  <si>
    <t>JAWAHAR SCHOOL ( CBSE )</t>
  </si>
  <si>
    <t>315</t>
  </si>
  <si>
    <t>121</t>
  </si>
  <si>
    <t>SANJEEVI.C</t>
  </si>
  <si>
    <t>D .E.E.E</t>
  </si>
  <si>
    <t>ENGINEER</t>
  </si>
  <si>
    <t>9489453057</t>
  </si>
  <si>
    <t>sanjeevikiranraj.s@gamil.com</t>
  </si>
  <si>
    <t>VASANTHI.S</t>
  </si>
  <si>
    <t>9976224743</t>
  </si>
  <si>
    <t>No email id</t>
  </si>
  <si>
    <t>3318040081705026</t>
  </si>
  <si>
    <t>Finger , nose , hand , knee</t>
  </si>
  <si>
    <t>53</t>
  </si>
  <si>
    <t>SOUNDAR S</t>
  </si>
  <si>
    <t>717823L353</t>
  </si>
  <si>
    <t>6.85E+11</t>
  </si>
  <si>
    <t>9345810182</t>
  </si>
  <si>
    <t>soundars192005@gmail.com</t>
  </si>
  <si>
    <t>53/c VALLALAR NAGAR , KAVINTHAPADI PUDUR, KAVINTHAPADI,BHAVANI (tk),ERODE(Dt).</t>
  </si>
  <si>
    <t>638455</t>
  </si>
  <si>
    <t>GOVERNMENT MODEL HR SEC SCHOOL KAVINDAPADI</t>
  </si>
  <si>
    <t>347</t>
  </si>
  <si>
    <t>456</t>
  </si>
  <si>
    <t>BASIC MECHANICAL ENGINEERING</t>
  </si>
  <si>
    <t>SUBRAMANIAM PR</t>
  </si>
  <si>
    <t>ARUMANI S</t>
  </si>
  <si>
    <t>9942137213</t>
  </si>
  <si>
    <t>JOINT</t>
  </si>
  <si>
    <t>THE KARUR VYSYA BANK LIMITED</t>
  </si>
  <si>
    <t>1010464912</t>
  </si>
  <si>
    <t>BELOW THE LEFT EAR IN MOLE</t>
  </si>
  <si>
    <t>54</t>
  </si>
  <si>
    <t>SREEHASH R</t>
  </si>
  <si>
    <t>717823L354</t>
  </si>
  <si>
    <t>09/12/2005</t>
  </si>
  <si>
    <t>9473 1838 5484</t>
  </si>
  <si>
    <t>9360652191</t>
  </si>
  <si>
    <t>Sreehashsree1@gmail.com</t>
  </si>
  <si>
    <t>MALAIYAMAN</t>
  </si>
  <si>
    <t>MINNAMPALLI
 UDAIYAR STREET 
 NAMAKKAL DT
 637019</t>
  </si>
  <si>
    <t>637019</t>
  </si>
  <si>
    <t>KAMARAJAR MATRICULATION SCHOOL</t>
  </si>
  <si>
    <t>342</t>
  </si>
  <si>
    <t>115.5</t>
  </si>
  <si>
    <t>KAMARAJAR HIGHER SECONDARY SCHOOL</t>
  </si>
  <si>
    <t>RAMESH</t>
  </si>
  <si>
    <t>94427 57371</t>
  </si>
  <si>
    <t>Ramesh@gmail.com</t>
  </si>
  <si>
    <t>ANANDHI</t>
  </si>
  <si>
    <t>9443432371</t>
  </si>
  <si>
    <t>Anandhi@gamil.com</t>
  </si>
  <si>
    <t>70000</t>
  </si>
  <si>
    <t>1.06E+14</t>
  </si>
  <si>
    <t>3309060280401473</t>
  </si>
  <si>
    <t>MOLE -LEFT CHEST</t>
  </si>
  <si>
    <t>55</t>
  </si>
  <si>
    <t>SWARNA DHARSHANA.T</t>
  </si>
  <si>
    <t>717823L355</t>
  </si>
  <si>
    <t>B</t>
  </si>
  <si>
    <t>7283 7152 0508</t>
  </si>
  <si>
    <t>8807357250</t>
  </si>
  <si>
    <t>tswarnadharshana@gmail.com</t>
  </si>
  <si>
    <t>D/o Thirumurugan,DNO3/123 B NEHRU NAGAR,4TH CROSS STREET, COLLECTRATIVE POST, Thadangam, Dharmapuri, Tamil Nadu-636705</t>
  </si>
  <si>
    <t>Sri vijay vidyalaiya matric hr sec school(boys) dharmapuri</t>
  </si>
  <si>
    <t>331</t>
  </si>
  <si>
    <t>366</t>
  </si>
  <si>
    <t>131</t>
  </si>
  <si>
    <t>THIRUMURUGAN.K</t>
  </si>
  <si>
    <t>8870657250</t>
  </si>
  <si>
    <t>Thirumurugan@gmail.com</t>
  </si>
  <si>
    <t>RAJESHWARI.T</t>
  </si>
  <si>
    <t>B.ed tamil literature</t>
  </si>
  <si>
    <t>9487039460</t>
  </si>
  <si>
    <t>11,98,000</t>
  </si>
  <si>
    <t>2001167260</t>
  </si>
  <si>
    <t>Mole on the left hand, mole on the right hand</t>
  </si>
  <si>
    <t>56</t>
  </si>
  <si>
    <t>S.S TEJASRI</t>
  </si>
  <si>
    <t>717823L356</t>
  </si>
  <si>
    <t>26.10.2005</t>
  </si>
  <si>
    <t>3851 6152 4232</t>
  </si>
  <si>
    <t>6381247621</t>
  </si>
  <si>
    <t>tejasrishanmugam@gmail.com</t>
  </si>
  <si>
    <t>Sozhiya chetty</t>
  </si>
  <si>
    <t>162,vaiyapuri nagar 
 2nd cross senguthapuram post
 Karur</t>
  </si>
  <si>
    <t>268</t>
  </si>
  <si>
    <t>Sri Sankara vidyalayaa</t>
  </si>
  <si>
    <t>295</t>
  </si>
  <si>
    <t>296</t>
  </si>
  <si>
    <t>109</t>
  </si>
  <si>
    <t>Sri Sankar vidyalayaa</t>
  </si>
  <si>
    <t>Shanmugam .P</t>
  </si>
  <si>
    <t>93443 66147</t>
  </si>
  <si>
    <t>Shanmugam@gmail.com</t>
  </si>
  <si>
    <t>Sasikala .S</t>
  </si>
  <si>
    <t>6369787580</t>
  </si>
  <si>
    <t>Sasiteja2005@gmail.com</t>
  </si>
  <si>
    <t>9.16E+14</t>
  </si>
  <si>
    <t>276440</t>
  </si>
  <si>
    <t>Mole in right side of nose</t>
  </si>
  <si>
    <t>57</t>
  </si>
  <si>
    <t>THARANITHARAN C S</t>
  </si>
  <si>
    <t>717823L357</t>
  </si>
  <si>
    <t>12/05/2006</t>
  </si>
  <si>
    <t>6.87E+11</t>
  </si>
  <si>
    <t>9566344804</t>
  </si>
  <si>
    <t>cstharanitharan1431@gmail.com</t>
  </si>
  <si>
    <t>ELANTHAKUTTAI,RICEMILL K.M.DEVI (PO) PARAMATHI VELUR (TK) NAMAKKAL (DT)</t>
  </si>
  <si>
    <t>SREE AMMAN MATRIC HIGHER SECONDARY SCHOOL</t>
  </si>
  <si>
    <t>385</t>
  </si>
  <si>
    <t>135</t>
  </si>
  <si>
    <t>CHOKKALINGAM S</t>
  </si>
  <si>
    <t>9488474804</t>
  </si>
  <si>
    <t>tharanitharan3389@gmail.com</t>
  </si>
  <si>
    <t>SARASWATHI C</t>
  </si>
  <si>
    <t>9486974804</t>
  </si>
  <si>
    <t>50,000</t>
  </si>
  <si>
    <t>2009312867</t>
  </si>
  <si>
    <t>MOLE IN THE RIGHT LEG AND SCAR IN THE FOREHEAD</t>
  </si>
  <si>
    <t>58</t>
  </si>
  <si>
    <t>THIRUPPATHI A</t>
  </si>
  <si>
    <t>717823L358</t>
  </si>
  <si>
    <t>20/03/2006</t>
  </si>
  <si>
    <t>3.13E+11</t>
  </si>
  <si>
    <t>8122841394</t>
  </si>
  <si>
    <t>thiruppathiast123@gmail.com</t>
  </si>
  <si>
    <t>Malayali</t>
  </si>
  <si>
    <t>3/181, veppadi palakkadu, palakkadu (po), gangavalli (tk),salem(dt)</t>
  </si>
  <si>
    <t>621110</t>
  </si>
  <si>
    <t>Sri Ragavendra matric higher secondary school</t>
  </si>
  <si>
    <t>470</t>
  </si>
  <si>
    <t>497</t>
  </si>
  <si>
    <t>159.5</t>
  </si>
  <si>
    <t>AYYADURAI C</t>
  </si>
  <si>
    <t>9597541393</t>
  </si>
  <si>
    <t>ayyaduraidurai597@gmail.com</t>
  </si>
  <si>
    <t>SUMATHI A</t>
  </si>
  <si>
    <t>6384142294</t>
  </si>
  <si>
    <t>6399450474</t>
  </si>
  <si>
    <t>2018587504</t>
  </si>
  <si>
    <t>Mole in left hand back, scar in fore head</t>
  </si>
  <si>
    <t>59</t>
  </si>
  <si>
    <t>VEDASRUTI C K</t>
  </si>
  <si>
    <t>717823L359</t>
  </si>
  <si>
    <t>female</t>
  </si>
  <si>
    <t>9.67E+11</t>
  </si>
  <si>
    <t>8754849498</t>
  </si>
  <si>
    <t>vedakanagaraj@gmail.com</t>
  </si>
  <si>
    <t>3rd cross ramannan thotam, kurumbapalayam,madhukarai, coimbatore</t>
  </si>
  <si>
    <t>641105</t>
  </si>
  <si>
    <t>English (NCERT)</t>
  </si>
  <si>
    <t>350/500</t>
  </si>
  <si>
    <t>RKV SENIOR SECONDARY SCHOOL</t>
  </si>
  <si>
    <t>B2</t>
  </si>
  <si>
    <t>305/500</t>
  </si>
  <si>
    <t>Computer science/ mathematics</t>
  </si>
  <si>
    <t>Kanagaraj V</t>
  </si>
  <si>
    <t>9159955501</t>
  </si>
  <si>
    <t>Kanagaraj@gmail.com</t>
  </si>
  <si>
    <t>Tamilselvi k</t>
  </si>
  <si>
    <t>8531016650</t>
  </si>
  <si>
    <t>srutiveda22@gmail.com</t>
  </si>
  <si>
    <t>3,20,000</t>
  </si>
  <si>
    <t>1.23E+12</t>
  </si>
  <si>
    <t>22355002</t>
  </si>
  <si>
    <t>Mole on right toe</t>
  </si>
  <si>
    <t>60</t>
  </si>
  <si>
    <t>VETRIVEL N</t>
  </si>
  <si>
    <t>717823L360</t>
  </si>
  <si>
    <t>15/03/2005</t>
  </si>
  <si>
    <t>Days caller</t>
  </si>
  <si>
    <t>SC-Arunthathiyar</t>
  </si>
  <si>
    <t>4.14E+11</t>
  </si>
  <si>
    <t>9042820603</t>
  </si>
  <si>
    <t>Vetrikce36@gmail.com</t>
  </si>
  <si>
    <t>4/156, Atthimarathur, 
 V. Muthampatti, bommidi, 
 Dharamapuri.</t>
  </si>
  <si>
    <t>635301</t>
  </si>
  <si>
    <t>Govt her sec school v. Muthamapatti</t>
  </si>
  <si>
    <t>Dharamapuri</t>
  </si>
  <si>
    <t>State bord</t>
  </si>
  <si>
    <t>407</t>
  </si>
  <si>
    <t>127</t>
  </si>
  <si>
    <t>Nagaraj</t>
  </si>
  <si>
    <t>8838482045</t>
  </si>
  <si>
    <t>nagarajb318@gmail.com</t>
  </si>
  <si>
    <t>9360322751</t>
  </si>
  <si>
    <t>1002852647</t>
  </si>
  <si>
    <t>Right side eye a Mole</t>
  </si>
  <si>
    <t>61</t>
  </si>
  <si>
    <t>VIGNESH E</t>
  </si>
  <si>
    <t>717823L361</t>
  </si>
  <si>
    <t>9.49E+11</t>
  </si>
  <si>
    <t>9443737949</t>
  </si>
  <si>
    <t>vigneshellaiya2005@gmail.com</t>
  </si>
  <si>
    <t>4/397A,Ganga nagar, Thuraiyur road,namakkal</t>
  </si>
  <si>
    <t>637002</t>
  </si>
  <si>
    <t>Trinity academy</t>
  </si>
  <si>
    <t>408</t>
  </si>
  <si>
    <t>458</t>
  </si>
  <si>
    <t>153.5</t>
  </si>
  <si>
    <t>CS MATH</t>
  </si>
  <si>
    <t>Ellaiya</t>
  </si>
  <si>
    <t>BA,B.ED</t>
  </si>
  <si>
    <t>9442988690</t>
  </si>
  <si>
    <t>1,18,000</t>
  </si>
  <si>
    <t>2016105797</t>
  </si>
  <si>
    <t>Left plam</t>
  </si>
  <si>
    <t>62</t>
  </si>
  <si>
    <t>VIGNESH M</t>
  </si>
  <si>
    <t>717823L362</t>
  </si>
  <si>
    <t>24/06/2006</t>
  </si>
  <si>
    <t>3979 9907 4207</t>
  </si>
  <si>
    <t>9360674230</t>
  </si>
  <si>
    <t>vv299213@gmail.com</t>
  </si>
  <si>
    <t>1/43 palayavoor periyakottapalli post</t>
  </si>
  <si>
    <t>635002</t>
  </si>
  <si>
    <t>Gonzaga matric higher secondary school</t>
  </si>
  <si>
    <t>551</t>
  </si>
  <si>
    <t>176</t>
  </si>
  <si>
    <t>Maths computer</t>
  </si>
  <si>
    <t>MUNIRAJ C</t>
  </si>
  <si>
    <t>8870002200</t>
  </si>
  <si>
    <t>GOWRAMMAL M</t>
  </si>
  <si>
    <t>9500641208</t>
  </si>
  <si>
    <t>3331100420300057</t>
  </si>
  <si>
    <t>Mole on the left side of the nose</t>
  </si>
  <si>
    <t>63</t>
  </si>
  <si>
    <t>VINEESH S D</t>
  </si>
  <si>
    <t>717823L363</t>
  </si>
  <si>
    <t>7302 4035 4779</t>
  </si>
  <si>
    <t>9942065413</t>
  </si>
  <si>
    <t>vineeshsasidhinesh@gmail.com</t>
  </si>
  <si>
    <t>18,SABARI GARDEN,
 THIRUMANGALAM MAIN ROAD,
 K.K.VALASU(PO),
 AVALPOONDURAI(VIA),
 ERODE-638115.</t>
  </si>
  <si>
    <t>638115</t>
  </si>
  <si>
    <t>NAVARASAM MATRIC HR SEC SCHOOL</t>
  </si>
  <si>
    <t>427</t>
  </si>
  <si>
    <t>465</t>
  </si>
  <si>
    <t>129.5</t>
  </si>
  <si>
    <t>CS MATHS</t>
  </si>
  <si>
    <t>DHINESH G</t>
  </si>
  <si>
    <t>M.sc;M.Phil;B.Ed</t>
  </si>
  <si>
    <t>8838707550</t>
  </si>
  <si>
    <t>Saradhasasikala@gmail.com</t>
  </si>
  <si>
    <t>SASIKALA D</t>
  </si>
  <si>
    <t>M.sc;M.phil;B.Ed;MBA</t>
  </si>
  <si>
    <t>6382133799</t>
  </si>
  <si>
    <t>sasidhinesh2005@gmail.com</t>
  </si>
  <si>
    <t>41937781358</t>
  </si>
  <si>
    <t>2008802900</t>
  </si>
  <si>
    <t>A MOLE ON THE LEFT FOREARM</t>
  </si>
  <si>
    <t>Department and Section</t>
  </si>
  <si>
    <t>Roll No</t>
  </si>
  <si>
    <t>Date of Birth (D/M/Y)</t>
  </si>
  <si>
    <t>Blood group</t>
  </si>
  <si>
    <t>Joined through</t>
  </si>
  <si>
    <t>Hosteler/Days scholar</t>
  </si>
  <si>
    <t>Mother tongue</t>
  </si>
  <si>
    <t>GQ Order number (applicable only for GQ students)</t>
  </si>
  <si>
    <t>Counselling ID (applicable only for GQ students)</t>
  </si>
  <si>
    <t>EMIS Number (Refer TC or +2 mark sheet)</t>
  </si>
  <si>
    <t>Community (Mention like BC, MBC, etc)</t>
  </si>
  <si>
    <t>First graduate number (only GQ students)</t>
  </si>
  <si>
    <t>Whether son/daughter of Ex-service man</t>
  </si>
  <si>
    <t>First identification Mark</t>
  </si>
  <si>
    <t>Second identification Mark</t>
  </si>
  <si>
    <t>Communication Address</t>
  </si>
  <si>
    <t>Pin-code</t>
  </si>
  <si>
    <t>Father Occupation</t>
  </si>
  <si>
    <t>Father annual income</t>
  </si>
  <si>
    <t>Father working info (company/organization)</t>
  </si>
  <si>
    <t>Mother annual income</t>
  </si>
  <si>
    <t>Mother working info (company/organization)</t>
  </si>
  <si>
    <t>Guardian Name</t>
  </si>
  <si>
    <t>Guardian Qualification</t>
  </si>
  <si>
    <t>Guardian Occupation</t>
  </si>
  <si>
    <t>Guardian annual income</t>
  </si>
  <si>
    <t>Guardian working info (company/organization)</t>
  </si>
  <si>
    <t>Bank Account Number</t>
  </si>
  <si>
    <t>Name of the Bank</t>
  </si>
  <si>
    <t>Name of the Branch</t>
  </si>
  <si>
    <t>PAN Number</t>
  </si>
  <si>
    <t>Student Mobile Number</t>
  </si>
  <si>
    <t>Father Mobile Number</t>
  </si>
  <si>
    <t>Mother Mobile Number</t>
  </si>
  <si>
    <t>Guardian Mobile Number</t>
  </si>
  <si>
    <t>Student personal email id</t>
  </si>
  <si>
    <t>EE A</t>
  </si>
  <si>
    <t>ABDUL SHALAM K S</t>
  </si>
  <si>
    <t>717823E101</t>
  </si>
  <si>
    <t>GQ</t>
  </si>
  <si>
    <t>Hosteler</t>
  </si>
  <si>
    <t>2023/2710/EE/10024</t>
  </si>
  <si>
    <t>LEBBAI</t>
  </si>
  <si>
    <t>4/1 , ALLIMOOPPAN STREET,KADAYANALLUR</t>
  </si>
  <si>
    <t>SHEIK UTHUMAN.K.S</t>
  </si>
  <si>
    <t>SABEENA BANU .S.J</t>
  </si>
  <si>
    <t/>
  </si>
  <si>
    <t>SPECTRUM MATRIC HR SEC SCHOOL</t>
  </si>
  <si>
    <t>KATHIRKANTHAM , ELATHUR , SHENCOTTAI T.K, TENKASI DISTRICT</t>
  </si>
  <si>
    <t>BAZAAR STREET BRANCH - KADAYANALLUR</t>
  </si>
  <si>
    <t>IOBA0001382</t>
  </si>
  <si>
    <t>3137 7299 7859</t>
  </si>
  <si>
    <t>sabeenasheik123@gmail.com</t>
  </si>
  <si>
    <t>ABDUL FAHATH N</t>
  </si>
  <si>
    <t>717823E102</t>
  </si>
  <si>
    <t>URDU</t>
  </si>
  <si>
    <t>DEKKANI</t>
  </si>
  <si>
    <t>D No 223 , SIGARALAPALLI vill &amp; po BARGUR 
 Tk 635104</t>
  </si>
  <si>
    <t>K G NOOR AHAMED</t>
  </si>
  <si>
    <t>M THAMANA</t>
  </si>
  <si>
    <t>Msc. Bed .Mphil.Phd(Mathematics)</t>
  </si>
  <si>
    <t>VALAKANNI MATRIC HIGHER SECONDARY SCHOOL BARGUR</t>
  </si>
  <si>
    <t>VAILANKANNI MATRIC. HR. SEC. SCHOOL, KRISHNAGIRI MAIN ROAD, BARGUR (TK) KRISHNAGIRI (DT)</t>
  </si>
  <si>
    <t>VENKATASAMUDRAM</t>
  </si>
  <si>
    <t>IDIB000V42</t>
  </si>
  <si>
    <t>3216 1429 3030</t>
  </si>
  <si>
    <t>DDRPN6544K</t>
  </si>
  <si>
    <t>9486975161, 9994646667</t>
  </si>
  <si>
    <t>9488755717 , 9790070196</t>
  </si>
  <si>
    <t>abdulfahath237@gmail.com</t>
  </si>
  <si>
    <t>ABINAYA P</t>
  </si>
  <si>
    <t>717823E103</t>
  </si>
  <si>
    <t>19 05 2006</t>
  </si>
  <si>
    <t>Thuluva vallalar</t>
  </si>
  <si>
    <t>scare on Head</t>
  </si>
  <si>
    <t>117 west Street nainarpalayam , chinasalem (tk) , kallakurichi (dt)</t>
  </si>
  <si>
    <t>Pavandhan N</t>
  </si>
  <si>
    <t>Organization</t>
  </si>
  <si>
    <t>Suguna P</t>
  </si>
  <si>
    <t>Organisation</t>
  </si>
  <si>
    <t>Sri Venkateswara matric higher secondary school</t>
  </si>
  <si>
    <t>NH-79 Nathakkarai tool gate, thalaivasal(tk) ,Salem(dt)</t>
  </si>
  <si>
    <t>Nainarpalayam</t>
  </si>
  <si>
    <t>CNRB0001449MICR Code:605015009</t>
  </si>
  <si>
    <t>4514 9134 6881</t>
  </si>
  <si>
    <t>abi19052006@gmail.com</t>
  </si>
  <si>
    <t>ADITH N G</t>
  </si>
  <si>
    <t>717823E104</t>
  </si>
  <si>
    <t>18/07/2005</t>
  </si>
  <si>
    <t>DOOR NO:789/2
 NSR SAMURUDHAM
 THIYAGI KUMARAN STREET
 COIMBATORE</t>
  </si>
  <si>
    <t>GANGADHARAN</t>
  </si>
  <si>
    <t>GOLD WORK</t>
  </si>
  <si>
    <t>ORGANIZATION</t>
  </si>
  <si>
    <t>SAJINI</t>
  </si>
  <si>
    <t>RAJESH KUMAR</t>
  </si>
  <si>
    <t>B COM</t>
  </si>
  <si>
    <t>COMMON ONLINE E-SERVICE</t>
  </si>
  <si>
    <t>SRI SOWDESWARI VIDIYALAYA MATRIC HR SEC SCHOOL</t>
  </si>
  <si>
    <t>SRI SOWDESWARI VIDIYALAYA MATRIC HR SEC SCHOOL,SELVAPURAM, COIMBATORE-641026</t>
  </si>
  <si>
    <t>DEVANGA HIGH SCHOOL ROAD,RS PURAM</t>
  </si>
  <si>
    <t>CNRB0016143</t>
  </si>
  <si>
    <t>6248 2251 3111</t>
  </si>
  <si>
    <t>aadithganga@gmail.com</t>
  </si>
  <si>
    <t>AFZAL S A</t>
  </si>
  <si>
    <t>717823E105</t>
  </si>
  <si>
    <t>SCAR ON KNEE</t>
  </si>
  <si>
    <t>94/32 RAHUMANIYAPURAM 1ST STREET
 KADAYANALLUR</t>
  </si>
  <si>
    <t>S N AHAMED KABEER REBAI</t>
  </si>
  <si>
    <t>ELECTRICAL SUPERVISOR</t>
  </si>
  <si>
    <t>M A MINNATHUN NISZA BEEVI</t>
  </si>
  <si>
    <t>BSC BED</t>
  </si>
  <si>
    <t>OXFORD MATRIC HIGHER SECONDARY SCHOOL</t>
  </si>
  <si>
    <t>KUTHUKKAL VALASAI TENKASI</t>
  </si>
  <si>
    <t>2224 23834563</t>
  </si>
  <si>
    <t>tnafzal76@gmail.com</t>
  </si>
  <si>
    <t>AKASH S</t>
  </si>
  <si>
    <t>717823E106</t>
  </si>
  <si>
    <t>2023/2710/EE/10036</t>
  </si>
  <si>
    <t>TN-5120230510708</t>
  </si>
  <si>
    <t>SCARE ON FOURHEAD</t>
  </si>
  <si>
    <t>MOLE ON RIGHT EYE CORNER</t>
  </si>
  <si>
    <t>76,RAM NAGAR(OPPOSITE),RAYANOOR WEST,KARUR</t>
  </si>
  <si>
    <t>SENTHIL KUMAR M</t>
  </si>
  <si>
    <t>LATHA S</t>
  </si>
  <si>
    <t>EMUR ROAD,NEAR COLLECTOR OFFICE, THANTHONIMALAI,KARUR-639007</t>
  </si>
  <si>
    <t>AGRI COMM BRANCH THANTHONI</t>
  </si>
  <si>
    <t>SBIN0013393</t>
  </si>
  <si>
    <t>3124 10146784</t>
  </si>
  <si>
    <t>akashsenthil57@gmail.com</t>
  </si>
  <si>
    <t>ANTO KILBERT V</t>
  </si>
  <si>
    <t>717823E107</t>
  </si>
  <si>
    <t>MOLE ON LEFT HAND ELBOW</t>
  </si>
  <si>
    <t>441, KOVIL STREET,SAVERIYARPATTI
 THATCHANKURICHI (POST)
 GANDARVAKKOTTAI(TALUKA)</t>
  </si>
  <si>
    <t>VICTOR.P</t>
  </si>
  <si>
    <t>KULANDAITHERASA.V</t>
  </si>
  <si>
    <t>ST MARY'S HIGHER SECONDARY SCHOOL</t>
  </si>
  <si>
    <t>THATCHANKURICHI, GANDARVAKKOTTAI TALUKA, PUDUKKOTTAI DISTRICT,613301</t>
  </si>
  <si>
    <t>THATCHANKURICHI</t>
  </si>
  <si>
    <t>IDIB000T088</t>
  </si>
  <si>
    <t>3446 17518131</t>
  </si>
  <si>
    <t>antokilbert26@gmail.com</t>
  </si>
  <si>
    <t>ASHWIN R</t>
  </si>
  <si>
    <t>717823E108</t>
  </si>
  <si>
    <t>179,thiruvalluvar nagar, Athani.</t>
  </si>
  <si>
    <t>C. Ramasamy</t>
  </si>
  <si>
    <t>R.Maheswari</t>
  </si>
  <si>
    <t>Vishwesvaraiyah matric higer secondary scholl</t>
  </si>
  <si>
    <t>Thoppur, Erode</t>
  </si>
  <si>
    <t>5730 20675944</t>
  </si>
  <si>
    <t>ashwinmahes777@gmail.com</t>
  </si>
  <si>
    <t>BALAMURUGAN R</t>
  </si>
  <si>
    <t>717823E109</t>
  </si>
  <si>
    <t>SCAR ON LEFT NECK</t>
  </si>
  <si>
    <t>491,PULAVAR KUDIKKADU, AAMBALAPATTU SOUTH, ORATHANADU (TK)</t>
  </si>
  <si>
    <t>RAMASAMY D</t>
  </si>
  <si>
    <t>KANNAKI R</t>
  </si>
  <si>
    <t>GOVERNMENT HIGHER SECONDARY SCHOOL ILUPAITHOPPU</t>
  </si>
  <si>
    <t>GOVERNMENT HIGHER SECONDARY SCHOOL ILUPAITHOPPU, THANJAVUR</t>
  </si>
  <si>
    <t>BANK OF INDIA</t>
  </si>
  <si>
    <t>PAPPANADU</t>
  </si>
  <si>
    <t>BKID0008142</t>
  </si>
  <si>
    <t>9400 47391070</t>
  </si>
  <si>
    <t>balamugesh34@gmail.com</t>
  </si>
  <si>
    <t>BHOOMISH S M</t>
  </si>
  <si>
    <t>717823E110</t>
  </si>
  <si>
    <t>smohan23061977@gmail.com</t>
  </si>
  <si>
    <t>TN-51202305313271</t>
  </si>
  <si>
    <t>MOLE ON MOLE IN LIPS</t>
  </si>
  <si>
    <t>MOLE IN LEFT HAND FINGER</t>
  </si>
  <si>
    <t>159, MERKALATHOTTAM, KATHANKANNI (POST), REDDIPALAYAM , TIRUPPUR</t>
  </si>
  <si>
    <t>MOHAN S</t>
  </si>
  <si>
    <t>MAHESWARI L</t>
  </si>
  <si>
    <t>ANGANWADI WORKER</t>
  </si>
  <si>
    <t>KONGU MATRICULATION HIGHER SECONDARY SCHOOL</t>
  </si>
  <si>
    <t>KONGU MATRICULATION HIGHER SECONDARY SCHOOL, UTHUKULI, TIRUPPUR- 638751</t>
  </si>
  <si>
    <t>9815 7711 3894</t>
  </si>
  <si>
    <t>bhoomishmohan@gmail.com</t>
  </si>
  <si>
    <t>DEEPAK S</t>
  </si>
  <si>
    <t>717823E111</t>
  </si>
  <si>
    <t>Padayachi</t>
  </si>
  <si>
    <t>Mole in right side of neck</t>
  </si>
  <si>
    <t>9/871 A,
 Ramalinga Nagar,
 Kurumbanchawadi</t>
  </si>
  <si>
    <t>Senthil Kumar.G</t>
  </si>
  <si>
    <t>B.sc Mathematics</t>
  </si>
  <si>
    <t>Government employee</t>
  </si>
  <si>
    <t>8 lakhs</t>
  </si>
  <si>
    <t>Government</t>
  </si>
  <si>
    <t>Kamala.S</t>
  </si>
  <si>
    <t>RAMCO VIDYA MANDIR SCHOOL SR SEC SCHOOL, ARIYALUR,TN</t>
  </si>
  <si>
    <t>SBIN0000807</t>
  </si>
  <si>
    <t>2457 6054 8052</t>
  </si>
  <si>
    <t>ISHPD9014E</t>
  </si>
  <si>
    <t>deepak20606@gmail.com</t>
  </si>
  <si>
    <t>DHANUSH M K</t>
  </si>
  <si>
    <t>717823E112</t>
  </si>
  <si>
    <t>2023/2710/EE/10039</t>
  </si>
  <si>
    <t>LEFT HAND FOREAMS</t>
  </si>
  <si>
    <t>SCAR ON NECK</t>
  </si>
  <si>
    <t>PAVAI KATTU VALAVU , 
 NEDUNGULAM (PO) , 
 IDAPPADI (TK) , 
 SALEM (DT), 
 637107</t>
  </si>
  <si>
    <t>KUMARASAMY. P</t>
  </si>
  <si>
    <t>DIPLOMA MECH</t>
  </si>
  <si>
    <t>UTHIRAMMAL. K</t>
  </si>
  <si>
    <t>SREE SARAVANA NIKETAN MATRIC HR. SEC. SCHOOL</t>
  </si>
  <si>
    <t>METTUR - BHAVANI MAIN ROAD,NERINJIPETTAI</t>
  </si>
  <si>
    <t>IDAPPADI</t>
  </si>
  <si>
    <t>IDIB0001001</t>
  </si>
  <si>
    <t>2264 77071285</t>
  </si>
  <si>
    <t>IYBPD0679F</t>
  </si>
  <si>
    <t>dhanushmk126@gmail.com</t>
  </si>
  <si>
    <t>DHARANI THARAN S R</t>
  </si>
  <si>
    <t>717823E113</t>
  </si>
  <si>
    <t>29/06/2005</t>
  </si>
  <si>
    <t>Left shoulder mole</t>
  </si>
  <si>
    <t>Above forehead scar</t>
  </si>
  <si>
    <t>1-14-9, velmurugan colony, madurai road, aruppukottai</t>
  </si>
  <si>
    <t>Virdhunagar</t>
  </si>
  <si>
    <t>S.Rajasekar</t>
  </si>
  <si>
    <t>Machine operator</t>
  </si>
  <si>
    <t>J.Selvarani</t>
  </si>
  <si>
    <t>Lecturer</t>
  </si>
  <si>
    <t>Sri sowdambika polytechnic college</t>
  </si>
  <si>
    <t>Sri sowdambika convent matriculation higher secondary school</t>
  </si>
  <si>
    <t>Sri sowdambika convent matriculation higher secondary school, virdhunagar</t>
  </si>
  <si>
    <t>7732 13821011</t>
  </si>
  <si>
    <t>dharanidank@gmail.com</t>
  </si>
  <si>
    <t>DHIVYANTH M</t>
  </si>
  <si>
    <t>717823E114</t>
  </si>
  <si>
    <t>Kongu vallayar</t>
  </si>
  <si>
    <t>SCAR ON On forehead</t>
  </si>
  <si>
    <t>45/43 North Street kullampalayam(po),Eroad(Dt)</t>
  </si>
  <si>
    <t>Eroad</t>
  </si>
  <si>
    <t>Mohan Raj S</t>
  </si>
  <si>
    <t>BSc agri</t>
  </si>
  <si>
    <t>SBI staf</t>
  </si>
  <si>
    <t>Janani B</t>
  </si>
  <si>
    <t>Shree vidyalaya Matric.HR.SEC.SCHOOL</t>
  </si>
  <si>
    <t>123,Vaikkal Road,Gobichettipalayam,Eroad(Dt)-638452</t>
  </si>
  <si>
    <t>Modachurroad.gobichtipalayam</t>
  </si>
  <si>
    <t>SBIN0041088</t>
  </si>
  <si>
    <t>7531 82573737</t>
  </si>
  <si>
    <t>dhivyanthm@gmail.com</t>
  </si>
  <si>
    <t>DHINESH KUMAR S</t>
  </si>
  <si>
    <t>717823E115</t>
  </si>
  <si>
    <t>6/144, MIDDLE STREET, KARUTHARAJAPALAYAM, MALLIYAKARAI,ATTUR(TK),SALEM(DT).</t>
  </si>
  <si>
    <t>SITHAIYAN.R</t>
  </si>
  <si>
    <t>GOMATHI.S</t>
  </si>
  <si>
    <t>RASI MATRIC HIGHER SECONDARY SCHOOL.EACHAMPATTY</t>
  </si>
  <si>
    <t>EACHAMPATTI, MALLIYAKARAI, ATTUR (TK), SALEM (DT)</t>
  </si>
  <si>
    <t>MALLIYAKARAI</t>
  </si>
  <si>
    <t>BKID0008017</t>
  </si>
  <si>
    <t>5553 57824618</t>
  </si>
  <si>
    <t>dineshsithaiyan@gmail.com</t>
  </si>
  <si>
    <t>ESWARI E</t>
  </si>
  <si>
    <t>717823E116</t>
  </si>
  <si>
    <t>14.08.2005</t>
  </si>
  <si>
    <t>2023/2710/EE/10032</t>
  </si>
  <si>
    <t>Scar on left forehead</t>
  </si>
  <si>
    <t>98 A/1 Annai Velankanni nagar.Krishnaraja puram north main road. Arockiyapuram post. Tuticorin.</t>
  </si>
  <si>
    <t>Esakkimuthu V</t>
  </si>
  <si>
    <t>4th grade</t>
  </si>
  <si>
    <t>Door Designer</t>
  </si>
  <si>
    <t>SanthanaParvathi E</t>
  </si>
  <si>
    <t>Kamak Matriculation Higer Secondary School</t>
  </si>
  <si>
    <t>Ettayapuram Rd, behind APC Womens College, Thalamuthu Nagar, Thoothukudi, Sankaraperi, Tamil Nadu 628002</t>
  </si>
  <si>
    <t>Nandagopalapuram, Tuticorin</t>
  </si>
  <si>
    <t>CNRB0008508</t>
  </si>
  <si>
    <t>2599 8879 9573</t>
  </si>
  <si>
    <t>AGJPE8540J</t>
  </si>
  <si>
    <t>eswarimuruga2005@gmail.com</t>
  </si>
  <si>
    <t>GIRIVASAN A</t>
  </si>
  <si>
    <t>717823E117</t>
  </si>
  <si>
    <t>25/06/2006</t>
  </si>
  <si>
    <t>SCAR ON Left leg ankle</t>
  </si>
  <si>
    <t>Right hand little finger</t>
  </si>
  <si>
    <t>107,west street 
 Thalavapalayam po
 Karur.</t>
  </si>
  <si>
    <t>Ayyasamy A</t>
  </si>
  <si>
    <t>Dharani A</t>
  </si>
  <si>
    <t>Bharani park</t>
  </si>
  <si>
    <t>Bharani park matric school vennaimalai karur</t>
  </si>
  <si>
    <t>5630 0940 1018</t>
  </si>
  <si>
    <t>Ayyasamy860@gmail.com</t>
  </si>
  <si>
    <t>GOKULAVASAN S</t>
  </si>
  <si>
    <t>717823E118</t>
  </si>
  <si>
    <t>Thottia nayakar</t>
  </si>
  <si>
    <t>MOLE ON Fore head</t>
  </si>
  <si>
    <t>Right side fore head</t>
  </si>
  <si>
    <t>8/3/13B ,Ramakrishna colony, kolathur(po), mettur (tk),salem(dt)</t>
  </si>
  <si>
    <t>G.SIVA KUMAR</t>
  </si>
  <si>
    <t>S.KOWSALYA</t>
  </si>
  <si>
    <t>A. Uma devi</t>
  </si>
  <si>
    <t>GV Higher secondary school</t>
  </si>
  <si>
    <t>Masilappalayam , mettur ,salem.</t>
  </si>
  <si>
    <t>8082 21482311</t>
  </si>
  <si>
    <t>gokulsivakumar1024@gmail.com</t>
  </si>
  <si>
    <t>717823E119</t>
  </si>
  <si>
    <t>18/12/2005</t>
  </si>
  <si>
    <t>A MOLE ON RIGHT LEG THUMB FINGER</t>
  </si>
  <si>
    <t>ERUMIYAMPATTI, KOKKARAPATTI, PAPPIREDDIPATTI, DHARMAPURI</t>
  </si>
  <si>
    <t>THENDRAL R</t>
  </si>
  <si>
    <t>MSC,PHD</t>
  </si>
  <si>
    <t>JAYAM VIDHYALAYA MATRICULATION HIGHER SECONDARY SCHOOL, H.DODDAMPATTI ,HARUR</t>
  </si>
  <si>
    <t>HARUR DHARMAPURI</t>
  </si>
  <si>
    <t>SBI (STATE BANK OF INDIA)</t>
  </si>
  <si>
    <t>PAPPIREDDIPATTI</t>
  </si>
  <si>
    <t>SBIN0012775</t>
  </si>
  <si>
    <t>9629 5808 8347</t>
  </si>
  <si>
    <t>BSGPH3385E</t>
  </si>
  <si>
    <t>rthariprasath18@gmail.com</t>
  </si>
  <si>
    <t>HARISH V</t>
  </si>
  <si>
    <t>717823E120</t>
  </si>
  <si>
    <t>26 / 11 / 2005</t>
  </si>
  <si>
    <t>A MOLE OF THE LEFT LITTLE FINGER</t>
  </si>
  <si>
    <t>A SCAR ON THE LIFT KNEE</t>
  </si>
  <si>
    <t>1/10 A NORTH STREET , N.PUTHUPATTI , PADANTHAPULI , ETTAIYAPURAM TALUK , THOOTHUKKUDI DISTRICT , TAMILNADU</t>
  </si>
  <si>
    <t>N. VENKATESAN</t>
  </si>
  <si>
    <t>RD DYNAMIC INFRA PRIVATE LIMITED</t>
  </si>
  <si>
    <t>V . MUTHULAKSHMI</t>
  </si>
  <si>
    <t>GHSS VILATHIKULAM - 33281109701</t>
  </si>
  <si>
    <t>GHSS VILATHIKULAM , THOOTHUKKUDI DISTRICT</t>
  </si>
  <si>
    <t>PADANTHAPULI</t>
  </si>
  <si>
    <t>CNRB0005041</t>
  </si>
  <si>
    <t>8125 0174 2358</t>
  </si>
  <si>
    <t>h9305273@gmail.com</t>
  </si>
  <si>
    <t>HARSHINI B</t>
  </si>
  <si>
    <t>717823E121</t>
  </si>
  <si>
    <t>21/03/2005</t>
  </si>
  <si>
    <t>2023/2710/EE/10034</t>
  </si>
  <si>
    <t>TN-51202305202974</t>
  </si>
  <si>
    <t>Mole on the right hand</t>
  </si>
  <si>
    <t>25/1,6 th street, weaver's colony, thiruchengode.</t>
  </si>
  <si>
    <t>Balakumar.P</t>
  </si>
  <si>
    <t>Yarn trading</t>
  </si>
  <si>
    <t>Hemalatha.B</t>
  </si>
  <si>
    <t>Sathish.S</t>
  </si>
  <si>
    <t>Buiness</t>
  </si>
  <si>
    <t>Shri Vidhya Bharathi matric higher secondary school</t>
  </si>
  <si>
    <t>Elachipalayam,namakkal district</t>
  </si>
  <si>
    <t>Thiruchengode branch</t>
  </si>
  <si>
    <t>BARB0TIRCNG</t>
  </si>
  <si>
    <t>HHQPB9619N</t>
  </si>
  <si>
    <t>harshinibalakumar@gmail.com</t>
  </si>
  <si>
    <t>IMMANVEL K</t>
  </si>
  <si>
    <t>717823E122</t>
  </si>
  <si>
    <t>Christian vanniakula kshatriya vanniyar</t>
  </si>
  <si>
    <t>mole on the left hand</t>
  </si>
  <si>
    <t>Scar on the left hand</t>
  </si>
  <si>
    <t>1/2-93 , RAMAIYAMMAL NAGAR,mettur ,Salem ,636303</t>
  </si>
  <si>
    <t>Kannan .p</t>
  </si>
  <si>
    <t>Revathi.k</t>
  </si>
  <si>
    <t>M.A.M Matric higher secondary school</t>
  </si>
  <si>
    <t>Mettur ,mathiyan kuttai</t>
  </si>
  <si>
    <t>Kolathur</t>
  </si>
  <si>
    <t>SBIN0017122</t>
  </si>
  <si>
    <t>obitoimman10@gmail.com</t>
  </si>
  <si>
    <t>JAYAKUMAR S</t>
  </si>
  <si>
    <t>717823E123</t>
  </si>
  <si>
    <t>Ove+</t>
  </si>
  <si>
    <t>Pallan</t>
  </si>
  <si>
    <t>Right hand mole and scar on right forearm</t>
  </si>
  <si>
    <t>Scar on left side forehead</t>
  </si>
  <si>
    <t>9/3,Vallalar Nagar,puliyur,karur.</t>
  </si>
  <si>
    <t>Sivakumar KP</t>
  </si>
  <si>
    <t>diploma EEE</t>
  </si>
  <si>
    <t>Electrical contractor</t>
  </si>
  <si>
    <t>Chettinad cement factory</t>
  </si>
  <si>
    <t>Vanishri S</t>
  </si>
  <si>
    <t>VELAMMAL VIDYALAYA SENIOR SECONDARY SCHOOL, KARUR</t>
  </si>
  <si>
    <t>VELAMMAL AVENUE,KARUR-MADURAI NH-7,KAKKAVADI,KARUR-639003</t>
  </si>
  <si>
    <t>IOBA0003412</t>
  </si>
  <si>
    <t>sjk0071256@gmail.com</t>
  </si>
  <si>
    <t>KARTHIKEYAN C</t>
  </si>
  <si>
    <t>717823E124</t>
  </si>
  <si>
    <t>TN-51202305313347</t>
  </si>
  <si>
    <t>A MOLE ON THE RIGHT HAND MIDDLE FINGER</t>
  </si>
  <si>
    <t>5/81A, RAMAGOUNDANUR ERUPPALI EDAPPADI SALEM</t>
  </si>
  <si>
    <t>CHELLAKUMARASAMY M</t>
  </si>
  <si>
    <t>POWER LOOM</t>
  </si>
  <si>
    <t>SELVARANI C</t>
  </si>
  <si>
    <t>KARUPPUSAMY K</t>
  </si>
  <si>
    <t>AMALA MATRICULATION HIGHER SECONDARY SCHOOL</t>
  </si>
  <si>
    <t>JQFX+8M5, Idappadi, Idappadi - Poolampatti Rd, Morasappatti,salem, Tamil Nadu 637101</t>
  </si>
  <si>
    <t>99438 75547</t>
  </si>
  <si>
    <t>karthioffl2006@gmail.com</t>
  </si>
  <si>
    <t>KATHIRAVAN J G</t>
  </si>
  <si>
    <t>717823E125</t>
  </si>
  <si>
    <t>HINDU NAVITHAR</t>
  </si>
  <si>
    <t>A Mole on the Left Hand</t>
  </si>
  <si>
    <t>A Scar on the Right Hand Elbow</t>
  </si>
  <si>
    <t>D.No:37 Cinnatruppathi karuvalli(po) Marakottai Kadayampatty(Tk)</t>
  </si>
  <si>
    <t>GOVINDARAJ J</t>
  </si>
  <si>
    <t>KANIMOZHI G</t>
  </si>
  <si>
    <t>SENTHIL MATRIC HR SEC SCHOOL</t>
  </si>
  <si>
    <t>ADIYAMANKOOTIY DHARMAPURI</t>
  </si>
  <si>
    <t>Omalur</t>
  </si>
  <si>
    <t>UTIB0000611</t>
  </si>
  <si>
    <t>EJCPG8148G</t>
  </si>
  <si>
    <t>govindarajkathiravan24@gmail.com</t>
  </si>
  <si>
    <t>KAVINKUMAR V</t>
  </si>
  <si>
    <t>717823E126</t>
  </si>
  <si>
    <t>02.05.2006</t>
  </si>
  <si>
    <t>SCAR ON Forehead</t>
  </si>
  <si>
    <t>MOLE ON Right elbow</t>
  </si>
  <si>
    <t>3/121C , velur main road, jedarpalayam (P.O) paramathi velur (T.K)</t>
  </si>
  <si>
    <t>VELUMANI.P</t>
  </si>
  <si>
    <t>PRIYA.V</t>
  </si>
  <si>
    <t>MALAR MATRIC HR.SEC.SCHOOL</t>
  </si>
  <si>
    <t>PARAMATHI , NAMAKKAL (D.T)</t>
  </si>
  <si>
    <t>vkavin252004@gmail.com</t>
  </si>
  <si>
    <t>KAVYA N</t>
  </si>
  <si>
    <t>717823E127</t>
  </si>
  <si>
    <t>O ( POSITIVE)</t>
  </si>
  <si>
    <t>A SCAR ON THE RIGHT HAND ELBOW</t>
  </si>
  <si>
    <t>7/43,KARUPPAGOUNDAN PUDUR,
 MANAVADI,
 KARUR.</t>
  </si>
  <si>
    <t>NATRAYAN K</t>
  </si>
  <si>
    <t>GOMATHI N</t>
  </si>
  <si>
    <t>SHANTHI T</t>
  </si>
  <si>
    <t>KONGU VELLALAR MATRIC HIGHER SECONDARY SCHOOL, VAIYAPURI NAGAR, KARUR -02.</t>
  </si>
  <si>
    <t>kavyanatrayan123@gmail.com</t>
  </si>
  <si>
    <t>KEERTHANA R</t>
  </si>
  <si>
    <t>717823E128</t>
  </si>
  <si>
    <t>22.4.2006</t>
  </si>
  <si>
    <t>2023/2710/EE/10010</t>
  </si>
  <si>
    <t>Kongu vellalar Kounder</t>
  </si>
  <si>
    <t>TN_5120230814702</t>
  </si>
  <si>
    <t>A mole near the lips</t>
  </si>
  <si>
    <t>18/11/3/6A Chinnamettur primary school line Kolathur(post)Mettur(TK) Salem(DT)636303</t>
  </si>
  <si>
    <t>RAJA E</t>
  </si>
  <si>
    <t>SRI PRIYA R</t>
  </si>
  <si>
    <t>BALACHANDRAN T</t>
  </si>
  <si>
    <t>GV Higher Secondary school Masilapalayam</t>
  </si>
  <si>
    <t>GV Higher Secondary school Masilapalayam Salem(DT)</t>
  </si>
  <si>
    <t>Kolathur Branch</t>
  </si>
  <si>
    <t>CNRB0003860</t>
  </si>
  <si>
    <t>7164 7076 6387</t>
  </si>
  <si>
    <t>keerthanaraja1720@gmail.com</t>
  </si>
  <si>
    <t>KIRAN R</t>
  </si>
  <si>
    <t>717823E129</t>
  </si>
  <si>
    <t>Mole at the chest</t>
  </si>
  <si>
    <t>Scar at the chest</t>
  </si>
  <si>
    <t>Dr. 69 , lingappa chetti Street - 1 Coimbatore 641001</t>
  </si>
  <si>
    <t>N. Raju</t>
  </si>
  <si>
    <t>Gold'smith</t>
  </si>
  <si>
    <t>AG. KOMALAM</t>
  </si>
  <si>
    <t>Sri sowdeswari vidyalaya matric hr sec school</t>
  </si>
  <si>
    <t>Ramamurthy road selvapuram Coimbatore - 641026</t>
  </si>
  <si>
    <t>lectricexp886@gmail.com</t>
  </si>
  <si>
    <t>LOGAPRIYA R</t>
  </si>
  <si>
    <t>717823E130</t>
  </si>
  <si>
    <t>04.03.2006</t>
  </si>
  <si>
    <t>TN- 51202305121515</t>
  </si>
  <si>
    <t>MOLE ON THE NECK BELOW RIGHT SIDE</t>
  </si>
  <si>
    <t>MOLE ON A LEFT EAR NEAR</t>
  </si>
  <si>
    <t>K.MOTTUR( VILL)
 KURUMPATTI(PO)
 KRISHNAGIRI (DT)&amp;(TK)
 635101</t>
  </si>
  <si>
    <t>K.RAMASAMY</t>
  </si>
  <si>
    <t>UPTO 8 STANDARD</t>
  </si>
  <si>
    <t>R.MURUGAMMAL</t>
  </si>
  <si>
    <t>UPTO 10 STANDARD</t>
  </si>
  <si>
    <t>GOPI KRISHNA MATRIC HR.SEC SCHOOL</t>
  </si>
  <si>
    <t>DHASAMPATTI(VILL) KRISHNAGIRI (DT)</t>
  </si>
  <si>
    <t>2866 6390 4801</t>
  </si>
  <si>
    <t>logapriyalogapriya403@gmail.com</t>
  </si>
  <si>
    <t>MADHAN KUMAR M</t>
  </si>
  <si>
    <t>717823E131</t>
  </si>
  <si>
    <t>Mudhaliyar</t>
  </si>
  <si>
    <t>MOLE ON CENTER OF THE NECK</t>
  </si>
  <si>
    <t>SCAR RIGHT HAND FORE ARMS</t>
  </si>
  <si>
    <t>16-B, KALAIGNAR NAGAR
 G.F ROAD 
 IRUGUR
 COIMBATORE -641103</t>
  </si>
  <si>
    <t>MURUGANANTHAM N</t>
  </si>
  <si>
    <t>SALES MAN</t>
  </si>
  <si>
    <t>LOGAMBAL S</t>
  </si>
  <si>
    <t>D-PHARM</t>
  </si>
  <si>
    <t>PHARMACIST</t>
  </si>
  <si>
    <t>SRI JAYENDRA SARASWATHY VIDHYALAYA MATRIC HIGHER SECONDARY SCHOOL</t>
  </si>
  <si>
    <t>SIHS COLONY, SINGANALLUR, COIMBATORE -641103</t>
  </si>
  <si>
    <t>itzmadhan27@gmail.com</t>
  </si>
  <si>
    <t>MANIKANDAN G</t>
  </si>
  <si>
    <t>717823E132</t>
  </si>
  <si>
    <t>MOLE IN RIGHT SHOULDER</t>
  </si>
  <si>
    <t>MOLE IN RIGHT LEG FOOT</t>
  </si>
  <si>
    <t>1/299 ALRAJ KOTTAI A.SAPPANIPPATTI ADILAM DHARMAPURI</t>
  </si>
  <si>
    <t>GOVINDASAMY.M</t>
  </si>
  <si>
    <t>PALANIYAMMAL.G</t>
  </si>
  <si>
    <t>SHANTHINIKETAN HR SEC SCHOOL</t>
  </si>
  <si>
    <t>SHANTHINIKETAN HR SEC SCHOOL BEHIND RAMASAMYKOVIL, KARIMANGALAM- 635111</t>
  </si>
  <si>
    <t>g.manikandan1430gmail.com</t>
  </si>
  <si>
    <t>MANOJ P</t>
  </si>
  <si>
    <t>717823E133</t>
  </si>
  <si>
    <t>Adi dravida</t>
  </si>
  <si>
    <t>TN-5120230508965</t>
  </si>
  <si>
    <t>Scar on the right L bow</t>
  </si>
  <si>
    <t>Mole on the left arms</t>
  </si>
  <si>
    <t>C/1 Mascow street block-26 Neyveli Cuddalore</t>
  </si>
  <si>
    <t>Palanivel .A</t>
  </si>
  <si>
    <t>NLC</t>
  </si>
  <si>
    <t>Premalatha .P</t>
  </si>
  <si>
    <t>Jawahar matric higher secondary school</t>
  </si>
  <si>
    <t>Block -17 Neyveli Cuddalore</t>
  </si>
  <si>
    <t>Neyveli</t>
  </si>
  <si>
    <t>SBIN0000958</t>
  </si>
  <si>
    <t>GDPPP4104N</t>
  </si>
  <si>
    <t>manojpalanivel23@gmail.com</t>
  </si>
  <si>
    <t>MATHIVEL J</t>
  </si>
  <si>
    <t>717823E134</t>
  </si>
  <si>
    <t>B- ve</t>
  </si>
  <si>
    <t>SCARE ON LEFT LEG</t>
  </si>
  <si>
    <t>128,SUBASH STREET, TRIPUR ROAD, KANGAYAM</t>
  </si>
  <si>
    <t>TRIPUR</t>
  </si>
  <si>
    <t>K. JEYAKUMAR</t>
  </si>
  <si>
    <t>BA, B. Ed</t>
  </si>
  <si>
    <t>P. JEYARANI</t>
  </si>
  <si>
    <t>DTEd, B.lit</t>
  </si>
  <si>
    <t>SRI RAJARAJESWARI MATRIC HIGHER SECONDARY SCHOOl KANGAYAM</t>
  </si>
  <si>
    <t>SRI RAJARAJESWARI MATRIC HIGHER SECONDARY SCHOOL, PALAYAKOTTAI ROAD, TRIPUR,KANGAYAM.</t>
  </si>
  <si>
    <t>KANGAYAM</t>
  </si>
  <si>
    <t>CNRB0003129</t>
  </si>
  <si>
    <t>2418 0568 1666</t>
  </si>
  <si>
    <t>mathivel.j@gmail.com</t>
  </si>
  <si>
    <t>MAYILVANNAN V B</t>
  </si>
  <si>
    <t>717823E135</t>
  </si>
  <si>
    <t>22/12/2005</t>
  </si>
  <si>
    <t>Thuluva Vellalar</t>
  </si>
  <si>
    <t>TN-51202305203660</t>
  </si>
  <si>
    <t>12/62North Street, valayamadevi, attur tk Salem dt,636121</t>
  </si>
  <si>
    <t>V Balan</t>
  </si>
  <si>
    <t>B.Paramaeswari</t>
  </si>
  <si>
    <t>Mone maker</t>
  </si>
  <si>
    <t>Tagore matric higher secondary school</t>
  </si>
  <si>
    <t>Deviyakurichi,Salem district</t>
  </si>
  <si>
    <t>Manjini</t>
  </si>
  <si>
    <t>2483 2921 3639</t>
  </si>
  <si>
    <t>HEFPM7365G</t>
  </si>
  <si>
    <t>mayilmayilvannanu@gmail.com</t>
  </si>
  <si>
    <t>MONISH KUMAR M</t>
  </si>
  <si>
    <t>717823E136</t>
  </si>
  <si>
    <t>A mole on the right leg feet</t>
  </si>
  <si>
    <t>2-462 nelli nagar pidamaneri dharmapuri</t>
  </si>
  <si>
    <t>P.Madesh</t>
  </si>
  <si>
    <t>TNSTC Conductor</t>
  </si>
  <si>
    <t>Tamil Nadu State Transport Corporation (TNSTC)</t>
  </si>
  <si>
    <t>S .sathya</t>
  </si>
  <si>
    <t>Senthil matric hr sec school Adhiyamankottai Dharmapuri</t>
  </si>
  <si>
    <t>Adhiyamankottai Dharmapuri</t>
  </si>
  <si>
    <t>Dharmapuri 1,bye pass road</t>
  </si>
  <si>
    <t>SBIN0000832</t>
  </si>
  <si>
    <t>5294 2673 7087</t>
  </si>
  <si>
    <t>madeshsathya963@gmail.com</t>
  </si>
  <si>
    <t>NANDHINIDEVI K</t>
  </si>
  <si>
    <t>717823E137</t>
  </si>
  <si>
    <t>17/06/2006</t>
  </si>
  <si>
    <t>nandhinidevi0677@gmail.com</t>
  </si>
  <si>
    <t>24 MANAI TELUGU CHETTIYAR</t>
  </si>
  <si>
    <t>TN-51202305188199</t>
  </si>
  <si>
    <t>MOOLE ON LEFT HAND</t>
  </si>
  <si>
    <t>3/15 MAIN ROAD GOPPANURPUDUR</t>
  </si>
  <si>
    <t>KANDASAMY R</t>
  </si>
  <si>
    <t>JOTHILAKSHMI k</t>
  </si>
  <si>
    <t>AKSHAYA ACADEMY MATRIC HR SEC SCHOOL</t>
  </si>
  <si>
    <t>PALLADAM ROAD SENGUTTAIPALAYAM KINATHUKKADAVU TK-642120</t>
  </si>
  <si>
    <t>NEGAMAM BRANCH</t>
  </si>
  <si>
    <t>UBIN0533483</t>
  </si>
  <si>
    <t>NARESHKUMAR R</t>
  </si>
  <si>
    <t>717823E138</t>
  </si>
  <si>
    <t>14/12/2006</t>
  </si>
  <si>
    <t>SCAR In my right hand</t>
  </si>
  <si>
    <t>MOLE In my left knee</t>
  </si>
  <si>
    <t>D.No2/3-336-1,kutherikalkadu, Govindhapadi (po),Mettur</t>
  </si>
  <si>
    <t>Rathinam.V</t>
  </si>
  <si>
    <t>Sathya.R</t>
  </si>
  <si>
    <t>GV Higher secondary school ,Masilapalayam ,Mettur(Tk)-636452</t>
  </si>
  <si>
    <t>IDIB000K043</t>
  </si>
  <si>
    <t>DCTPN8516E</t>
  </si>
  <si>
    <t>nareshrathinam1@gmail.com</t>
  </si>
  <si>
    <t>NARMADHA K</t>
  </si>
  <si>
    <t>717823E139</t>
  </si>
  <si>
    <t>22/03/2006</t>
  </si>
  <si>
    <t>A MOLE AT THE BACK OF THE LEFT EAR</t>
  </si>
  <si>
    <t>KUMAR.G</t>
  </si>
  <si>
    <t>KULLI</t>
  </si>
  <si>
    <t>RAJESHWARI</t>
  </si>
  <si>
    <t>K.DINESH KUMAR</t>
  </si>
  <si>
    <t>B.SC.CHEMISTRY</t>
  </si>
  <si>
    <t>GOVERNMENT GIRLS HIGHER SECONDARY SCHOOL.</t>
  </si>
  <si>
    <t>GOVERNMENT GIRLS HIGHER SECONDARY SCHOOL, MECHERI. SALEM</t>
  </si>
  <si>
    <t>MECHERI</t>
  </si>
  <si>
    <t>TOBA0002787</t>
  </si>
  <si>
    <t>Kumarnarmadha4@gamil.com</t>
  </si>
  <si>
    <t>NIRANJAN B</t>
  </si>
  <si>
    <t>717823E140</t>
  </si>
  <si>
    <t>Muruthuvar</t>
  </si>
  <si>
    <t>21/1, Ganesha complex, Ganapathy nagar, Ingur road, Opp to madam, Perundurai, 638052</t>
  </si>
  <si>
    <t>B.Rajeswari</t>
  </si>
  <si>
    <t>MSC Textile</t>
  </si>
  <si>
    <t>Maharishi International Residential School</t>
  </si>
  <si>
    <t>NH 4, Santhavelur, Sunguvar Chathiram, Sriperumbudur, Kanchipuram district,Tamil Nadu 602106</t>
  </si>
  <si>
    <t>Perundurai</t>
  </si>
  <si>
    <t>IDIB000P155</t>
  </si>
  <si>
    <t>DCCPN8019K</t>
  </si>
  <si>
    <t>najnarin2316@gmail.com</t>
  </si>
  <si>
    <t>PAVITHRA S</t>
  </si>
  <si>
    <t>717823E141</t>
  </si>
  <si>
    <t>Nandhakumarselvam22@gmail.com</t>
  </si>
  <si>
    <t>Mole on a right shoulder</t>
  </si>
  <si>
    <t>Scar on a left index finger</t>
  </si>
  <si>
    <t>5/278 A ,Meenakshi Nagar,sulthanpet,mangalam</t>
  </si>
  <si>
    <t>SELVARAJ.P</t>
  </si>
  <si>
    <t>PUSHPAVENI.S</t>
  </si>
  <si>
    <t>Little flower convent matric. hr.sec.school</t>
  </si>
  <si>
    <t>Little flower convent matric.hr.sec.school,andipalayam,tiruput.</t>
  </si>
  <si>
    <t>Mangalam</t>
  </si>
  <si>
    <t>CNRB0001339</t>
  </si>
  <si>
    <t>RNLPS8064P</t>
  </si>
  <si>
    <t>Pavithraselvaraj205@gmail.com</t>
  </si>
  <si>
    <t>PRARTHANA A</t>
  </si>
  <si>
    <t>717823E142</t>
  </si>
  <si>
    <t>Moles on upper lips</t>
  </si>
  <si>
    <t>65/1, North Street, Veppankulam (post),Pattukkottai (taluk),Thanjavur (DT)</t>
  </si>
  <si>
    <t>G.ANBARASAN</t>
  </si>
  <si>
    <t>SASIREKA. A</t>
  </si>
  <si>
    <t>Madhiyalagan</t>
  </si>
  <si>
    <t>Government Girls Higher Secondary School</t>
  </si>
  <si>
    <t>Madukkur, Thanjavur</t>
  </si>
  <si>
    <t>Madukkur</t>
  </si>
  <si>
    <t>SBIN0016831</t>
  </si>
  <si>
    <t>3537 2253 5792</t>
  </si>
  <si>
    <t>EDCPA2290D</t>
  </si>
  <si>
    <t>80720 59765</t>
  </si>
  <si>
    <t>99424 55209</t>
  </si>
  <si>
    <t>prarthanaanbarasan05@gmail.com</t>
  </si>
  <si>
    <t>RAGUL KUMAR U</t>
  </si>
  <si>
    <t>717823E143</t>
  </si>
  <si>
    <t>MOLE ON RIGHT ARM</t>
  </si>
  <si>
    <t>SCAR ON LOWER NECK</t>
  </si>
  <si>
    <t>K.UTHAYA KUMAR
 PLOT NO:57 9TH CROSS,
 WEST GNANAM NAGAR,
 MARIAMMAN KOVIL,
 THANJAVUR-613501</t>
  </si>
  <si>
    <t>THNAJAVUR</t>
  </si>
  <si>
    <t>K.UTHAYA KUMAR</t>
  </si>
  <si>
    <t>U.LALITHA</t>
  </si>
  <si>
    <t>BEST MATRIC HIGHER SECONDARY SCHOOL</t>
  </si>
  <si>
    <t>Best matriculation higher secondary school Thanjai-Nagai Roundanaroad Thanjavur</t>
  </si>
  <si>
    <t>lalithaudhaya1234@gmail.com</t>
  </si>
  <si>
    <t>RAMYA M</t>
  </si>
  <si>
    <t>717823E144</t>
  </si>
  <si>
    <t>A MOLE ON LEFT SIDE NOSE</t>
  </si>
  <si>
    <t>No:4 , MARIYAMMAN KOVIL STREET, KURUMBERI VILLAGE &amp; POST , TIRUPATTUR DT &amp; TALUK</t>
  </si>
  <si>
    <t>R.MURUGAN</t>
  </si>
  <si>
    <t>P.PRIYA</t>
  </si>
  <si>
    <t>VAILANKANNI MATRIC HIGHER SECONDARY SCHOOL</t>
  </si>
  <si>
    <t>VENGALAPURAM , TIRUPATTUR DT</t>
  </si>
  <si>
    <t>PERAMPATTU</t>
  </si>
  <si>
    <t>IDIB000P093</t>
  </si>
  <si>
    <t>ramya200611@gmail.com</t>
  </si>
  <si>
    <t>RITHIKA M T</t>
  </si>
  <si>
    <t>717823E145</t>
  </si>
  <si>
    <t>17/03/2006</t>
  </si>
  <si>
    <t>1/81,KUDI STREET,
 SENGALIGOUNDANUR,
 MARURPATTI,
 NAMAKKAL.</t>
  </si>
  <si>
    <t>R.MANI</t>
  </si>
  <si>
    <t>R.TAMIL SELVI</t>
  </si>
  <si>
    <t>RAMAYEE</t>
  </si>
  <si>
    <t>KAMARAJAR HR SEC SCHOOL</t>
  </si>
  <si>
    <t>BOMMAIKUTTAIMEDU</t>
  </si>
  <si>
    <t>MARURPATTI</t>
  </si>
  <si>
    <t>CNRB0004046</t>
  </si>
  <si>
    <t>5360 1329 4058</t>
  </si>
  <si>
    <t>GTRPR5211L</t>
  </si>
  <si>
    <t>rithikamt2006@gmail.com</t>
  </si>
  <si>
    <t>RUPAK J</t>
  </si>
  <si>
    <t>717823E146</t>
  </si>
  <si>
    <t>GOKULA NANDHANA LAYOUT,GOKUL NAGAR ROAD,HOSUR-635109</t>
  </si>
  <si>
    <t>JAISHANKAR M</t>
  </si>
  <si>
    <t>SRIDEVI S</t>
  </si>
  <si>
    <t>Bsc,Bed</t>
  </si>
  <si>
    <t>GREEN VALLEY MATRICULATION HIGHER SECONDARY SCHOOL</t>
  </si>
  <si>
    <t>KALASTHIPURAM,BAGALUR ROAD,HOSUR, KRISHNAGIRI.</t>
  </si>
  <si>
    <t>rupak200623@gmail.com</t>
  </si>
  <si>
    <t>RUTHRESH S</t>
  </si>
  <si>
    <t>717823E147</t>
  </si>
  <si>
    <t>Now</t>
  </si>
  <si>
    <t>Right hand scar</t>
  </si>
  <si>
    <t>1/55, APPAIYAGADU, ELAIYAMPALAYAM, KALIANUR AGRAHARAM</t>
  </si>
  <si>
    <t>Selvaraj</t>
  </si>
  <si>
    <t>Bakyalakshmi. M</t>
  </si>
  <si>
    <t>B. Lit</t>
  </si>
  <si>
    <t>Noon meal organizaser</t>
  </si>
  <si>
    <t>Ruthresh s</t>
  </si>
  <si>
    <t>1/55 appaiyagadu, elaiyampalayam, kaliyanur agraharam, namakkal</t>
  </si>
  <si>
    <t>Kaliyanur</t>
  </si>
  <si>
    <t>GNHPR1744C</t>
  </si>
  <si>
    <t>Sruthresh555@gamil.com</t>
  </si>
  <si>
    <t>SAHANA S</t>
  </si>
  <si>
    <t>717823E148</t>
  </si>
  <si>
    <t>24/12/2005</t>
  </si>
  <si>
    <t>Mole on left side shoulder</t>
  </si>
  <si>
    <t>Scar on left side of mouth</t>
  </si>
  <si>
    <t>Murugan koil Street poondiyankuppam Cuddalore</t>
  </si>
  <si>
    <t>Settu.v</t>
  </si>
  <si>
    <t>1,0,0000</t>
  </si>
  <si>
    <t>Mahalakshmi</t>
  </si>
  <si>
    <t>SivaSankar</t>
  </si>
  <si>
    <t>Be,mba</t>
  </si>
  <si>
    <t>IcIc bank limited</t>
  </si>
  <si>
    <t>St.marys.mat.higher.secondary.school</t>
  </si>
  <si>
    <t>Sorkalpet Cuddalore</t>
  </si>
  <si>
    <t>IcIc</t>
  </si>
  <si>
    <t>Cuddalore.ot</t>
  </si>
  <si>
    <t>sahanasettu24@gmail.com</t>
  </si>
  <si>
    <t>SANJAY A</t>
  </si>
  <si>
    <t>717823E149</t>
  </si>
  <si>
    <t>33100101 805001 65</t>
  </si>
  <si>
    <t>A SCAR ON MY LEFT EYE BROW</t>
  </si>
  <si>
    <t>823 /Karattuthottam
 Selligoundanur
 Boothapadi (po)
 Bhavani (TK)</t>
  </si>
  <si>
    <t>ERODE(DT)</t>
  </si>
  <si>
    <t>ARUL KUMAR. P</t>
  </si>
  <si>
    <t>8th STD</t>
  </si>
  <si>
    <t>KARPAGAM. T</t>
  </si>
  <si>
    <t>MANGALAM HIGHER SECONDARY SCHOOL</t>
  </si>
  <si>
    <t>ANTHIYUR ERODE (DT)</t>
  </si>
  <si>
    <t>AMMMAPETTAI</t>
  </si>
  <si>
    <t>SBIN0002193</t>
  </si>
  <si>
    <t>RDYPS3375G</t>
  </si>
  <si>
    <t>sanjay23mayeee@gmail.com</t>
  </si>
  <si>
    <t>717823E150</t>
  </si>
  <si>
    <t>17/12/2005</t>
  </si>
  <si>
    <t>2023/2710/EE/10021</t>
  </si>
  <si>
    <t>TN-51202305271152</t>
  </si>
  <si>
    <t>1/05 VADUGAPALAYAM, RAMADEVAM POST, PARAMATHI VELUR TALUL,</t>
  </si>
  <si>
    <t>NO LITERATE</t>
  </si>
  <si>
    <t>MARAGATHAM</t>
  </si>
  <si>
    <t>GANDHI MATRIC HIGHER SECONDARY SCHOOL</t>
  </si>
  <si>
    <t>GANDHI MATRIC HIGHER SECONDARY SCHOOL ,KANDAPALAYAM</t>
  </si>
  <si>
    <t>sanjay.157457@gmail.com</t>
  </si>
  <si>
    <t>SANTHOSH M R</t>
  </si>
  <si>
    <t>717823E151</t>
  </si>
  <si>
    <t>16/10/2005</t>
  </si>
  <si>
    <t>A+ Ve</t>
  </si>
  <si>
    <t>A MOLE ON LEFT HAND NEAR ELBOW</t>
  </si>
  <si>
    <t>NO:79, HOSPITAL ROAD,ANNA NAGAR,KATTUPUTHUR, THOTTIYAM(TK),TRICHY-621207</t>
  </si>
  <si>
    <t>TRICHIRAPALLI</t>
  </si>
  <si>
    <t>MUTHUSAMY S</t>
  </si>
  <si>
    <t>BHARATHI HIGHER SECONDARY SCHOOL</t>
  </si>
  <si>
    <t>BHARATHI HIGHER SECONDARY SCHOOL,REDDIPATTI,NAMAKKAL</t>
  </si>
  <si>
    <t>KATTUPUTHUR</t>
  </si>
  <si>
    <t>9191 0093 6833</t>
  </si>
  <si>
    <t>NIVPS4939G</t>
  </si>
  <si>
    <t>santhoshmuthu765@gmail.com</t>
  </si>
  <si>
    <t>SARUGESH A</t>
  </si>
  <si>
    <t>717823E152</t>
  </si>
  <si>
    <t>O+ POSITIVE</t>
  </si>
  <si>
    <t>KAIKOLAN</t>
  </si>
  <si>
    <t>MOLE IN FORE HEAD</t>
  </si>
  <si>
    <t>SCAR IN FORE HEAD</t>
  </si>
  <si>
    <t>1/202, MARRIYAMMAN KOVIL STREET,NALLUR,NALLUR(POST), VEPPUR (TALUK), CUDDALORE (DISTRICT) PIN CODE:606302</t>
  </si>
  <si>
    <t>P.ANAND KUMAR</t>
  </si>
  <si>
    <t>ELECTRICION</t>
  </si>
  <si>
    <t>A.PARAMESWARI</t>
  </si>
  <si>
    <t>A.K.T ACADEMY MATRIC HIGHER SECONDARY SCHOOL, KALLAKURICHI</t>
  </si>
  <si>
    <t>A.K.T ACADEMY MATRIC HIGHER SECONDARY SCHOOL, KALLAKURICHI PIN CODE:606202</t>
  </si>
  <si>
    <t>NALLUR</t>
  </si>
  <si>
    <t>CBINO281820</t>
  </si>
  <si>
    <t>sarugeshanandkumar@gmail.com</t>
  </si>
  <si>
    <t>SATHIYAN R</t>
  </si>
  <si>
    <t>717823E153</t>
  </si>
  <si>
    <t>A1b+</t>
  </si>
  <si>
    <t>Mq</t>
  </si>
  <si>
    <t>Hindu vellan chettiyar</t>
  </si>
  <si>
    <t>Sf 637/1 , chandrapuram , marappa gounder garden Knp colony dharapuram road tirupur</t>
  </si>
  <si>
    <t>Raja</t>
  </si>
  <si>
    <t>Taylor</t>
  </si>
  <si>
    <t>2 laksh</t>
  </si>
  <si>
    <t>Gomatheeswari</t>
  </si>
  <si>
    <t>KSC ghss</t>
  </si>
  <si>
    <t>KSC School Road, Renganatha Puram, Tiruppur, Tamil Nadu 641604</t>
  </si>
  <si>
    <t>Veerapandi (tirupur) palladam road</t>
  </si>
  <si>
    <t>6388 2898 0803</t>
  </si>
  <si>
    <t>EXLPR3262R</t>
  </si>
  <si>
    <t>rsathyan457@gmail.com</t>
  </si>
  <si>
    <t>SHOBANTHARUN D</t>
  </si>
  <si>
    <t>717823E154</t>
  </si>
  <si>
    <t>MOLE IN CENTER OF THE PLAM</t>
  </si>
  <si>
    <t>MOLE DOWN NECK</t>
  </si>
  <si>
    <t>RAJ AUTO GARAGE,KOVAI MAIN ROAD
 SEENIBASAPURAM,AVINASHI, TIRUPPUR</t>
  </si>
  <si>
    <t>T.DEVASUNDARAM</t>
  </si>
  <si>
    <t>MECHANICAL</t>
  </si>
  <si>
    <t>K.VAIRAMANI</t>
  </si>
  <si>
    <t>MSC.BEd</t>
  </si>
  <si>
    <t>PALANIAMAL</t>
  </si>
  <si>
    <t>M.S.VIDYALAYA MATRICULATION HIGHER SECONDARY SCHOOL</t>
  </si>
  <si>
    <t>Velayutham Palayam Po, Avinashi, Tamil Nadu 641654</t>
  </si>
  <si>
    <t>2662 5513 8854</t>
  </si>
  <si>
    <t>shobantharun30@gmail.com</t>
  </si>
  <si>
    <t>SHREEKA K P</t>
  </si>
  <si>
    <t>717823E155</t>
  </si>
  <si>
    <t>2023/2710/EE/10002</t>
  </si>
  <si>
    <t>MOLE IN LEFT INDEX FINGER</t>
  </si>
  <si>
    <t>MOLE BELOW THE NECK</t>
  </si>
  <si>
    <t>NO.1/2 PIPE LINE STREET,
 KANTHAMPALAYAM,VELAYUTHAMPALAYAM(PO)
 KARUR.</t>
  </si>
  <si>
    <t>M.PANDIYAN</t>
  </si>
  <si>
    <t>P.TAMIL ARASI</t>
  </si>
  <si>
    <t>K.P.SUBA SHREE</t>
  </si>
  <si>
    <t>TCS</t>
  </si>
  <si>
    <t>SRI SARASWATHI VIDHYA MANDHIR MATRIC HIGHER SECONDARY SCHOOL</t>
  </si>
  <si>
    <t>NH-7 KARUR SALEM BYE PASS ROAD MANMANGALAM KARUR</t>
  </si>
  <si>
    <t>THIRUKATTUTHURAI</t>
  </si>
  <si>
    <t>6729 1541 6517</t>
  </si>
  <si>
    <t>shreekakp@gmail.com</t>
  </si>
  <si>
    <t>SILAMBARASAN C</t>
  </si>
  <si>
    <t>717823E156</t>
  </si>
  <si>
    <t>06 .11. 2005</t>
  </si>
  <si>
    <t>TN 5120230511237</t>
  </si>
  <si>
    <t>MOLE ON LEFT HAND RING FINGER</t>
  </si>
  <si>
    <t>18A KACHIRAYANATHAM VIRUDHASALEM(TALUK) KOTTERI (POST) CUDDALORE (DISTRICT)</t>
  </si>
  <si>
    <t>R. CHINNAPPAN</t>
  </si>
  <si>
    <t>NON</t>
  </si>
  <si>
    <t>SENTHIL MTRIC HIGER SECONDARY SCHOOL</t>
  </si>
  <si>
    <t>Periyavadavadi CUDDALORE</t>
  </si>
  <si>
    <t>6501 7314 5275</t>
  </si>
  <si>
    <t>70948491si@gmail.com</t>
  </si>
  <si>
    <t>SRIJITH K</t>
  </si>
  <si>
    <t>717823E157</t>
  </si>
  <si>
    <t>3/276 RNK FARMS , ELUR, ELUR (po) MYLERIPALAYAM COIMBATORE TAMILNADU 641032</t>
  </si>
  <si>
    <t>KrishnaSamy.R</t>
  </si>
  <si>
    <t>No company</t>
  </si>
  <si>
    <t>VIVEK VIDYALAYA MATRIC.HIGHER SECONDARY SCHOOL</t>
  </si>
  <si>
    <t>VIVEK VIDYALAYA MATRIC HIGHER SECONDARY SCHOOL KINATHUKADAVU , COIMBATORE 642109</t>
  </si>
  <si>
    <t>2934 2717 9295</t>
  </si>
  <si>
    <t>srijithks44@gmail.com</t>
  </si>
  <si>
    <t>SHRINIRAJ E K R</t>
  </si>
  <si>
    <t>717823E158</t>
  </si>
  <si>
    <t>Chettiar</t>
  </si>
  <si>
    <t>Gap in left eyebrows</t>
  </si>
  <si>
    <t>Mole in left arm</t>
  </si>
  <si>
    <t>33, Bazaar street, Idappadi</t>
  </si>
  <si>
    <t>Radhakrishnan</t>
  </si>
  <si>
    <t>7lpa</t>
  </si>
  <si>
    <t>V.R.Munishwara Traders</t>
  </si>
  <si>
    <t>Balasaraswathi R</t>
  </si>
  <si>
    <t>Royal International School</t>
  </si>
  <si>
    <t>NH-47 ,Salem main road,Nehru Nagar pallakapalayem, NAMAKKAL dt</t>
  </si>
  <si>
    <t>10373.shrinirajekr@gmail.com</t>
  </si>
  <si>
    <t>TAMIL SELVAN B</t>
  </si>
  <si>
    <t>717823E159</t>
  </si>
  <si>
    <t>2023/2710/EE/10005</t>
  </si>
  <si>
    <t>TN-51202305241608</t>
  </si>
  <si>
    <t>MOLE ON LEFT THUMB</t>
  </si>
  <si>
    <t>1/267,MIDDLE STREET,
 VENGANUR(PO),
 VEEPPANTHATTAI(TK),
 PERAMBALUR(DT),
 PIN-621116.</t>
  </si>
  <si>
    <t>BALASUBRAMANIYAN.D</t>
  </si>
  <si>
    <t>MAHALAKSHMI.B</t>
  </si>
  <si>
    <t>SWAMI VIVEKANANDA MATRICULATION HIGHER SECONDARY SCHOOL</t>
  </si>
  <si>
    <t>ARUMBAVUR,VEEPPANTHATTAI (TK),PERAMBALUR (DT)</t>
  </si>
  <si>
    <t>POOLAAMBADI</t>
  </si>
  <si>
    <t>IOBA0000970</t>
  </si>
  <si>
    <t>Www.tamil6379@gmail</t>
  </si>
  <si>
    <t>UMAR PARUK I</t>
  </si>
  <si>
    <t>717823E160</t>
  </si>
  <si>
    <t>2023/2710/EE/SPL-GOVT-10002</t>
  </si>
  <si>
    <t>A SCAR ABOVE THE LIFT LEG ANKLE</t>
  </si>
  <si>
    <t>33, SENKULAM STREET, MADATHTHUKULLAM-642113</t>
  </si>
  <si>
    <t>IMTHATHULLA</t>
  </si>
  <si>
    <t>SAKILABANU</t>
  </si>
  <si>
    <t>NONE LITERATE</t>
  </si>
  <si>
    <t>GHSS MADATHUKULLAM</t>
  </si>
  <si>
    <t>GHSS MADATHUKULLAM TIRUPPUR</t>
  </si>
  <si>
    <t>KADAMALAIPUTHUR(TN)</t>
  </si>
  <si>
    <t>CBIN0281900</t>
  </si>
  <si>
    <t>3317 5870 3479</t>
  </si>
  <si>
    <t>umarparuk1202@gmail.com</t>
  </si>
  <si>
    <t>VAISHYA I</t>
  </si>
  <si>
    <t>717823E161</t>
  </si>
  <si>
    <t>2023/2710/EE/10011</t>
  </si>
  <si>
    <t>MALAYAMAR</t>
  </si>
  <si>
    <t>6/40 A, KILLAKUTTAI, KARAIKURICHI POST, NAMAKKAL DISTRICT</t>
  </si>
  <si>
    <t>A. ILLAYARAJA</t>
  </si>
  <si>
    <t>SELF BUSINESS</t>
  </si>
  <si>
    <t>S. SUDHA</t>
  </si>
  <si>
    <t>MA, M. Ed, M. Phil.</t>
  </si>
  <si>
    <t>PRIVATE SCHOOL</t>
  </si>
  <si>
    <t>BOMMAIKUTTAIMEDU, NAMAKKAL</t>
  </si>
  <si>
    <t>6389 6095 0192</t>
  </si>
  <si>
    <t>Vaishyakavya6@ gmail.com</t>
  </si>
  <si>
    <t>VIGNESH S</t>
  </si>
  <si>
    <t>717823E162</t>
  </si>
  <si>
    <t>SCAR IN LEFT MOLE</t>
  </si>
  <si>
    <t>D NO 2-1-28, EDAPPADI MAIN ROAD, POOLAMPATTI, EDAPPADI (TK)SALEM(DT)</t>
  </si>
  <si>
    <t>N.SIVAKUMAR</t>
  </si>
  <si>
    <t>S.ALAMELU</t>
  </si>
  <si>
    <t>S K T MATRIC HR SEC SCHOOL</t>
  </si>
  <si>
    <t>POOLAMPATTI, EDAPPADI (TK), SALEM (DT)</t>
  </si>
  <si>
    <t>RMNPS2317Q</t>
  </si>
  <si>
    <t>82205 43419</t>
  </si>
  <si>
    <t>vigneshwarans29062006@gmail.com</t>
  </si>
  <si>
    <t>VISHNU KUMAR H</t>
  </si>
  <si>
    <t>717823E163</t>
  </si>
  <si>
    <t>TN-5120230814592</t>
  </si>
  <si>
    <t>MOLE ON RIGHT INDEX FINGER</t>
  </si>
  <si>
    <t>61A,MUTHAMPALAYAM,VELLODU VIA,MUTHAMPALAYAM,ERODE-638112</t>
  </si>
  <si>
    <t>HARI KUMAR P</t>
  </si>
  <si>
    <t>DIPLOMA CIVIL</t>
  </si>
  <si>
    <t>GOMATHEESWARI V</t>
  </si>
  <si>
    <t>KONGU KALVI NILAYAM MATRIC HIGHER SECONDARY SCHOOL</t>
  </si>
  <si>
    <t>RANGAMPALAYAM,ERODE-638009</t>
  </si>
  <si>
    <t>ERODE MAIN</t>
  </si>
  <si>
    <t>vishnukumar1910vk@gmail.com</t>
  </si>
  <si>
    <t>ABINAYA S</t>
  </si>
  <si>
    <t>19/07/2006</t>
  </si>
  <si>
    <t>VADUGA NAIDU</t>
  </si>
  <si>
    <t>RIGHT SIDE OF THE CHEEKS</t>
  </si>
  <si>
    <t>LEFT SIDE OF THE CHEEKS</t>
  </si>
  <si>
    <t>184, GIRI NAGAR , 3RD STREET, KK PUDUR KOUNDAMPALAYAM</t>
  </si>
  <si>
    <t>EXECUTIVE MANAGER</t>
  </si>
  <si>
    <t>CHANDRA HYUNDAI</t>
  </si>
  <si>
    <t>DIVYA DARSHINI s</t>
  </si>
  <si>
    <t>M.Sc.</t>
  </si>
  <si>
    <t>RJ</t>
  </si>
  <si>
    <t>HELLO FM</t>
  </si>
  <si>
    <t>GANDHIADIGAL KALVI NIRUVANAM MATRICULATION HR SECONDARY SCHOOL</t>
  </si>
  <si>
    <t>IDAYARPALAYAM , COIMBATORE</t>
  </si>
  <si>
    <t>UNION BANK OF INDIA</t>
  </si>
  <si>
    <t>IDAYARPALAYAM</t>
  </si>
  <si>
    <t>UBINO575356</t>
  </si>
  <si>
    <t>8959 3801 4688</t>
  </si>
  <si>
    <t>aishu1219saravanakumar@gmail.com</t>
  </si>
  <si>
    <t>ADITHYA A</t>
  </si>
  <si>
    <t>18/05/2005</t>
  </si>
  <si>
    <t>Black spot in my right feet</t>
  </si>
  <si>
    <t>Bruise mark on my right ankle</t>
  </si>
  <si>
    <t>25,sharadha colony, 3rd stage, 4th block, basavaeshwaranagar, bangalore</t>
  </si>
  <si>
    <t>Bangalore urban</t>
  </si>
  <si>
    <t>K ANAND</t>
  </si>
  <si>
    <t>7 lakhs per annum</t>
  </si>
  <si>
    <t>ABB limited india</t>
  </si>
  <si>
    <t>P K SANDHYA</t>
  </si>
  <si>
    <t>RAJENDRAN K</t>
  </si>
  <si>
    <t>Consultant</t>
  </si>
  <si>
    <t>5 lakhs per annum</t>
  </si>
  <si>
    <t>HARVAS (OWN BUSINESS)</t>
  </si>
  <si>
    <t>Narayana pu college</t>
  </si>
  <si>
    <t>Bus stop, Narayana PU College, Near Mariyappana Palya, Kengeri Ring Rd, Gnanabharathi Layout 2nd Block, Jnana Ganga Nagar, Bangalore urban, Bengaluru, Karnataka</t>
  </si>
  <si>
    <t>Basavaeshwaranagar, Bangalore</t>
  </si>
  <si>
    <t>SBIN0009049</t>
  </si>
  <si>
    <t>6949 5165 5700</t>
  </si>
  <si>
    <t>FHBPA7305F</t>
  </si>
  <si>
    <t>5327605.10adithya@gmail.com</t>
  </si>
  <si>
    <t>AJAY R</t>
  </si>
  <si>
    <t>SCAR ON LEFT HAND WRIST</t>
  </si>
  <si>
    <t>MOLE ON RIGHT LEG TOE</t>
  </si>
  <si>
    <t>49/2 SASTHRI NAGAR UTHANDITUYER KARIDODDAMPALAYAM ERODE TAMIL NADU 638402</t>
  </si>
  <si>
    <t>C.RAMESH</t>
  </si>
  <si>
    <t>5-TH</t>
  </si>
  <si>
    <t>DAILY WAGERS</t>
  </si>
  <si>
    <t>R.SIVAKAMI</t>
  </si>
  <si>
    <t>9-TH</t>
  </si>
  <si>
    <t>R.KUMAR</t>
  </si>
  <si>
    <t>11-TH</t>
  </si>
  <si>
    <t>GOVERNMENT MODEL HIGHER SECONDARY SCHOOL</t>
  </si>
  <si>
    <t>MALIYADIPUDUR SATHYAMANGALAM(TK) ERODE 638402</t>
  </si>
  <si>
    <t>INDIAN OVERSE BANK</t>
  </si>
  <si>
    <t>DODDAMPALAYM</t>
  </si>
  <si>
    <t>IOBA0001093</t>
  </si>
  <si>
    <t>7165 0965 1680</t>
  </si>
  <si>
    <t>ajaykumar27102005@gmail.com</t>
  </si>
  <si>
    <t>O -ve</t>
  </si>
  <si>
    <t>1/121 EAST STREET, 
 ERANJI(po)
 KALLAKURACHI(tk)(dt)
 606305</t>
  </si>
  <si>
    <t>KALLAKURACHI</t>
  </si>
  <si>
    <t>S.SANKAR</t>
  </si>
  <si>
    <t>S.VANITHA</t>
  </si>
  <si>
    <t>P.RAJESH</t>
  </si>
  <si>
    <t>MANAGER IN LENT</t>
  </si>
  <si>
    <t>MOUNT PARK HR.SEC.SCHOOL</t>
  </si>
  <si>
    <t>THIYAGADURGAM/KALLAKURACHI</t>
  </si>
  <si>
    <t>4233 5752 2526</t>
  </si>
  <si>
    <t>sankarsamidurai46@gmail.com</t>
  </si>
  <si>
    <t>ARUNTHATHI T</t>
  </si>
  <si>
    <t>A MOLE NEAR THE RIGHT EYE</t>
  </si>
  <si>
    <t>A SCAR ON THE LEFT WRIST</t>
  </si>
  <si>
    <t>3/87A,SOUTH STREET,
 MUTHUGAPATTY PO,
 SENDAMANGALAM TALUK,
 NAMAKKAL DT.</t>
  </si>
  <si>
    <t>THANGARASU M</t>
  </si>
  <si>
    <t>SELVAMANI T</t>
  </si>
  <si>
    <t>RAMESH S</t>
  </si>
  <si>
    <t>BOMMAIKUTTAIMEDU,NAMAKKAL DT</t>
  </si>
  <si>
    <t>6978 0220 7789</t>
  </si>
  <si>
    <t>arunthathi0526@gmail.com</t>
  </si>
  <si>
    <t>ASHWIN S</t>
  </si>
  <si>
    <t>REDDI KANJAM</t>
  </si>
  <si>
    <t>SCAR ON TOP OF THE LEFT SIDE FOREHEAD</t>
  </si>
  <si>
    <t>3/83,REDDIYAPATTY , MOREPATTY(PO) , VEDASANDURE (TK) , DINDIGUL - 624802</t>
  </si>
  <si>
    <t>M SUKUMAR</t>
  </si>
  <si>
    <t>ITI ELECTRICAL</t>
  </si>
  <si>
    <t>R PREMA LATHA</t>
  </si>
  <si>
    <t>R ANANDH</t>
  </si>
  <si>
    <t>MSC COMPUTER SCIENCE</t>
  </si>
  <si>
    <t>IT COMPANY</t>
  </si>
  <si>
    <t>THANGAMAPATTY , AYYALUR (PO) , VEDASANDURE (TK) , DINDIGUL</t>
  </si>
  <si>
    <t>VADAMADURAI</t>
  </si>
  <si>
    <t>SBIN0011940</t>
  </si>
  <si>
    <t>6164 2185 0879</t>
  </si>
  <si>
    <t>DCOPA6019J</t>
  </si>
  <si>
    <t>ashwin.sukumar2005@gmail.com</t>
  </si>
  <si>
    <t>BARATH GANESH M J</t>
  </si>
  <si>
    <t>AB -ve</t>
  </si>
  <si>
    <t>2023/2710/EE/10053</t>
  </si>
  <si>
    <t>PARAIYAR</t>
  </si>
  <si>
    <t>MOLE IN RIGHT SIDE NECK</t>
  </si>
  <si>
    <t>MOLE IN LEFT SIDE NECK</t>
  </si>
  <si>
    <t>70/1-B DHEIVANAI NAGAR , NARASOTHIPATTY, SALEM -636004.</t>
  </si>
  <si>
    <t>MUNUSAMI .AK</t>
  </si>
  <si>
    <t>PRIVATE CLERK</t>
  </si>
  <si>
    <t>LORRY BOOKING CLERK</t>
  </si>
  <si>
    <t>JOTHI.S</t>
  </si>
  <si>
    <t>SINDHU GAYATHRI S</t>
  </si>
  <si>
    <t>B.Sc.</t>
  </si>
  <si>
    <t>St. JOHN'S MATRIC HIGHER SECONDARY SCHOOL</t>
  </si>
  <si>
    <t>FAIRLANDS SALEM</t>
  </si>
  <si>
    <t>SALEM MUNICIPAL CORPORATION</t>
  </si>
  <si>
    <t>CNRB0016299</t>
  </si>
  <si>
    <t>6598 6515 0664</t>
  </si>
  <si>
    <t>barathganesh677@gmail.com</t>
  </si>
  <si>
    <t>BHARANIDHARAN R</t>
  </si>
  <si>
    <t>2023/2710/EE/10008</t>
  </si>
  <si>
    <t>TN-51202305165332</t>
  </si>
  <si>
    <t>MOLE IN LEFT MIDDLE FINGER</t>
  </si>
  <si>
    <t>184,POST OFFICE STREET,VIJAYAPURAM,TIRUPUR-641606</t>
  </si>
  <si>
    <t>ARCHAKAR</t>
  </si>
  <si>
    <t>TEMPLE(SELVA VINAYAKAR TEMPLE)</t>
  </si>
  <si>
    <t>SIVAKAMI R</t>
  </si>
  <si>
    <t>SIVAKUMAR</t>
  </si>
  <si>
    <t>OWN COMPANY(CONSULTANCY)</t>
  </si>
  <si>
    <t>VIVEKANANDA VIDYALAYA MATRIC HIGHER SECONDARY SCHOOL</t>
  </si>
  <si>
    <t>K.CHETTIPALAYAM,DHARAPURAM ROAD,TIRUPUR</t>
  </si>
  <si>
    <t>7233 0886 1017</t>
  </si>
  <si>
    <t>bharaniatirupur@gmail.com</t>
  </si>
  <si>
    <t>DEEPAK A</t>
  </si>
  <si>
    <t>2023/2710/EE/10035</t>
  </si>
  <si>
    <t>MOLE ON LOWER LIP</t>
  </si>
  <si>
    <t>SCARE ON LEFT CHEST</t>
  </si>
  <si>
    <t>3/301-B PANJAYATHU ST , 
 MIDDLE POOLANGULAM ,
 627-415,
 TENKASI DISTRICT</t>
  </si>
  <si>
    <t>ANANTH S</t>
  </si>
  <si>
    <t>MILK MAN</t>
  </si>
  <si>
    <t>THANGA LAKSHMI A</t>
  </si>
  <si>
    <t>HEMA RAJ</t>
  </si>
  <si>
    <t>CHARTERED ACCOUNTANT</t>
  </si>
  <si>
    <t>SRI MUPPUDATHI AMMAN MATRICULATION HIGHER SECONDARY SCHOOL</t>
  </si>
  <si>
    <t>SRI MUPPUDATHI AMMAN MATRICULATION HIGHER SECONDARY SCHOOL, ADAIKALAPATTANAM</t>
  </si>
  <si>
    <t>2749-6244-5192</t>
  </si>
  <si>
    <t>adeepakadeepak96@gmail.com</t>
  </si>
  <si>
    <t>DHANUSH J</t>
  </si>
  <si>
    <t>19/02/2006</t>
  </si>
  <si>
    <t>SADHU SHETTY</t>
  </si>
  <si>
    <t>LEFT LEG TOE MOLE</t>
  </si>
  <si>
    <t>RIGHT HAND FIST BURNT MARK</t>
  </si>
  <si>
    <t>3/77 PERIYAMPATTI, PALACODE, PERIYAMPATTI, DHARMAPURI, TAMILNADU - 635205</t>
  </si>
  <si>
    <t>P.P JAYARAJ</t>
  </si>
  <si>
    <t>J. TAMILARASI</t>
  </si>
  <si>
    <t>N. GOVINDAN</t>
  </si>
  <si>
    <t>BSE</t>
  </si>
  <si>
    <t>MEDICAL REF</t>
  </si>
  <si>
    <t>DAWN MATRIC HIGHER SECONDS SCHOOL</t>
  </si>
  <si>
    <t>68 SALAI VINAYAGAR KOVIL STREET - DHARMAPURI</t>
  </si>
  <si>
    <t>TMB</t>
  </si>
  <si>
    <t>PERIYAMPATTI</t>
  </si>
  <si>
    <t>TMBL0000091</t>
  </si>
  <si>
    <t>8109 1567 3645</t>
  </si>
  <si>
    <t>CTSPJ1138F</t>
  </si>
  <si>
    <t>dhanushdhanush5478@gmail.com</t>
  </si>
  <si>
    <t>DHARSHINI S</t>
  </si>
  <si>
    <t>25/10/2005</t>
  </si>
  <si>
    <t>2023/2710/EE/10017</t>
  </si>
  <si>
    <t>MOLE ON THE RIGHT CHEEK</t>
  </si>
  <si>
    <t>7/43 APPIYAPATTY KUTTAKADU THIRUCHENGODE VATTUR NAMAKKAL 637205</t>
  </si>
  <si>
    <t>SELVAKUMAR A</t>
  </si>
  <si>
    <t>SUDHA S</t>
  </si>
  <si>
    <t>DHANASEKARAN A</t>
  </si>
  <si>
    <t>IT FIELD</t>
  </si>
  <si>
    <t>SOFTWARE COMPANY</t>
  </si>
  <si>
    <t>SHRI VIDHYA BHARATHI MATRIC HR SEC SCHOOL SAKKARAPALAYAM</t>
  </si>
  <si>
    <t>SAKKARAPALAYAM NAMAKKAL</t>
  </si>
  <si>
    <t>9377 8698 7066</t>
  </si>
  <si>
    <t>dharsh1025@gmail.com</t>
  </si>
  <si>
    <t>DINAKAR M</t>
  </si>
  <si>
    <t>2023/2710/EE/10016</t>
  </si>
  <si>
    <t>BOIL IN RIGHT EAR</t>
  </si>
  <si>
    <t>SCAR ON FACE</t>
  </si>
  <si>
    <t>2/364,GANDHI NAGAR, BANNARI (POST), SATHYAMANGALAM (TK),ERODE-638401</t>
  </si>
  <si>
    <t>MAHESH KUMAR.T</t>
  </si>
  <si>
    <t>JAYA PRABHA.S</t>
  </si>
  <si>
    <t>DHEEPTHI.M</t>
  </si>
  <si>
    <t>B.E(CS)</t>
  </si>
  <si>
    <t>THE NEST SCHOOL MATRIC HIGHER SECONDARY SCHOOL</t>
  </si>
  <si>
    <t>PUDUVADAVALLI,SATHYAMANGALAM(TK),ERODE-638401</t>
  </si>
  <si>
    <t>6317 8104 6771</t>
  </si>
  <si>
    <t>dinakarmaheshkumar@gmail.com</t>
  </si>
  <si>
    <t>DINESH KARTHICK M</t>
  </si>
  <si>
    <t>A MOLE ON THE RIGHT SIDE FORE HEAD</t>
  </si>
  <si>
    <t>A SCAR ON THE RIGHT SIDE EYE BROW</t>
  </si>
  <si>
    <t>297/NATARAJAN CHETTIYAR COMPOUND COLLEGE MAIN ROAD MELAISIVAPURI, PONNAMARAVATHI(TK), PUDUKKOTTAI(DT)</t>
  </si>
  <si>
    <t>S. MURUGAN</t>
  </si>
  <si>
    <t>B. SC CHEMISTRY</t>
  </si>
  <si>
    <t>TASMAC, TIRUNELVELI</t>
  </si>
  <si>
    <t>C. PREMALATHA</t>
  </si>
  <si>
    <t>SECONDARY GRADE TEACHER KARUPAKKUPATTI, PONNAMARAVATHY(TK), PUDUKKOTTAI(DT)</t>
  </si>
  <si>
    <t>PANCHAYAT UNION PRIMARY SCHOOL, KARUPPAKUDIPATTI</t>
  </si>
  <si>
    <t>SARAVANAN C</t>
  </si>
  <si>
    <t>AMALA ANNAI MATRICULATION HIGHER SECONDAY SCHOOL</t>
  </si>
  <si>
    <t>7864 4700 1929</t>
  </si>
  <si>
    <t>mdinesh1746@gmail.com</t>
  </si>
  <si>
    <t>ELANGO S</t>
  </si>
  <si>
    <t>TELUGU CHETTIYAR</t>
  </si>
  <si>
    <t>72,KAMARAJAR STREET, T.N.PALAYAM,GOBI</t>
  </si>
  <si>
    <t>M.SHIVA KUMAR</t>
  </si>
  <si>
    <t>TNEB(WIRE MAN)</t>
  </si>
  <si>
    <t>GOVERNMENT EMPLOY</t>
  </si>
  <si>
    <t>R.SRIDEVI</t>
  </si>
  <si>
    <t>DIPLOMA EEE</t>
  </si>
  <si>
    <t>SHREE GURUKULAM HIGHER SECONDARY SCHOOL</t>
  </si>
  <si>
    <t>MOOLAVAIKKAL,KARATTADIPALAYAM (PO), GOBICHETTIPALAYAM,ERODE</t>
  </si>
  <si>
    <t>THUCKANAICKENPALAYAM</t>
  </si>
  <si>
    <t>SBIN0002278</t>
  </si>
  <si>
    <t>3991 7838 4231</t>
  </si>
  <si>
    <t>AFVPE8381E</t>
  </si>
  <si>
    <t>elangoshiva03@gmail.com</t>
  </si>
  <si>
    <t>GANESH PRABHU S J</t>
  </si>
  <si>
    <t>2023/2710/EE/10015</t>
  </si>
  <si>
    <t>TN-5120230629303</t>
  </si>
  <si>
    <t>NO:22/1 1ST FLOOR SANJEEVIRAYAN KOIL STREET CUDDALORE O.T CUDDALORE.</t>
  </si>
  <si>
    <t>P. JAYARAMAN</t>
  </si>
  <si>
    <t>J. KALAISELVI</t>
  </si>
  <si>
    <t>K. JAYARAMAN</t>
  </si>
  <si>
    <t>LAKSHMI CHORDIA MEMORIAL MATRICULATION HIGHER SECONDARY SCHOOL</t>
  </si>
  <si>
    <t>S.S.R.NAGAR - THIRUPPATHIRIPULIYUR</t>
  </si>
  <si>
    <t>CUDDALORE PORT</t>
  </si>
  <si>
    <t>IDIB000C068</t>
  </si>
  <si>
    <t>2854 1533 0852</t>
  </si>
  <si>
    <t>ganeshprabhu0318@gmail.com</t>
  </si>
  <si>
    <t>GANISHWARAN G</t>
  </si>
  <si>
    <t>VELLAR GOUNDER</t>
  </si>
  <si>
    <t>MOLE ON FACE</t>
  </si>
  <si>
    <t>302/101A,OLDCHINNAGOUNDAMPALAYAM,ALAMPALAYAM,TIRUCHENGODU,NAMAKKAL</t>
  </si>
  <si>
    <t>GUNASEKARAN.S</t>
  </si>
  <si>
    <t>GULI</t>
  </si>
  <si>
    <t>SRM CREATION ERODE</t>
  </si>
  <si>
    <t>RANI.G</t>
  </si>
  <si>
    <t>KANDHASAMY.K</t>
  </si>
  <si>
    <t>RELIANCE MATRIC HIGHER SECONDARY SCHOOL</t>
  </si>
  <si>
    <t>KUPPANDAMPALAYAM,KOMARAPALAYAM,NAMAKKAL,DT-638183</t>
  </si>
  <si>
    <t>5277 5252 4480</t>
  </si>
  <si>
    <t>ganishwaran316@gmail.com</t>
  </si>
  <si>
    <t>GOKUL A</t>
  </si>
  <si>
    <t>MOLE ONRIGHT CHEST</t>
  </si>
  <si>
    <t>15 KADAPNALLUR
 BHAVANI
 ERODE-638311</t>
  </si>
  <si>
    <t>ANBALAGAN</t>
  </si>
  <si>
    <t>POORNIYMMAL</t>
  </si>
  <si>
    <t>MINIYAGOUNDER</t>
  </si>
  <si>
    <t>ADHARSH VIDHYALAYA MATRICULATION HR SEC SCHOOL</t>
  </si>
  <si>
    <t>ADHARSH NAGAR ATHIYUR ERODE</t>
  </si>
  <si>
    <t>CITTAR</t>
  </si>
  <si>
    <t>SBIN0007589</t>
  </si>
  <si>
    <t>6745 7819 0942</t>
  </si>
  <si>
    <t>EFWPG4497G</t>
  </si>
  <si>
    <t>sangatamilan2006@gmail.com</t>
  </si>
  <si>
    <t>GURUPRASATH HARIDOSS</t>
  </si>
  <si>
    <t>3318060732600325</t>
  </si>
  <si>
    <t>TELUGU CHETTY</t>
  </si>
  <si>
    <t>SCAR RIGHT WRIST</t>
  </si>
  <si>
    <t>11/4KATCHERY OPPOSITE LANE 
 VRIDDHACHALAM</t>
  </si>
  <si>
    <t>HARIDOSS.N</t>
  </si>
  <si>
    <t>M.Sc., M.Phil., MBA., M.Lis.,</t>
  </si>
  <si>
    <t>THIRU. KOLANJIAPPAR GOVERNMENT ARTS COLLEGE, VRIDDHACHALAM- 606001</t>
  </si>
  <si>
    <t>JAMUNA.K</t>
  </si>
  <si>
    <t>M.A.,</t>
  </si>
  <si>
    <t>NAGARAJAN.S</t>
  </si>
  <si>
    <t>M.A., B.Ed.,</t>
  </si>
  <si>
    <t>RETIRED HM</t>
  </si>
  <si>
    <t>KSR HI TECH SCHOOL</t>
  </si>
  <si>
    <t>KSR NAGAR, PERIYAR NAGAR, BY PASS ROAD, VRIDDHACHALAM, CUDDALORE</t>
  </si>
  <si>
    <t>VRIDDHACHALAM</t>
  </si>
  <si>
    <t>IOBA0001088</t>
  </si>
  <si>
    <t>2506 1219 9147</t>
  </si>
  <si>
    <t>99426 26791</t>
  </si>
  <si>
    <t>guruprasathvri@gmail.com</t>
  </si>
  <si>
    <t>HARSHAVARTHINI B S</t>
  </si>
  <si>
    <t>13/05/2005</t>
  </si>
  <si>
    <t>2023/2710/EE/10033</t>
  </si>
  <si>
    <t>TN-51202305166808</t>
  </si>
  <si>
    <t>A MOLE ON FOREHEAD</t>
  </si>
  <si>
    <t>A SCAR ON THE RIGHT LEG FOOT</t>
  </si>
  <si>
    <t>1/1035,
 S.R.NAGAR,
 PUDHUPALAYAM,
 KALIPALAYAM,
 PERUMANALLUR,
 TIRUPPUR</t>
  </si>
  <si>
    <t>BALAKRISHNAN.A</t>
  </si>
  <si>
    <t>SHANTHAMANI.B</t>
  </si>
  <si>
    <t>SURESHKUMAR.G</t>
  </si>
  <si>
    <t>10th STANDARD , HDCA</t>
  </si>
  <si>
    <t>STICKER WORK</t>
  </si>
  <si>
    <t>SAKTHIVIGNESWARA KALVINILAYAM HR SEC SCHOOL PONGUPALAYAM</t>
  </si>
  <si>
    <t>SRIPURAM, PONGUPALAYAM, PERUMANALLUR, TIRUPPUR 661666</t>
  </si>
  <si>
    <t>CHENGAPALLI</t>
  </si>
  <si>
    <t>BKID0008209</t>
  </si>
  <si>
    <t>6740 8532 4640</t>
  </si>
  <si>
    <t>BSKPH5286A</t>
  </si>
  <si>
    <t>harshabalan2005@gmail.com</t>
  </si>
  <si>
    <t>HEMACHANDRAN M</t>
  </si>
  <si>
    <t>28/09/2005</t>
  </si>
  <si>
    <t>MOLE ON LEFT HAND ARM</t>
  </si>
  <si>
    <t>MOLE ON RIGHT LEG THIGH</t>
  </si>
  <si>
    <t>SRI SAI ILLAM,PANDIAN STREET,VINAYAGA NAGAR EXTENTION,DURUGAM ROAD, KALLAKURICHI</t>
  </si>
  <si>
    <t>THANGA MANOKHAR</t>
  </si>
  <si>
    <t>B.A,DTE</t>
  </si>
  <si>
    <t>GOVT JOB</t>
  </si>
  <si>
    <t>REVATHI.M</t>
  </si>
  <si>
    <t>YOHA PRAVEEN.M</t>
  </si>
  <si>
    <t>B.E,MECH</t>
  </si>
  <si>
    <t>A.K.T.ACADEMY.MATRIC.HIGHER.SECONDARY.SCHOOL</t>
  </si>
  <si>
    <t>A.K.T.ACADEMY.MATRICULATION.HIGHER.SECONDARY.SCHOOL,NEELAMANGALAM</t>
  </si>
  <si>
    <t>3362 8209 3791</t>
  </si>
  <si>
    <t>hema2892005@gmail.com</t>
  </si>
  <si>
    <t>INDHUMATHI S</t>
  </si>
  <si>
    <t>A MOLE ON RIGHT THUMB</t>
  </si>
  <si>
    <t>Q -18/2 THERMAL NAGAR 10 ,METTUR DAM 1.</t>
  </si>
  <si>
    <t>S.SENTHIlVELAN</t>
  </si>
  <si>
    <t>8LAKHS</t>
  </si>
  <si>
    <t>J.POORNIMA</t>
  </si>
  <si>
    <t>D.T.Ed</t>
  </si>
  <si>
    <t>VASANTHA</t>
  </si>
  <si>
    <t>ST.MARYS MATRIC HR SEC SCHOOL</t>
  </si>
  <si>
    <t>ST.MARY'S MATRIC HR SE SCHOOL . METTURDAM,SALEM</t>
  </si>
  <si>
    <t>7043 7579 7856</t>
  </si>
  <si>
    <t>ACVPI0275N</t>
  </si>
  <si>
    <t>indhusenthil2006@gmail.com</t>
  </si>
  <si>
    <t>JEGAN G</t>
  </si>
  <si>
    <t>SCAR AT RIGHT LEG</t>
  </si>
  <si>
    <t>MOLE AT LEFT HAND FORE FINGER</t>
  </si>
  <si>
    <t>21/4, CARE COLONY, AMARAVATHI NAGAR, PULIYUR, KARUR</t>
  </si>
  <si>
    <t>J GUNASEKARAN</t>
  </si>
  <si>
    <t>VMD TEXTILES</t>
  </si>
  <si>
    <t>G ABIRAMI</t>
  </si>
  <si>
    <t>G K RAJ</t>
  </si>
  <si>
    <t>GOVT MODEL HR SEC SCHOOL</t>
  </si>
  <si>
    <t>JEGATHABI, KARUR</t>
  </si>
  <si>
    <t>4123 5417 4901</t>
  </si>
  <si>
    <t>jegandluffy1828@gmail.com</t>
  </si>
  <si>
    <t>KANISH KUMAR S</t>
  </si>
  <si>
    <t>SCAR ON RIGHT LEG TIGH</t>
  </si>
  <si>
    <t>SCAR ON LEFT HAND FORE FINGER</t>
  </si>
  <si>
    <t>2/9-1,PATTANGADU,SAKTHINAYAKKANPALAYAM,NAMAKKAL,637205</t>
  </si>
  <si>
    <t>KOKILA V</t>
  </si>
  <si>
    <t>ANGANVADI WORKER</t>
  </si>
  <si>
    <t>ARUN</t>
  </si>
  <si>
    <t>B.E.</t>
  </si>
  <si>
    <t>SHRI VIDHYABHARATHI MATRIC HR SEC SCHOOL</t>
  </si>
  <si>
    <t>CHAKKARAMPALAYAM,ELACHIPALAYAM,NAMAKKAL</t>
  </si>
  <si>
    <t>3831 9789 0498</t>
  </si>
  <si>
    <t>kanishsenthilkumar2006@gmail.com</t>
  </si>
  <si>
    <t>KARTHIKEYAN M</t>
  </si>
  <si>
    <t>2023/2710/EE/10025</t>
  </si>
  <si>
    <t>TN-5120230513710</t>
  </si>
  <si>
    <t>A MOLE ON RIGHT THUMB FINGER</t>
  </si>
  <si>
    <t>A MOLE ON RIGHT INDEX FINGER</t>
  </si>
  <si>
    <t>25/1,
 SAKTHI VINAYAGAR COLONY,
 KUMARAPURAM TIRUCHENDUR.</t>
  </si>
  <si>
    <t>TUTICORIN</t>
  </si>
  <si>
    <t>MADHAVAN VARMA S</t>
  </si>
  <si>
    <t>MAHESWARI V</t>
  </si>
  <si>
    <t>LIBRARIAN</t>
  </si>
  <si>
    <t>1,26,000</t>
  </si>
  <si>
    <t>L.K MATRICULATION HIGHER SECONDARY SCHOOL</t>
  </si>
  <si>
    <t>KANTHA KUMAR V</t>
  </si>
  <si>
    <t>Buissness</t>
  </si>
  <si>
    <t>KANCHI SRI SANKARA ACADEMY MATRIC HR SEC SCHOOL</t>
  </si>
  <si>
    <t>WEST TIRUCHENDUR, TUTICORIN</t>
  </si>
  <si>
    <t>TIRUCHENDUR</t>
  </si>
  <si>
    <t>SBIN0000776</t>
  </si>
  <si>
    <t>4637 8692 9044</t>
  </si>
  <si>
    <t>star123karthi@gmail.com</t>
  </si>
  <si>
    <t>KAVEEN KUMAR S</t>
  </si>
  <si>
    <t>BLACK MARK IN RIGHT HAND JOINT</t>
  </si>
  <si>
    <t>BLACK MARK IN NOSE</t>
  </si>
  <si>
    <t>Nammandahalli (village) nammandahalli (p.t) palacode(t.k) Dharmapuri (d.t)</t>
  </si>
  <si>
    <t>Saravanan. R</t>
  </si>
  <si>
    <t>Mechanical</t>
  </si>
  <si>
    <t>Sridevi. S</t>
  </si>
  <si>
    <t>Mangala higher Secondary School</t>
  </si>
  <si>
    <t>Kaveensk. 336@gmail.com</t>
  </si>
  <si>
    <t>KAVIPRIYAN M S</t>
  </si>
  <si>
    <t>A SCARE ON LEFT LEG</t>
  </si>
  <si>
    <t>No2/457,EAST STREET,
 ARASAMPATTU (PO),
 SANKARAPURAM (TK),
 KALLAKURICHI (DT),
 606 401.</t>
  </si>
  <si>
    <t>606 401</t>
  </si>
  <si>
    <t>M SENTHIL MURUGAN</t>
  </si>
  <si>
    <t>S VIGNESWARI</t>
  </si>
  <si>
    <t>M ELANGOVAN</t>
  </si>
  <si>
    <t>MA, M.PHIL,B.ED</t>
  </si>
  <si>
    <t>GOVERNMENT HIGHER SECONDARY SCHOOL ARASAMPATTU</t>
  </si>
  <si>
    <t>ARASAMPATTU , SANKARAPURAM (TK), KALLAKURICHI (DT)</t>
  </si>
  <si>
    <t>TAMILNADU GRAMA BANK</t>
  </si>
  <si>
    <t>ARASAMPATTU</t>
  </si>
  <si>
    <t>IDIB0PLB001</t>
  </si>
  <si>
    <t>7549 2262 0915</t>
  </si>
  <si>
    <t>senthilkavipriyan2005@gmail.com</t>
  </si>
  <si>
    <t>KAVYA A</t>
  </si>
  <si>
    <t>2023/2710/EE/10019</t>
  </si>
  <si>
    <t>HINDU KAMMALAR</t>
  </si>
  <si>
    <t>TN-51202305201171</t>
  </si>
  <si>
    <t>A MOLE ON LEFT HAND MIDDLE FINGER</t>
  </si>
  <si>
    <t>SCAR ON RIGHT CHIN</t>
  </si>
  <si>
    <t>77 M/1 JALLIKADU,APPANAICKENPALAYAM,VADAMADURAI(PO),COIMBATORE-641017</t>
  </si>
  <si>
    <t>AMZU C</t>
  </si>
  <si>
    <t>BUILDING CONSTRUCTION</t>
  </si>
  <si>
    <t>VIJAYARAMAN K</t>
  </si>
  <si>
    <t>L.Tech</t>
  </si>
  <si>
    <t>ITAKEM - FINECHEM PVT LTD</t>
  </si>
  <si>
    <t>KEARTIMAN ACADEMY MATRIC HR SEC SCHOOL</t>
  </si>
  <si>
    <t>KANUVAI -COIMBATORE</t>
  </si>
  <si>
    <t>THUDIYALUR</t>
  </si>
  <si>
    <t>IDIB000T128</t>
  </si>
  <si>
    <t>NVJPK4643E</t>
  </si>
  <si>
    <t>kavyaamzu@gmail.com</t>
  </si>
  <si>
    <t>KEERTHANA M</t>
  </si>
  <si>
    <t>YAADHAVAR</t>
  </si>
  <si>
    <t>Mole near left eye</t>
  </si>
  <si>
    <t>Scar on the right leg</t>
  </si>
  <si>
    <t>M.KEERTHANA D/O MAHESWARAN 4/27 SIVAGANGAIPURAM KALPAGANUR ATTUR (TK) SALEM (DT) TAMIL NADU - 636109</t>
  </si>
  <si>
    <t>D.MAHESWARAN</t>
  </si>
  <si>
    <t>M.TAMILARASI</t>
  </si>
  <si>
    <t>SARASWATHI MATRIC HR.SEC SCHOOL AMMAMPALAYAM</t>
  </si>
  <si>
    <t>SARASWATHI MATRIC HR.SEC SCHOOL AMMAMPALAYAM 636141</t>
  </si>
  <si>
    <t>2429 6281 9164</t>
  </si>
  <si>
    <t>keerthanamaheswaran677@gmail.com</t>
  </si>
  <si>
    <t>KIRAN S</t>
  </si>
  <si>
    <t>2023/2710/EE/10013</t>
  </si>
  <si>
    <t>TN-51202305123052</t>
  </si>
  <si>
    <t>MOLE ON THE LEFT SIDE OF UPPER LIP</t>
  </si>
  <si>
    <t>MOLE IN LEFT HAND ON THE BACKSIDE OF PALM</t>
  </si>
  <si>
    <t>23 A,PULIYAKARAPALANIYAPPA DEVAR STREET,SULUR</t>
  </si>
  <si>
    <t>J STANEY</t>
  </si>
  <si>
    <t>R HEMALATHA</t>
  </si>
  <si>
    <t>J.JOY SILVIA</t>
  </si>
  <si>
    <t>IBM</t>
  </si>
  <si>
    <t>KENDRIYA VIDYALAYA</t>
  </si>
  <si>
    <t>AIR FORCE STATION SULUR,COIMBATORE</t>
  </si>
  <si>
    <t>SULUR</t>
  </si>
  <si>
    <t>IDIB000S294</t>
  </si>
  <si>
    <t>ROPPS4000N</t>
  </si>
  <si>
    <t>kiranstaney@gmail.com</t>
  </si>
  <si>
    <t>LINGESHWARAN M</t>
  </si>
  <si>
    <t>MOLE IN RIGHT Hand</t>
  </si>
  <si>
    <t>37,RAJA RAM NAGAR 2ND CROSS 
 SALEM=636007</t>
  </si>
  <si>
    <t>MANI A</t>
  </si>
  <si>
    <t>RAJALAKSHMI M</t>
  </si>
  <si>
    <t>DEVI A</t>
  </si>
  <si>
    <t>5 TH</t>
  </si>
  <si>
    <t>BALA BARATHI MATRIC HR.SEC.SCHOOL</t>
  </si>
  <si>
    <t>BALA BARATHI MATRIC HR.SEC.SCHOOL MARAVANARI SALEM-636007</t>
  </si>
  <si>
    <t>INDIAN BANK 4 ROADS SALEM BRANCH</t>
  </si>
  <si>
    <t>IDIB000N064</t>
  </si>
  <si>
    <t>lingeshwaran122005@gmail.com</t>
  </si>
  <si>
    <t>LOHESWARAN D</t>
  </si>
  <si>
    <t>15/02/2005</t>
  </si>
  <si>
    <t>2023/2710/EE/10027</t>
  </si>
  <si>
    <t>TN-5120230415109</t>
  </si>
  <si>
    <t>710B, ESAKKIAMMAN KOVIL STREET,
 AVARAIKULAM(PO),SOUNDERLINGAPUAM
 TIRUNELVELI DISTRICT,PIN-627133</t>
  </si>
  <si>
    <t>TIRUNELVELI DISTRICT</t>
  </si>
  <si>
    <t>T.DURAI</t>
  </si>
  <si>
    <t>6th STANDARD</t>
  </si>
  <si>
    <t>D.AMALA</t>
  </si>
  <si>
    <t>BALAKRISHNA MATRICULATION HIGHIER SECONDARY SCHOOL</t>
  </si>
  <si>
    <t>BALAKRISHNA MATRICULATION HIGHER SECONDARY SCHOOL, TIRUNELVELI DISTRICT</t>
  </si>
  <si>
    <t>(2763) PALVOUR,AVARAIKULAM 3/6 X MADHAGANERI ROAD,AVARAIKULAM,RADHAPURAMAM TK NER-627133 TAMILNADU,INDIA</t>
  </si>
  <si>
    <t>IOBA0002763</t>
  </si>
  <si>
    <t>5664 4272 6459</t>
  </si>
  <si>
    <t>BTTPL3586M</t>
  </si>
  <si>
    <t>loheswaran.d12345@gmail.com</t>
  </si>
  <si>
    <t>MADHAVSOORIYA G M</t>
  </si>
  <si>
    <t>MOLE UNDER LIPS</t>
  </si>
  <si>
    <t>33 VG RAO NAGAR TIRUPUR ROAD UDUMALPET</t>
  </si>
  <si>
    <t>G MANIKANDAN</t>
  </si>
  <si>
    <t>SOORIYA ENTERPRISES</t>
  </si>
  <si>
    <t>S P LATHA ESWARI</t>
  </si>
  <si>
    <t>NOTHING</t>
  </si>
  <si>
    <t>G PRABHAKARAN</t>
  </si>
  <si>
    <t>SM KNITS OPPOSITE TO GOVERNMENT HOSPITAL TIRUPUR</t>
  </si>
  <si>
    <t>RKR GRKS MATRIC HIGHER SECONDARY SCHOOL UDUMALPET</t>
  </si>
  <si>
    <t>UDUMALPET</t>
  </si>
  <si>
    <t>BKID0008244</t>
  </si>
  <si>
    <t>5159 8334 0649</t>
  </si>
  <si>
    <t>madhavsooriya5@gmail.com</t>
  </si>
  <si>
    <t>MANIMARAN S A</t>
  </si>
  <si>
    <t>A MOLE ON RIGHT CHIN</t>
  </si>
  <si>
    <t>GUNDUKALLUR (VILL), PERIYAMPATTII (PO), KARIMANGALAM (TK), DHARMAPURI (DT)</t>
  </si>
  <si>
    <t>SAKTHI P</t>
  </si>
  <si>
    <t>SHANTHINIKETHAN HR SEC SCHOOL</t>
  </si>
  <si>
    <t>DHARMAPURI - KRISHNAGIRI MAIN RD, KARIAMANGALAM, TAMIL NADU 635111</t>
  </si>
  <si>
    <t>manimaransa143143@gmail.com</t>
  </si>
  <si>
    <t>MANOJ PRASANTH P</t>
  </si>
  <si>
    <t>26/01/2005</t>
  </si>
  <si>
    <t>2023/2710/EE/10001</t>
  </si>
  <si>
    <t>TN-202305311698</t>
  </si>
  <si>
    <t>A MOLE ON RIGHT HAND MIDDLE FINGER</t>
  </si>
  <si>
    <t>A SCAR BELOW THE LEFT LEG KNEE</t>
  </si>
  <si>
    <t>27/E 
 RAMAR EXTANTION 6
 VAIKAL ROAD 
 GOBICHATTIPALAYAM</t>
  </si>
  <si>
    <t>EROAD</t>
  </si>
  <si>
    <t>PANNEER SELVAM R</t>
  </si>
  <si>
    <t>KAVITHA P</t>
  </si>
  <si>
    <t>Sri Venkateshwara Vidhyalaya Higher Secondary School</t>
  </si>
  <si>
    <t>Sri vaishanavi Devi nagar Erode main road, Thasampalayam, Gobichettipalayam, Erode, Tamil Nadu 638476</t>
  </si>
  <si>
    <t>GOBICHATTIPALAYAM</t>
  </si>
  <si>
    <t>UBIN0911097</t>
  </si>
  <si>
    <t>9118 5527 8169</t>
  </si>
  <si>
    <t>IIQPM4525J</t>
  </si>
  <si>
    <t>manojprasanth17103@gmail.com</t>
  </si>
  <si>
    <t>MANOJKUMAR A</t>
  </si>
  <si>
    <t>SCAR IN RIGHT TOE</t>
  </si>
  <si>
    <t>156D/1 MGR NAGAR, TRICHY ROAD SULUR, COIMBATORE</t>
  </si>
  <si>
    <t>ARUMUGAM S</t>
  </si>
  <si>
    <t>SELF EMPLOYMENT</t>
  </si>
  <si>
    <t>SHANTHI A</t>
  </si>
  <si>
    <t>LAVANYA A</t>
  </si>
  <si>
    <t>UG SCHOLAR</t>
  </si>
  <si>
    <t>KADRI MILLS HIGHER SECONDARY SCHOOL</t>
  </si>
  <si>
    <t>ODDARPALAYAM, ONDIPUTHUR(POST),COIMBATORE</t>
  </si>
  <si>
    <t>SBIN0010617</t>
  </si>
  <si>
    <t>7793 5248 2422</t>
  </si>
  <si>
    <t>manojmass704@gmail.com</t>
  </si>
  <si>
    <t>MARIAPPAN M</t>
  </si>
  <si>
    <t>2023/2710/EE/10003</t>
  </si>
  <si>
    <t>VANIYAR, VANIYA CHETTIAR</t>
  </si>
  <si>
    <t>TN-51202305121472</t>
  </si>
  <si>
    <t>A MOLE ON RIGHT SIDE FORE HEAD</t>
  </si>
  <si>
    <t>A SCAR ON THE RIGHT ANGLE</t>
  </si>
  <si>
    <t>115/97 MADAVILAGAM STREET, KALLIDAI KURICHI</t>
  </si>
  <si>
    <t>MARIAPPAN. V</t>
  </si>
  <si>
    <t>MUTHU LAKSHMI. M</t>
  </si>
  <si>
    <t>5 TH STANDARD</t>
  </si>
  <si>
    <t>TILAK VIDYALAYA HIGHER SECONDARY SCHOOL</t>
  </si>
  <si>
    <t>TILAK VIDYALAYA HIGHER SECONDARY SCHOOL, KALLIDAI KURICHI,TIRUNELVELI</t>
  </si>
  <si>
    <t>KALLIDAI KURICHI</t>
  </si>
  <si>
    <t>IOBA0001384</t>
  </si>
  <si>
    <t>Mariappansakthi44@GMAIL</t>
  </si>
  <si>
    <t>MUKUL B</t>
  </si>
  <si>
    <t>13/06/2005</t>
  </si>
  <si>
    <t>HINDU NADAR</t>
  </si>
  <si>
    <t>RIGHT LEG KNEE</t>
  </si>
  <si>
    <t>89,6TH STREET, BHARATHIDASAN NAGAR, RAMANATHAPURAM, COIMBATORE.</t>
  </si>
  <si>
    <t>BALA SUNDER S</t>
  </si>
  <si>
    <t>1LAKH</t>
  </si>
  <si>
    <t>BHUVI TRADERS</t>
  </si>
  <si>
    <t>REVATHI</t>
  </si>
  <si>
    <t>BHUVANESH BHARATH</t>
  </si>
  <si>
    <t>BE-CIVIL</t>
  </si>
  <si>
    <t>JOB</t>
  </si>
  <si>
    <t>2 LAKH</t>
  </si>
  <si>
    <t>SUNDAR SUNDARAM ARCHITECT</t>
  </si>
  <si>
    <t>SRI CHAITANYA TECHNO SCHOOL</t>
  </si>
  <si>
    <t>79, ATHIPALAYAM ROAD, CHINNAVEDAMPATTI, COIMBATORE.</t>
  </si>
  <si>
    <t>UNION BANK OF INDIAN</t>
  </si>
  <si>
    <t>SINGANNALLUR BRANCH, NO.2012, NEAR VGMHOSPITAL TRICHY ROAD, COIMBATORE - 641005</t>
  </si>
  <si>
    <t>UBIN0575933</t>
  </si>
  <si>
    <t>bharathmukul@gmail.com</t>
  </si>
  <si>
    <t>MUGESH G</t>
  </si>
  <si>
    <t>30/11/2005</t>
  </si>
  <si>
    <t>THONDAIMAN STREET ,
 AMBALAPATTU NORTH,
 ORATHANADU (TK)
 THANJAVUR (DT)
 PIN :614626</t>
  </si>
  <si>
    <t>S.GOVINTHARAJ</t>
  </si>
  <si>
    <t>G.VIVEKA</t>
  </si>
  <si>
    <t>SARAVANAN</t>
  </si>
  <si>
    <t>GOVERNMENT HIGHER SECONDARY SCHOOL ILUPPAITHOPPU, AAMBALAPATU</t>
  </si>
  <si>
    <t>ILUPPAITHOPPU,AMBALAPATTU, THANJAVUR</t>
  </si>
  <si>
    <t>9008 1974 7080</t>
  </si>
  <si>
    <t>govinthgovinth38@gmail.com</t>
  </si>
  <si>
    <t>14/08/2005</t>
  </si>
  <si>
    <t>MOLE IN RIGHT ARM</t>
  </si>
  <si>
    <t>1/1095c,RAMEGOUDAN PUDHUR,METTUPALAYAM</t>
  </si>
  <si>
    <t>M.KANNAN</t>
  </si>
  <si>
    <t>BSNL TELEPHONE EXCHANGER</t>
  </si>
  <si>
    <t>CENTRAL GOVERNMENT</t>
  </si>
  <si>
    <t>K.GEETHA</t>
  </si>
  <si>
    <t>K.NITHYA SRI</t>
  </si>
  <si>
    <t>AMBAL MATRICULATION HIGHER SECONDARY SCHOOL</t>
  </si>
  <si>
    <t>SIRUMUGAI,COIMBATORE</t>
  </si>
  <si>
    <t>DEQPN9241M</t>
  </si>
  <si>
    <t>nithishkannan180@gmail.com</t>
  </si>
  <si>
    <t>PARTHA SARATHY S</t>
  </si>
  <si>
    <t>2023/2710/EE/10009</t>
  </si>
  <si>
    <t>TN-5120230514435</t>
  </si>
  <si>
    <t>MOLE ON RIGHT HEAD</t>
  </si>
  <si>
    <t>SCAR ON LEFT HEAD</t>
  </si>
  <si>
    <t>110/121-KUMARAN STREET-1 HEAD POST OFFICE SALEM-1</t>
  </si>
  <si>
    <t>SIVA KUMAR R</t>
  </si>
  <si>
    <t>LESS THAN 10th standard</t>
  </si>
  <si>
    <t>WATER CAN SUPPLY AGENT</t>
  </si>
  <si>
    <t>PRIVATE COMPANY</t>
  </si>
  <si>
    <t>MARI AMMAL S</t>
  </si>
  <si>
    <t>NON LITEATE</t>
  </si>
  <si>
    <t>SELVI G</t>
  </si>
  <si>
    <t>BALA BHARATHI MATRIC HR.SEC.SCHOOL</t>
  </si>
  <si>
    <t>BALA BHARATHI MATRIC HR.SEC.SCHOOL MARAVANARI SALEM -636007</t>
  </si>
  <si>
    <t>sasisarathy56@gmail.com</t>
  </si>
  <si>
    <t>PRIYADHARSHINI P</t>
  </si>
  <si>
    <t>Mole on left leg</t>
  </si>
  <si>
    <t>D/O, M.PERIYASAMI,1/91,EAST STREET,KALLANATHAM(PO),ATTUR (TK), THULAKUNUR, SALEM.</t>
  </si>
  <si>
    <t>M.PERIYASAMI</t>
  </si>
  <si>
    <t>P.VANITHA</t>
  </si>
  <si>
    <t>BHARATHIYAR MATRIC HR.SEC.SCHOOL ATTUR</t>
  </si>
  <si>
    <t>ATTUR SALEM</t>
  </si>
  <si>
    <t>8300 5731 0957</t>
  </si>
  <si>
    <t>Priyadharshini17632@gmail.com</t>
  </si>
  <si>
    <t>RAGUL R</t>
  </si>
  <si>
    <t>A1+VE</t>
  </si>
  <si>
    <t>NO:24 MAYURANATHAR FIRST CROSS STREET,
 RAILADI,
 MAYILADUTURAI</t>
  </si>
  <si>
    <t>MAYILADUTURAI</t>
  </si>
  <si>
    <t>RAMASAMY. K</t>
  </si>
  <si>
    <t>PLUMBER</t>
  </si>
  <si>
    <t>JOTHI LAKSHMI.R</t>
  </si>
  <si>
    <t>SATHISH KUMAR. E</t>
  </si>
  <si>
    <t>B.E EEE</t>
  </si>
  <si>
    <t>EDUCATION CONSULTANT</t>
  </si>
  <si>
    <t>RAJ MATRICULATION HIGHER SECONDARY SCHOOL</t>
  </si>
  <si>
    <t>RAJ MATRICULATION HIGHER SECONDARY SCHOOL KORANADU MAYILADUTURAI</t>
  </si>
  <si>
    <t>AGRI COMM BRANCH MAYILADUTURAI</t>
  </si>
  <si>
    <t>SBIN0000875</t>
  </si>
  <si>
    <t>rsai87401@gmail.com</t>
  </si>
  <si>
    <t>RAMESH B</t>
  </si>
  <si>
    <t>2023/2710/EE/10020</t>
  </si>
  <si>
    <t>72, NORTH STREET PERIYAKANNADI CHINNAKANNADI POST KURINJIPADI TALUK CUDDALORE DISTRICT</t>
  </si>
  <si>
    <t>BABU R</t>
  </si>
  <si>
    <t>VALAR B</t>
  </si>
  <si>
    <t>VEERASELVAM</t>
  </si>
  <si>
    <t>ST.PAUL MATRICULATION HIGHER SECONDARY SCHOOL</t>
  </si>
  <si>
    <t>ST.PAUL MATRICULATION HIGHER SECONDARY SCHOOL KURINJIPADI CUDDALORE DISTRICT</t>
  </si>
  <si>
    <t>ramesh48866@gmail.com</t>
  </si>
  <si>
    <t>RUBAK KUMAR S</t>
  </si>
  <si>
    <t>I HAVE MOLE IN LEFT EYE</t>
  </si>
  <si>
    <t>I HAVE MOLE IN LEFT HAND</t>
  </si>
  <si>
    <t>3/3 PALANIAPPA LAY OUT SIDCO PO SUNDARAPURAM CBE-24</t>
  </si>
  <si>
    <t>SHANKAR R</t>
  </si>
  <si>
    <t>8TH PASS</t>
  </si>
  <si>
    <t>TURNER</t>
  </si>
  <si>
    <t>LOGAPATHI S</t>
  </si>
  <si>
    <t>VISWANATHAN</t>
  </si>
  <si>
    <t>LIC</t>
  </si>
  <si>
    <t>SRI VISWESWARA VIDALAYA MATRIC HIGHER SECONDARY SCHOOL</t>
  </si>
  <si>
    <t>SUNDARAPURAM</t>
  </si>
  <si>
    <t>6218 5354 4617</t>
  </si>
  <si>
    <t>GNRPR7909P</t>
  </si>
  <si>
    <t>â€ª+91 96008 96800â€¬</t>
  </si>
  <si>
    <t>rubakkumar@gmail.com</t>
  </si>
  <si>
    <t>RUPASRI A</t>
  </si>
  <si>
    <t>2023/2710/EE/10007</t>
  </si>
  <si>
    <t>A MOLE ON LEFT SIDE LIP</t>
  </si>
  <si>
    <t>A SCAR BELOW THE RIGHT HAND WRIST</t>
  </si>
  <si>
    <t>110,NEAR BANK OF BARODA,
 KADATHUR,KADATHUR(PO),
 NAMBIYUR(TK).</t>
  </si>
  <si>
    <t>ARULMOZHISELVAN R</t>
  </si>
  <si>
    <t>DHAVAMANI K A</t>
  </si>
  <si>
    <t>M.A. , B.Ed</t>
  </si>
  <si>
    <t>4 LAKHS</t>
  </si>
  <si>
    <t>MIDDLE SCHOOL</t>
  </si>
  <si>
    <t>ANUSRI A</t>
  </si>
  <si>
    <t>MOOLAVAIKKAL,KARATTADIPALAYAM(PO),GOBICHETTIPALAYAM,ERODE(DISTRIC)</t>
  </si>
  <si>
    <t>6719 1596 9871</t>
  </si>
  <si>
    <t>rupasri72228@gmail.com</t>
  </si>
  <si>
    <t>SANJAY K</t>
  </si>
  <si>
    <t>10 PANNAKADU SURIYAMPALAYAM (POST) TIRUCHENGODE</t>
  </si>
  <si>
    <t>KARTHIKEYAN N</t>
  </si>
  <si>
    <t>RAJESHWARI K</t>
  </si>
  <si>
    <t>PAPATHI</t>
  </si>
  <si>
    <t>MAHADEVA VIDYALAYAM HR SEC SCHOOL</t>
  </si>
  <si>
    <t>MAHADEVAPURAM, TIRUCHENGODE, NAMAKKAL</t>
  </si>
  <si>
    <t>TIRUCHENGODE</t>
  </si>
  <si>
    <t>IOBA0000559</t>
  </si>
  <si>
    <t>5690-5317-4870</t>
  </si>
  <si>
    <t>RUKPS5563K</t>
  </si>
  <si>
    <t>karthikeyansanjay46@gmail.com</t>
  </si>
  <si>
    <t>SANJAY PRAKASH M</t>
  </si>
  <si>
    <t>2023/2710/EE/10044</t>
  </si>
  <si>
    <t>AMBALAKAR</t>
  </si>
  <si>
    <t>MOLES ON NECK</t>
  </si>
  <si>
    <t>MIN NAGAR KOVILUR, KOVILUR POST, DINDIGUL (DT)-624706</t>
  </si>
  <si>
    <t>MURUGESAN</t>
  </si>
  <si>
    <t>FIRE MAN</t>
  </si>
  <si>
    <t>RADHA M</t>
  </si>
  <si>
    <t>SHANMUGAM M</t>
  </si>
  <si>
    <t>VELLIYANAI, KARUR</t>
  </si>
  <si>
    <t>KOVILUR</t>
  </si>
  <si>
    <t>SBIN0007040</t>
  </si>
  <si>
    <t>9160 4656 8423</t>
  </si>
  <si>
    <t>ROTPS4916F</t>
  </si>
  <si>
    <t>PRAKASHSANJAY230@GMAIL.COM</t>
  </si>
  <si>
    <t>SANJAYRAM P V</t>
  </si>
  <si>
    <t>A MOLE ON THE LEFT FOOT</t>
  </si>
  <si>
    <t>A MOLE ON THE FOREHEAD</t>
  </si>
  <si>
    <t>231,RAJA STREET
 PERIYAKRISHNAPURAM(PO)
 PETHANAICKENPALAYAM(TK)</t>
  </si>
  <si>
    <t>VENKATACHALAM R</t>
  </si>
  <si>
    <t>KRISHNAVENI V</t>
  </si>
  <si>
    <t>SAKTHISRI P V</t>
  </si>
  <si>
    <t>SREE GOKULAM MATRIC HIGHER SECONDARY SCHOOL</t>
  </si>
  <si>
    <t>PALANIAPURAM(PO) VALAPPADY(TK) SALEM(DT)</t>
  </si>
  <si>
    <t>pvsanjayram@gmail.com</t>
  </si>
  <si>
    <t>SARAVANAKUMAR B</t>
  </si>
  <si>
    <t>VANIA CHETTIYAR</t>
  </si>
  <si>
    <t>A MOLE ON RIGHT SIDE EYE</t>
  </si>
  <si>
    <t>ANOTHER MOLE ON NECK</t>
  </si>
  <si>
    <t>4/413 D-15 ANBUNAGAR, SOMANATHAPURAM, T - NALLUR POST, PARAMAKUDI - 623707</t>
  </si>
  <si>
    <t>BALASUBRAMANIAN P</t>
  </si>
  <si>
    <t>TEACHER ( PRIVATE )</t>
  </si>
  <si>
    <t>OTHER INSTITUTIONS</t>
  </si>
  <si>
    <t>KOKILAVANI R</t>
  </si>
  <si>
    <t>M.SC, B.ED, M.PHIL</t>
  </si>
  <si>
    <t>TEACHER ( GOVERNMENT )</t>
  </si>
  <si>
    <t>10 LAKHS</t>
  </si>
  <si>
    <t>TEACHER IN GOVERNMENT SCHOOL</t>
  </si>
  <si>
    <t>ALANGARA MATHA HIGHER SECONDARY SCHOOL, PARAMAKUDI - 623707</t>
  </si>
  <si>
    <t>ALANGARA MATHA HIGHER SECONDARY SCHOOL, PARAMAKUDI, RAMANATHAPURAM DISTRICT</t>
  </si>
  <si>
    <t>CIUB0000164</t>
  </si>
  <si>
    <t>saravanakumarpmk2006@gmail.com</t>
  </si>
  <si>
    <t>SASIKUMAR C</t>
  </si>
  <si>
    <t>19/06/2004</t>
  </si>
  <si>
    <t>KURUMBA GOUNDER</t>
  </si>
  <si>
    <t>A small mole in left hand</t>
  </si>
  <si>
    <t>A small mole in right hand</t>
  </si>
  <si>
    <t>S/O CHINNAIYAN 537/2, ANNA NAGAR 74,KRISHNAPURAM, GANGAVALLI(TK) SALEM (DT) -636105</t>
  </si>
  <si>
    <t>CHINNAIYAN .A</t>
  </si>
  <si>
    <t>E.B (WIRE MAN)</t>
  </si>
  <si>
    <t>PACHIAMMAL.P</t>
  </si>
  <si>
    <t>M.Sc,B Ed ,M.Phil,</t>
  </si>
  <si>
    <t>GOVERNMENT TEACHER</t>
  </si>
  <si>
    <t>SIBIKUMAR.C</t>
  </si>
  <si>
    <t>VIVEKANANDA MATRIC HIGHER SECONDARY SCHOOL ATTUR</t>
  </si>
  <si>
    <t>ATTUR VIVEKANANDA MATRIC HIGHER SECONDARY SCHOOL SALEM (DT)</t>
  </si>
  <si>
    <t>GANGAVALLI(301)</t>
  </si>
  <si>
    <t>IDIB000G004</t>
  </si>
  <si>
    <t>8719 7619 2027</t>
  </si>
  <si>
    <t>CYPPC5443Q</t>
  </si>
  <si>
    <t>soulsasi0@gmail.com</t>
  </si>
  <si>
    <t>SHARNITHA B</t>
  </si>
  <si>
    <t>A MOLE ON MY RIGHT HAND</t>
  </si>
  <si>
    <t>A SCAR ON MY LEFT LEG</t>
  </si>
  <si>
    <t>12/1347 ,STANLEY PARK,OTTUPATTARAI,COONOOR -105</t>
  </si>
  <si>
    <t>BALAKRISHNAN L</t>
  </si>
  <si>
    <t>BUILDING SUPERVISOR</t>
  </si>
  <si>
    <t>JAMUNA RANI</t>
  </si>
  <si>
    <t>SARASWATHI L</t>
  </si>
  <si>
    <t>STANES ANGLO INDIAN HIGHER SECONDARY SCHOOL</t>
  </si>
  <si>
    <t>BEDFORD,COONOOR,THE NILGIRIS -643105</t>
  </si>
  <si>
    <t>COONOOR BRANCH</t>
  </si>
  <si>
    <t>CNRB0001247</t>
  </si>
  <si>
    <t>GNIPB2838C</t>
  </si>
  <si>
    <t>sharnithaishan@gmail.com</t>
  </si>
  <si>
    <t>SHOBIKA S</t>
  </si>
  <si>
    <t>5/7 A BOYAR STREET,
 N.PUDUPATTI.</t>
  </si>
  <si>
    <t>S.SARAVANAN</t>
  </si>
  <si>
    <t>DEVI</t>
  </si>
  <si>
    <t>Manikam</t>
  </si>
  <si>
    <t>REDDIPATTI, NAMAKKAL</t>
  </si>
  <si>
    <t>RCGPS4454F</t>
  </si>
  <si>
    <t>saravananshobika64@gmail.com</t>
  </si>
  <si>
    <t>SHREYA SREE P V</t>
  </si>
  <si>
    <t>SOWRASHTRA</t>
  </si>
  <si>
    <t>2023/2710/EE/10029</t>
  </si>
  <si>
    <t>TN-51202305164716</t>
  </si>
  <si>
    <t>MOLE ON THE FOREHEAD</t>
  </si>
  <si>
    <t>391/1,5th CROSS KMS GARDEN ALAGAPURAM PERIYAPUDUR SALEM -16</t>
  </si>
  <si>
    <t>VIJAY ANAND P.V.</t>
  </si>
  <si>
    <t>SUJATHA A.R</t>
  </si>
  <si>
    <t>VINOTH KUMAR P.V</t>
  </si>
  <si>
    <t>SRI SARADA MATRICULATION HIGHER SECONDARY SCHOOL FOR GIRLS SALEM -16</t>
  </si>
  <si>
    <t>INDUSIND BANK</t>
  </si>
  <si>
    <t>INDB0000116</t>
  </si>
  <si>
    <t>sujirose1@gmail.com</t>
  </si>
  <si>
    <t>SIVAKUMAR M</t>
  </si>
  <si>
    <t>1/562, MARIAMMAN KOVIL STREET, KRISHNAPURAM,RAJAPALAYAM (TALUK), VIRUDHUNAGAR(DISTRICT)</t>
  </si>
  <si>
    <t>MADASAMY G</t>
  </si>
  <si>
    <t>RAMALAKSHMI M</t>
  </si>
  <si>
    <t>PERUNTHALAIVAR KAMARAJ HIGHER SECONDARY SCHOOL,KRISHNAPURAM</t>
  </si>
  <si>
    <t>MARIAMMAN KOVIL STREET,KRISHNAPURAM,VIRUDHUNAGAR(DISTRICT)</t>
  </si>
  <si>
    <t>KRISHNAPURAM</t>
  </si>
  <si>
    <t>CNRB0009243</t>
  </si>
  <si>
    <t>msivakumar02.08.05@gmail.com</t>
  </si>
  <si>
    <t>SUDHARSAN N</t>
  </si>
  <si>
    <t>20/9/2005</t>
  </si>
  <si>
    <t>A MOLE ON THE LEFT EYEBROW</t>
  </si>
  <si>
    <t>A MOLE ON THE LEFT HANDARM</t>
  </si>
  <si>
    <t>NO-7-28, KARUPPAGOUNDAN PUTUR , MANAVADI (POST) KARUR</t>
  </si>
  <si>
    <t>NAGULSAMY .K</t>
  </si>
  <si>
    <t>ANANTHI.N</t>
  </si>
  <si>
    <t>NATRAYAN.N</t>
  </si>
  <si>
    <t>KONGU VELLALAR MATRIC HIGHER SECONDARY SCHOOL VAIYABURI NAGAR.KARUR</t>
  </si>
  <si>
    <t>9015 7731 3551</t>
  </si>
  <si>
    <t>nagulsamy75@gmail.com</t>
  </si>
  <si>
    <t>SUDHARSHAN S</t>
  </si>
  <si>
    <t>2023/2710/EE/SPL-GOVT-10004</t>
  </si>
  <si>
    <t>A MOLE ON THE RIGHT ELBOW</t>
  </si>
  <si>
    <t>16/38, THIRUMAKKAL STREET BACKSIDE, NEGAMAM, POLLACHI</t>
  </si>
  <si>
    <t>SIVASANKAR</t>
  </si>
  <si>
    <t>SAGUNTHALA</t>
  </si>
  <si>
    <t>VENKATACHALAPATHY</t>
  </si>
  <si>
    <t>GOVERNMENT HIGHER SECONDARY SCHOOL, NEGAMAM</t>
  </si>
  <si>
    <t>NEGAMAM , COIMBATORE</t>
  </si>
  <si>
    <t>NEGAMAM</t>
  </si>
  <si>
    <t>RUDPS4302F</t>
  </si>
  <si>
    <t>S.SUDHARSHAN2095@GMAIL.COM</t>
  </si>
  <si>
    <t>SUDHIKSHA V</t>
  </si>
  <si>
    <t>2023/2710/EE/10018</t>
  </si>
  <si>
    <t>VOKKALIGA</t>
  </si>
  <si>
    <t>TN-5120230824211</t>
  </si>
  <si>
    <t>MOLE IN CHIN</t>
  </si>
  <si>
    <t>MOLE IN THE FOREHEAD</t>
  </si>
  <si>
    <t>1/298, VIJAYANAGARAM, BUJAGANUR (POST),SEELIYUR (VILLAGE), METTUPALAYAM (TALUK).</t>
  </si>
  <si>
    <t>VARATHARAJ E</t>
  </si>
  <si>
    <t>SUMITHRA</t>
  </si>
  <si>
    <t>CHINNASWAMY</t>
  </si>
  <si>
    <t>50000-100000</t>
  </si>
  <si>
    <t>SVGV MATRICULATION HIGHER SECONDARY SCHOOL</t>
  </si>
  <si>
    <t>METTUPALAYAM ROAD, KARAMADAI, COIMBATORE</t>
  </si>
  <si>
    <t>VIVEKANANDAPURAM</t>
  </si>
  <si>
    <t>IOBA0000727</t>
  </si>
  <si>
    <t>5370 2487 3004</t>
  </si>
  <si>
    <t>RMIPS0370D</t>
  </si>
  <si>
    <t>96009 38907</t>
  </si>
  <si>
    <t>sudhikshavaradharaj@gmail.com</t>
  </si>
  <si>
    <t>THARUN S D</t>
  </si>
  <si>
    <t>Malayamar</t>
  </si>
  <si>
    <t>Mole on above left Eye</t>
  </si>
  <si>
    <t>Scar on right Eye</t>
  </si>
  <si>
    <t>DNO.11/5 32 f2 Subramaniya Nagar, Mecheri, Mettur(Tk).</t>
  </si>
  <si>
    <t>Sivaprakasam.R</t>
  </si>
  <si>
    <t>JSW employee</t>
  </si>
  <si>
    <t>JSW</t>
  </si>
  <si>
    <t>Deepalakshmi .R</t>
  </si>
  <si>
    <t>BSC. computer</t>
  </si>
  <si>
    <t>GV higher secondary school</t>
  </si>
  <si>
    <t>GV higher secondary school , masilapalayam, Mettur (Tk) pin-636452</t>
  </si>
  <si>
    <t>tharunsivan29@gmail.com</t>
  </si>
  <si>
    <t>THIRUSELVI T</t>
  </si>
  <si>
    <t>2023/2710/EE/10049</t>
  </si>
  <si>
    <t>A SCAR ON THE FOREHEAD</t>
  </si>
  <si>
    <t>A MOLE ON THE CHEEK</t>
  </si>
  <si>
    <t>2/188,D/O:THIRUMOORTHY,NAVALAI (VIL/PO),HARUR(TK),DHARMAPURI(DT),635305.</t>
  </si>
  <si>
    <t>T.THIRUMOORTHI</t>
  </si>
  <si>
    <t>9th STANDARD</t>
  </si>
  <si>
    <t>T.NANDHINI</t>
  </si>
  <si>
    <t>K.BEEMARAO</t>
  </si>
  <si>
    <t>SRI RAM MATRIC HIGHER SECONDARY SCHOOL</t>
  </si>
  <si>
    <t>BOOMISAMUTHRAM,KARIMANGALAM(TK), DHARMAPURI (DT).</t>
  </si>
  <si>
    <t>THOPPAMPATTI</t>
  </si>
  <si>
    <t>IOBA0003075</t>
  </si>
  <si>
    <t>4705 4710 0430</t>
  </si>
  <si>
    <t>thiruselvithiruselvi15@gmail.com</t>
  </si>
  <si>
    <t>VASANTHA PRIYAN S</t>
  </si>
  <si>
    <t>RIGHT HAND SCAR</t>
  </si>
  <si>
    <t>RIGHT LEG SCAR</t>
  </si>
  <si>
    <t>7/42 RAJA STREET,JARI KONDALAMPATTY,SALEM</t>
  </si>
  <si>
    <t>SITHURAJ V</t>
  </si>
  <si>
    <t>INDRANI S</t>
  </si>
  <si>
    <t>SRV BOUS HIGHER SECONDARY SCHOOL</t>
  </si>
  <si>
    <t>MUTHUKALIPATTY,NAMAKKAL</t>
  </si>
  <si>
    <t>vasanthapriyan1437@gmail.com</t>
  </si>
  <si>
    <t>VANIYAR KULA SATHIRIYAN</t>
  </si>
  <si>
    <t>MOLE UNDER NEAK IN LEFT HAND</t>
  </si>
  <si>
    <t>MOLE NEAR BY LEFT EAR</t>
  </si>
  <si>
    <t>270/1,NADUSTREET,PADIAGRAHARAM, CHENGAM(TK), THIRUVANNAAMALAI (DT),606 705</t>
  </si>
  <si>
    <t>TIRUVANNAMALAI</t>
  </si>
  <si>
    <t>606 705</t>
  </si>
  <si>
    <t>MURUGAN S</t>
  </si>
  <si>
    <t>GUNASUNDHARI M</t>
  </si>
  <si>
    <t>GOVERNMENT HIGHER SECONDARY SCHOOL,PANAIOLLAIPADI, THIRUVANNAMALAI (DT)</t>
  </si>
  <si>
    <t>PUTHUPPAALAIYAM</t>
  </si>
  <si>
    <t>UBIN0535664</t>
  </si>
  <si>
    <t>4013 5667 6773</t>
  </si>
  <si>
    <t>mv2050286@gmail.com</t>
  </si>
  <si>
    <t>VIJAY S</t>
  </si>
  <si>
    <t>ELAVAR</t>
  </si>
  <si>
    <t>TN-51202305178239</t>
  </si>
  <si>
    <t>RIGHT HAND PALM</t>
  </si>
  <si>
    <t>Scar in left hand forefinger</t>
  </si>
  <si>
    <t>No.Nethaji nagar south Street palanganatham</t>
  </si>
  <si>
    <t>R STALIN</t>
  </si>
  <si>
    <t>SRI DEVI</t>
  </si>
  <si>
    <t>SRI AUROBINDO MIRA MATRICULATION HIGHER SECONDARY SCHOOL</t>
  </si>
  <si>
    <t>SRI AUROBINDO MIRA MATRIC HR SEC SCHOOL ,NEHRU NAGAR ,BY PASS MADURAI</t>
  </si>
  <si>
    <t>vijay619ajay@gmail.com</t>
  </si>
  <si>
    <t>VISHAK S</t>
  </si>
  <si>
    <t>16/02/2005</t>
  </si>
  <si>
    <t>VELLALAPILLAI</t>
  </si>
  <si>
    <t>Blackmark in left hand ring finger</t>
  </si>
  <si>
    <t>No 21 sree venkateshvara nagar ottakalmandapam karpagam medical College road coimbatore</t>
  </si>
  <si>
    <t>SAJEEV</t>
  </si>
  <si>
    <t>Own work</t>
  </si>
  <si>
    <t>JYOTHI T</t>
  </si>
  <si>
    <t>Kannan r</t>
  </si>
  <si>
    <t>Own company</t>
  </si>
  <si>
    <t>Anchalumood higher secondary school kollam</t>
  </si>
  <si>
    <t>GOVT HSS ANCHALUMOODU KOLLAM</t>
  </si>
  <si>
    <t>4935 0113 0135</t>
  </si>
  <si>
    <t>achuvishak321@gmail.com</t>
  </si>
  <si>
    <t>S,NO</t>
  </si>
  <si>
    <t>T717823T101</t>
  </si>
  <si>
    <t>13/09/2023</t>
  </si>
  <si>
    <t>AADHISIVAN P</t>
  </si>
  <si>
    <t>A SCAR ON MIDDLE FOREHEAD</t>
  </si>
  <si>
    <t>A MOLE ON THE RIGHT CHEEK</t>
  </si>
  <si>
    <t>3/222 kalegoundanoor (vil) Manjanachanahalli(po) Nallamballi(tk) Dharmapuri(dt) 636813</t>
  </si>
  <si>
    <t>PATHMANABAN M</t>
  </si>
  <si>
    <t>CHITHRA P</t>
  </si>
  <si>
    <t>Ne</t>
  </si>
  <si>
    <t>Self employ</t>
  </si>
  <si>
    <t>GHSS ERRABIYANAHALLI DHARMAPURI (DT)</t>
  </si>
  <si>
    <t>SOMANAHALLI (2705)</t>
  </si>
  <si>
    <t>SOMANAHALLI DHARMAPURI (DT)</t>
  </si>
  <si>
    <t>IDIB000S273</t>
  </si>
  <si>
    <t>T717823T102</t>
  </si>
  <si>
    <t>02.10.2004</t>
  </si>
  <si>
    <t>13.09.2023</t>
  </si>
  <si>
    <t>Adhithya S</t>
  </si>
  <si>
    <t>3305081230200879</t>
  </si>
  <si>
    <t>Right hand side mole</t>
  </si>
  <si>
    <t>Thathanoor (vill) kurubarahalli (po) pappireddipatti (tk) Dharmapuri (Dt)</t>
  </si>
  <si>
    <t>Senthil S</t>
  </si>
  <si>
    <t>Sangeetha S</t>
  </si>
  <si>
    <t>Indian Matriculation Hr Sec School.GK.Road.Harur</t>
  </si>
  <si>
    <t>Ramayanahill</t>
  </si>
  <si>
    <t>Ramayanahill pappireddipatti</t>
  </si>
  <si>
    <t>SBIN0006241</t>
  </si>
  <si>
    <t>7325 2251 2245</t>
  </si>
  <si>
    <t>QFYPS6428R</t>
  </si>
  <si>
    <t>T717823T103</t>
  </si>
  <si>
    <t>Ahalya S</t>
  </si>
  <si>
    <t>Ahalyas@2005</t>
  </si>
  <si>
    <t>Left hand palm</t>
  </si>
  <si>
    <t>4,Sakthi Nagar Extension,Makkinampatti post,Udumalai road,Pollachi-642001</t>
  </si>
  <si>
    <t>Sureshkumar S</t>
  </si>
  <si>
    <t>Muthulaxmi S</t>
  </si>
  <si>
    <t>Rajeshwari</t>
  </si>
  <si>
    <t>Vidhya Nethrra Matric Higher Secondary School,Udumalpet Highway,Gomangalampudhur,Pollachi T.K-642107</t>
  </si>
  <si>
    <t>ICICI Bank</t>
  </si>
  <si>
    <t>Pollachi branch</t>
  </si>
  <si>
    <t>ICICI Bank Ltd, No. 4, Peepal Tree Apartment, Lig Colony. Palladam Road Pollachi, Tamil Nadu, 642002</t>
  </si>
  <si>
    <t>ICIC0006112</t>
  </si>
  <si>
    <t>T717823T104</t>
  </si>
  <si>
    <t>14.04.2005</t>
  </si>
  <si>
    <t>K.AJAY SUHIRSAN</t>
  </si>
  <si>
    <t>Mole in forehead</t>
  </si>
  <si>
    <t>42/1 PERUMAL KOVIL STREET THALAPATHI SAMUTHIRAM KEELUR , TIRUNELVELI,627101</t>
  </si>
  <si>
    <t>I.KARTHIKESAVAN</t>
  </si>
  <si>
    <t>NAMBI NACHIYAR</t>
  </si>
  <si>
    <t>Government school</t>
  </si>
  <si>
    <t>KINGS MATRIC HR SEC SCHOOL PUDHUR , VALLIOOR, TIRUNELVELI</t>
  </si>
  <si>
    <t>NANGUNERI</t>
  </si>
  <si>
    <t>INDIAN OVERSEAS BANK NANGUNERI TIRUNELVELI DISTRICT</t>
  </si>
  <si>
    <t>IOBA0001387</t>
  </si>
  <si>
    <t>T717823T105</t>
  </si>
  <si>
    <t>Annapoorneswary. M</t>
  </si>
  <si>
    <t>Malaylam</t>
  </si>
  <si>
    <t>OBc</t>
  </si>
  <si>
    <t>Chetti</t>
  </si>
  <si>
    <t>Management first graduate</t>
  </si>
  <si>
    <t>Finger on the mole</t>
  </si>
  <si>
    <t>Chervachiparambu kattampotta chittlamchery plakkad district pin code 678704</t>
  </si>
  <si>
    <t>Chervachiparambu kattampotta chittlamchery plakkad district 678704</t>
  </si>
  <si>
    <t>Manikandan. B</t>
  </si>
  <si>
    <t>Sujitha. S</t>
  </si>
  <si>
    <t>Selvalakshmi</t>
  </si>
  <si>
    <t>Ete completed</t>
  </si>
  <si>
    <t>Combitore for infosys</t>
  </si>
  <si>
    <t>Mnkmhss chittlamchery 678704</t>
  </si>
  <si>
    <t>Chittlamchery</t>
  </si>
  <si>
    <t>Chittlamchery plakkad district 678704</t>
  </si>
  <si>
    <t>CNRB0000744</t>
  </si>
  <si>
    <t>7506 9624 5421</t>
  </si>
  <si>
    <t>T717823T106</t>
  </si>
  <si>
    <t>26.03.2006</t>
  </si>
  <si>
    <t>Anubama.G</t>
  </si>
  <si>
    <t>Scar on leg</t>
  </si>
  <si>
    <t>135, kangayam road uthukuli RS Tiruppur 638752</t>
  </si>
  <si>
    <t>Gopal Raja.A</t>
  </si>
  <si>
    <t>Kanmani.G</t>
  </si>
  <si>
    <t>Arumugam K</t>
  </si>
  <si>
    <t>Kongu Matriculation Higher secondary school uthukuli ,638751</t>
  </si>
  <si>
    <t>T717823T107</t>
  </si>
  <si>
    <t>12.02.2006</t>
  </si>
  <si>
    <t>A1B+ ve</t>
  </si>
  <si>
    <t>ARCHITA.R</t>
  </si>
  <si>
    <t>Management seat</t>
  </si>
  <si>
    <t>24 mani Telugu chettiyar</t>
  </si>
  <si>
    <t>A mole on Right nose</t>
  </si>
  <si>
    <t>No.7 Mysore Appartment, Convent Garden, Kangeyam road, tirupur 641604</t>
  </si>
  <si>
    <t>RANGANATHAN.M</t>
  </si>
  <si>
    <t>SUBASHINI.R</t>
  </si>
  <si>
    <t>St.Joseph's Matriculation Higher Secondary School</t>
  </si>
  <si>
    <t>KANGEYAM ROAD BRANCH</t>
  </si>
  <si>
    <t>UNION BANK OF INDIA, KANGEYAM ROAD BRANCH, TIRUPUR</t>
  </si>
  <si>
    <t>UBINO577367</t>
  </si>
  <si>
    <t>FAVPA9033H</t>
  </si>
  <si>
    <t>T717823T108</t>
  </si>
  <si>
    <t>S.ASHOKKUMAR</t>
  </si>
  <si>
    <t>MALAIYAMAN UDAIYAR</t>
  </si>
  <si>
    <t>Left hand solder</t>
  </si>
  <si>
    <t>2/193 SOUTH STREET KURUMBAPALAYAM(PO) PERAMBALUR(DT) 621708</t>
  </si>
  <si>
    <t>2/193 SOUTH STREET KURUMBAPALAYAM(PO) PERAMBALUR(D) 621708</t>
  </si>
  <si>
    <t>C.SENTHILKUMAR</t>
  </si>
  <si>
    <t>S. MALLIKA</t>
  </si>
  <si>
    <t>Thanthai Hans Roever Higher Secondary School perambalur 621212</t>
  </si>
  <si>
    <t>THURAIMANGALAM</t>
  </si>
  <si>
    <t>Canara bank Thuraimangalam canara bank, Trichy main Road Perambalur Thuraimangalam Tamilnadu 621220</t>
  </si>
  <si>
    <t>CNRB0001777</t>
  </si>
  <si>
    <t>T717823T109</t>
  </si>
  <si>
    <t>21/05/2006</t>
  </si>
  <si>
    <t>13/09/23</t>
  </si>
  <si>
    <t>DEEPAK A.V</t>
  </si>
  <si>
    <t>Moles in near the nose</t>
  </si>
  <si>
    <t>68/A,Arul Jothi Nagar,dharapuram road Kangeyam-638701,Thirupur(dt)</t>
  </si>
  <si>
    <t>ALAKESAN. K</t>
  </si>
  <si>
    <t>VIJAYALAKSHMI.A</t>
  </si>
  <si>
    <t>Government higher secondary school Kangeyam-638701</t>
  </si>
  <si>
    <t>The Karur vysya bank</t>
  </si>
  <si>
    <t>Kangeyam</t>
  </si>
  <si>
    <t>716,Thirupur road,opp bus stand ,Kangeyam</t>
  </si>
  <si>
    <t>KVBL0001252</t>
  </si>
  <si>
    <t>T717823T110</t>
  </si>
  <si>
    <t>DEEPAKKUMAR.A</t>
  </si>
  <si>
    <t>deepakarul2006@gmail.com</t>
  </si>
  <si>
    <t>A mole on left side neck</t>
  </si>
  <si>
    <t>A scar on right side hand elbow</t>
  </si>
  <si>
    <t>2/43(1) Middle Street kattukaottai, kattukottai (po),Attur(tk),Salem(dt), Pincode:636121</t>
  </si>
  <si>
    <t>ARULKUMARAN.S</t>
  </si>
  <si>
    <t>CHITRA.A</t>
  </si>
  <si>
    <t>5th STD</t>
  </si>
  <si>
    <t>Sri Venkateswara matric &amp;hr.sec.school Nathakkarai Thalaivasal Pincode:636121</t>
  </si>
  <si>
    <t>T717823T111</t>
  </si>
  <si>
    <t>13/08/2005</t>
  </si>
  <si>
    <t>14/09/23</t>
  </si>
  <si>
    <t>Deepti V</t>
  </si>
  <si>
    <t>A black mole on the left wrist</t>
  </si>
  <si>
    <t>A black mole on the right foot</t>
  </si>
  <si>
    <t>67/4,New Police Quaters, PRS Campus, Coimbatore 641018.</t>
  </si>
  <si>
    <t>Vinod V</t>
  </si>
  <si>
    <t>Sarida V</t>
  </si>
  <si>
    <t>VCV Shishu Vidyodaya matric higher secondary school , racecourse , Coimbatore 641018.</t>
  </si>
  <si>
    <t>CTO Complex</t>
  </si>
  <si>
    <t>CTO Complex, Coimbatore comercial taxes buildings .</t>
  </si>
  <si>
    <t>SBIN0005790</t>
  </si>
  <si>
    <t>ITDPD1091Q</t>
  </si>
  <si>
    <t>T717823T112</t>
  </si>
  <si>
    <t>DHARANI L J</t>
  </si>
  <si>
    <t>Konga vellalars-vellala gounder</t>
  </si>
  <si>
    <t>Yes but management</t>
  </si>
  <si>
    <t>A scar on right arm</t>
  </si>
  <si>
    <t>Thannirpanthal palayam guruvaerettiyur bavani illappili erode pincode 638504</t>
  </si>
  <si>
    <t>Annamaduvu anthiyur (tk) erode (dt) pachampalayam (po) pincode 638501</t>
  </si>
  <si>
    <t>Jayaprakashan L</t>
  </si>
  <si>
    <t>Sathya c</t>
  </si>
  <si>
    <t>Adharsh vidhyalaya matric hr sec school paruvachi erode district pincode 638312</t>
  </si>
  <si>
    <t>Anthiyur</t>
  </si>
  <si>
    <t>SBIN0011939</t>
  </si>
  <si>
    <t>T717823T113</t>
  </si>
  <si>
    <t>A1(+ve)</t>
  </si>
  <si>
    <t>DHARANISRI S</t>
  </si>
  <si>
    <t>Kerakattu pudhur,Kurukku Palayam (post),Koduvai (via),638660</t>
  </si>
  <si>
    <t>Kerakattu pudhur, Kurukku Palayam (Post),Koduvai(via),638660</t>
  </si>
  <si>
    <t>SAKTHIVEL S</t>
  </si>
  <si>
    <t>12th Grade</t>
  </si>
  <si>
    <t>Mercy Matriculation Higher Secondary School,Kadaiyur,Kangayam,638701</t>
  </si>
  <si>
    <t>4797 4927 0719</t>
  </si>
  <si>
    <t>T717823T114</t>
  </si>
  <si>
    <t>DHIVAKAR.M</t>
  </si>
  <si>
    <t>3305010060500835</t>
  </si>
  <si>
    <t>Adi Dravida</t>
  </si>
  <si>
    <t>A mole on right thump</t>
  </si>
  <si>
    <t>3/192 thekkalnayakkanpatti sillarahalli of hunisinahalli village /town of Pappireddipatti taluk of Dharmapuri Dc</t>
  </si>
  <si>
    <t>1/22 Kk nagar vennapatti road Dharmapuri DC 636701</t>
  </si>
  <si>
    <t>Muthu .R</t>
  </si>
  <si>
    <t>Sıva Sundhri .M</t>
  </si>
  <si>
    <t>Sri Vijay vidyalaya matric higher secondary school Vijay nagar</t>
  </si>
  <si>
    <t>Sivasubdhri .M</t>
  </si>
  <si>
    <t>Vennapatti</t>
  </si>
  <si>
    <t>Vennapatti road Dharmapuri</t>
  </si>
  <si>
    <t>4757 5169 2724</t>
  </si>
  <si>
    <t>T717823T115</t>
  </si>
  <si>
    <t>S M DIVYA</t>
  </si>
  <si>
    <t>spk.manimekalai@gmai.com</t>
  </si>
  <si>
    <t>sc</t>
  </si>
  <si>
    <t>A mole on the right middle finger</t>
  </si>
  <si>
    <t>A  mole on the right cheek</t>
  </si>
  <si>
    <t>37/13  Sadagopan street North udayarpalayam Salem distrist Attur - 636102</t>
  </si>
  <si>
    <t>37/13 Sadagopan street North udayarpalayam Salem district Attut - 63612</t>
  </si>
  <si>
    <t>M Selvaraj</t>
  </si>
  <si>
    <t>K Manimekalai</t>
  </si>
  <si>
    <t>Government girl's higher secondary school Attur - 636102</t>
  </si>
  <si>
    <t>(1097) NARASINGAPURAM</t>
  </si>
  <si>
    <t>(1097) NARASINGAPURAM 107 SALEM-CUDDALORE MAIN ROAD, VINAYAGAPURAM ATTUR - 636102 TAMIL NADU,INDIA</t>
  </si>
  <si>
    <t>IOBA0001097</t>
  </si>
  <si>
    <t>ISAPD5017C</t>
  </si>
  <si>
    <t>T717823T116</t>
  </si>
  <si>
    <t>26/10/2006</t>
  </si>
  <si>
    <t>A.G.Ellakkiya</t>
  </si>
  <si>
    <t>A Mole near the left eyebrow</t>
  </si>
  <si>
    <t>A scar under the chin</t>
  </si>
  <si>
    <t>8/80,Boyer Street,Singiripatti,Ayyampudhur(Po), Mettur (Tk),Salem(Dt), Pincode 636303</t>
  </si>
  <si>
    <t>S.Ganis kumar</t>
  </si>
  <si>
    <t>G.Santhi</t>
  </si>
  <si>
    <t>GV Higher Secondary School, Masilapalayam, Pincode</t>
  </si>
  <si>
    <t>6/3-11 mettur main road, kolathur , Salem district</t>
  </si>
  <si>
    <t>CIF:3128141050</t>
  </si>
  <si>
    <t>T717823T117</t>
  </si>
  <si>
    <t>20/08/2005</t>
  </si>
  <si>
    <t>Gowshik.M</t>
  </si>
  <si>
    <t>Vadagur</t>
  </si>
  <si>
    <t>A mole on upper lip</t>
  </si>
  <si>
    <t>A mole on right leg thump</t>
  </si>
  <si>
    <t>184/A Thathaneri main road , ESI hospital opposite , Ramar Jeeva compound , Madurai-625018</t>
  </si>
  <si>
    <t>184/A Thathaneri main road, ESI hospital opposite, Ramar Jeeva compound, Madurai-625018</t>
  </si>
  <si>
    <t>Muniya Selvan .R</t>
  </si>
  <si>
    <t>Banu.M</t>
  </si>
  <si>
    <t>Saravana selvi</t>
  </si>
  <si>
    <t>Self employ Nill</t>
  </si>
  <si>
    <t>Christ the King Matriculation Higher Secondary school</t>
  </si>
  <si>
    <t>T717823T118</t>
  </si>
  <si>
    <t>18/11/2005</t>
  </si>
  <si>
    <t>M.GOWSICK</t>
  </si>
  <si>
    <t>AGAMUDIAR</t>
  </si>
  <si>
    <t>PUDUKKOTTAI (DT), ARANTHANGI( TK), RETHENAKOTTAI ( PO), NATTUMANGALAM,614616</t>
  </si>
  <si>
    <t>K.MUTHUKRISHNAN</t>
  </si>
  <si>
    <t>M.INTHUMATHI</t>
  </si>
  <si>
    <t>B TECH.IT</t>
  </si>
  <si>
    <t>LAUREL HIGHER SECONDARY SCHOOL KURUMBAKKADU</t>
  </si>
  <si>
    <t>T717823T119</t>
  </si>
  <si>
    <t>26/9/2005</t>
  </si>
  <si>
    <t>13/9/23</t>
  </si>
  <si>
    <t>K.hari prasanna</t>
  </si>
  <si>
    <t>3325030011001125</t>
  </si>
  <si>
    <t>Left eyebrow scar</t>
  </si>
  <si>
    <t>42/suruli street,chinnamanur,theni 625515</t>
  </si>
  <si>
    <t>Karpagam college of engneering hostel</t>
  </si>
  <si>
    <t>C.kathiresan</t>
  </si>
  <si>
    <t>K.raja rajeshwari</t>
  </si>
  <si>
    <t>C.N.M.S sivakami matric hr sec school</t>
  </si>
  <si>
    <t>Chinnamanur</t>
  </si>
  <si>
    <t>Wardno 10 RSNo 509/1A ,oldsub register office street ,chinnamnur,625515</t>
  </si>
  <si>
    <t>IOBA0001560</t>
  </si>
  <si>
    <t>BSCPH4709Q</t>
  </si>
  <si>
    <t>T717823T120</t>
  </si>
  <si>
    <t>21-11-2005</t>
  </si>
  <si>
    <t>13-09-2023</t>
  </si>
  <si>
    <t>Hari Rajan R</t>
  </si>
  <si>
    <t>3331101020201556</t>
  </si>
  <si>
    <t>Virakudi vellalar</t>
  </si>
  <si>
    <t>Yes - Management</t>
  </si>
  <si>
    <t>4/198 A, B.C.Pudhur(village),M.C.Palli(Post), Krishnagiri-635120</t>
  </si>
  <si>
    <t>Karpagam College hostel</t>
  </si>
  <si>
    <t>Radha Krishnan R</t>
  </si>
  <si>
    <t>Ambika R</t>
  </si>
  <si>
    <t>Plot No.21-D, TNHB Ph-II. Rayakottai Road, Krishnagiri-635001</t>
  </si>
  <si>
    <t>T717823T121</t>
  </si>
  <si>
    <t>Harsath Prakaash B</t>
  </si>
  <si>
    <t>Management quota</t>
  </si>
  <si>
    <t>3312220260400362</t>
  </si>
  <si>
    <t>43, Sugam Residency, Rakkiyapalayam Road, Ammapalayam, Tirupur-641652</t>
  </si>
  <si>
    <t>Karpagam College Hostel</t>
  </si>
  <si>
    <t>Baskaran K</t>
  </si>
  <si>
    <t>Uma B</t>
  </si>
  <si>
    <t>A V P Trust Public Senior Secondary School(CBSE), A.V.P. Layout, Gandhinagar, Angeripalayam Post, Tirupur – 641 603</t>
  </si>
  <si>
    <t>Thirumurugan Poondi</t>
  </si>
  <si>
    <t>299B, RADHAKRISHNAN STREET AMMAPALAYAM, TIRUPPUR-641652 TAMIL NADU, INDIA</t>
  </si>
  <si>
    <t>BTOPH7882M</t>
  </si>
  <si>
    <t>T717823T122</t>
  </si>
  <si>
    <t>31/05/2006</t>
  </si>
  <si>
    <t>M.Hemashree</t>
  </si>
  <si>
    <t>Thulluva vellalar</t>
  </si>
  <si>
    <t>Mole on right side face</t>
  </si>
  <si>
    <t>64, THIYAGA RAJA PURAM ROAD SANKARAPURAM KALLAKURICHI DISTRICT 606401</t>
  </si>
  <si>
    <t>Hostel karpagam college of engineering</t>
  </si>
  <si>
    <t>P.Murugan</t>
  </si>
  <si>
    <t>M.Jayanthi</t>
  </si>
  <si>
    <t>JAYAM MATRIC HER SEC SCHOOL SANKARAPURAM KALLAKURICHI DISTRICT</t>
  </si>
  <si>
    <t>Sankarapuram</t>
  </si>
  <si>
    <t>Kallai main road sankarapuram</t>
  </si>
  <si>
    <t>DBSS0IN0665</t>
  </si>
  <si>
    <t>T717823T123</t>
  </si>
  <si>
    <t>14/07/2023</t>
  </si>
  <si>
    <t>S.Jeeva</t>
  </si>
  <si>
    <t>jeeva77727@gmail.com</t>
  </si>
  <si>
    <t>2023/2710/ET/10015</t>
  </si>
  <si>
    <t>Vanniya Kula kshtariyar</t>
  </si>
  <si>
    <t>Mole on right ear back side</t>
  </si>
  <si>
    <t>Scar in right leg</t>
  </si>
  <si>
    <t>1/277, Pottukaran Thoppu, Nathathalli( p.o), Nallampalli(T.K) Dharmapuri . PIN - 636803</t>
  </si>
  <si>
    <t>Karpagam collage of engineering, hostel PIN - 641021</t>
  </si>
  <si>
    <t>P.K. Saravanan</t>
  </si>
  <si>
    <t>M.Bharathaselvi</t>
  </si>
  <si>
    <t>S.sandhiya</t>
  </si>
  <si>
    <t>M.sc maths</t>
  </si>
  <si>
    <t>Paramveer B A V E Matric Higher Secondary school , Attukarampatti. PIN - 636809</t>
  </si>
  <si>
    <t>Bandahalli road , Bol parai ,somanahalli. PIN - 636803</t>
  </si>
  <si>
    <t>IDIBOOOS273</t>
  </si>
  <si>
    <t>T717823T124</t>
  </si>
  <si>
    <t>13/09/2022</t>
  </si>
  <si>
    <t>Karthick.E</t>
  </si>
  <si>
    <t>Devar-Agamudaiyar</t>
  </si>
  <si>
    <t>Mole in left center finger</t>
  </si>
  <si>
    <t>Scar in right thigh</t>
  </si>
  <si>
    <t>88, thirumal nagar, kallapalayam, sulur (TP ), Coimbatore -641402</t>
  </si>
  <si>
    <t>Eswaran.N</t>
  </si>
  <si>
    <t>Kavitha.E</t>
  </si>
  <si>
    <t>Sri jayendra saraswathi vidyalaya matric.hr.sec, school , singanallur, Coimbatore -641</t>
  </si>
  <si>
    <t>T717823T125</t>
  </si>
  <si>
    <t>K kavirathnam</t>
  </si>
  <si>
    <t>261/A,vandikkara street,sitharkadu,mayiladuthurai,609003.</t>
  </si>
  <si>
    <t>261/A, vandikkara street, sitharkadu, mayiladuthurai,609003.</t>
  </si>
  <si>
    <t>R.kannan</t>
  </si>
  <si>
    <t>K.sumathi</t>
  </si>
  <si>
    <t>10th passed</t>
  </si>
  <si>
    <t>Gurugnana sambandar mission matriculation higher secondary school mayiladuthurai,609001</t>
  </si>
  <si>
    <t>447/600</t>
  </si>
  <si>
    <t>8009 0083 4277</t>
  </si>
  <si>
    <t>T717823T126</t>
  </si>
  <si>
    <t>28/05/2005</t>
  </si>
  <si>
    <t>Kaviya.m</t>
  </si>
  <si>
    <t>Thulla vallalar</t>
  </si>
  <si>
    <t>334,Kalaivanr street, block-21,neyveli,kurinjipaddai tk,cuddalore district, 607807.</t>
  </si>
  <si>
    <t>Hosteller,karpagam college of engineering</t>
  </si>
  <si>
    <t>Muthu.m</t>
  </si>
  <si>
    <t>Hemavethi.m</t>
  </si>
  <si>
    <t>Sscl pass</t>
  </si>
  <si>
    <t>St.joseph of cluny,matriculation higher secondary school, block-25,neyveli,cuddalore district, 607805.</t>
  </si>
  <si>
    <t>3rd,april 2023</t>
  </si>
  <si>
    <t>480/600</t>
  </si>
  <si>
    <t>City union bank</t>
  </si>
  <si>
    <t>City union bank,block-27,neyveli,cuddalore district</t>
  </si>
  <si>
    <t>CIUB0000284</t>
  </si>
  <si>
    <t>NSXPK7770R</t>
  </si>
  <si>
    <t>T717823T127</t>
  </si>
  <si>
    <t>Kayathri B</t>
  </si>
  <si>
    <t>Kayumallika@gmail.com</t>
  </si>
  <si>
    <t>83A, Adappu street, ambasamudram, Tirunelveli 627401</t>
  </si>
  <si>
    <t>Hostel, karpagam College of engineering</t>
  </si>
  <si>
    <t>Bala subramanian M</t>
  </si>
  <si>
    <t>Mallika s</t>
  </si>
  <si>
    <t>Bsc. Chemistry</t>
  </si>
  <si>
    <t>Cambridge matric higher secondary school agasthiyarpatti 627416</t>
  </si>
  <si>
    <t>T717823T128</t>
  </si>
  <si>
    <t>AB + positive</t>
  </si>
  <si>
    <t>KIRUBAKARN.J</t>
  </si>
  <si>
    <t>KIRUBAKARAN.J</t>
  </si>
  <si>
    <t>A mole on the right hand finger</t>
  </si>
  <si>
    <t>A mole near mouth</t>
  </si>
  <si>
    <t>S/O Jgadeesan.S Indhira nagar Katteri Pakkrithakapost Tirupatur district pin:635601</t>
  </si>
  <si>
    <t>Karpagam college hostel</t>
  </si>
  <si>
    <t>Jagadeesan.S</t>
  </si>
  <si>
    <t>Meenakshi.J</t>
  </si>
  <si>
    <t>Vedha matric hr.sec.school jolarpet 635601</t>
  </si>
  <si>
    <t>Jolarpettai</t>
  </si>
  <si>
    <t>55,Hotel street Jolarpet</t>
  </si>
  <si>
    <t>SBIN0003688</t>
  </si>
  <si>
    <t>6522 5094 0299</t>
  </si>
  <si>
    <t>T717823T129</t>
  </si>
  <si>
    <t>R.KOUSHIK SURENDAR</t>
  </si>
  <si>
    <t>KOUSHIK SURENDAR.R</t>
  </si>
  <si>
    <t>A mole in the right arm</t>
  </si>
  <si>
    <t>A scar in the left side forehead</t>
  </si>
  <si>
    <t>3/270(1) kaliamman Kovil street,kottakulam,tenkasi</t>
  </si>
  <si>
    <t>S. Ramar</t>
  </si>
  <si>
    <t>R.Bhuvaneswari</t>
  </si>
  <si>
    <t>Jeeva Montessori Matric Higher Secondary school , 627851</t>
  </si>
  <si>
    <t>Alangulam</t>
  </si>
  <si>
    <t>Alangulam, tenkasi district</t>
  </si>
  <si>
    <t>T717823T130</t>
  </si>
  <si>
    <t>18/08/2006</t>
  </si>
  <si>
    <t>S.krishnaveni</t>
  </si>
  <si>
    <t>A mole on nose</t>
  </si>
  <si>
    <t>A scar on right eyebrow</t>
  </si>
  <si>
    <t>Therkathikadu,muthunanan valavu,periyasathapadimettur(TK),salem(DT).pin no.636451</t>
  </si>
  <si>
    <t>Hosteller,Karpagam college of engineering</t>
  </si>
  <si>
    <t>P.shanmugam</t>
  </si>
  <si>
    <t>L.sivajothi</t>
  </si>
  <si>
    <t>Malco vidyalaya matric hr.sec.school,mettur</t>
  </si>
  <si>
    <t>8080 9721 6704</t>
  </si>
  <si>
    <t>RQWPS6530J</t>
  </si>
  <si>
    <t>T717823T131</t>
  </si>
  <si>
    <t>MADHUPRATHIKA P V</t>
  </si>
  <si>
    <t>madhuprathika24@gmail.com</t>
  </si>
  <si>
    <t>2023/2710/ ET/10021</t>
  </si>
  <si>
    <t>SCARE ON LEFT SIDE EYE</t>
  </si>
  <si>
    <t>4/89,ALANGADU,MOTTANAM PALAIYUR,NAMBIYUR(T.K),S.K.PALAYAM (P.O), ERODE (D.T),638460</t>
  </si>
  <si>
    <t>HOSTEL,KARPAGAM COLLEGE OF ENGINEERING ,pin:641032</t>
  </si>
  <si>
    <t>VASANTHI K</t>
  </si>
  <si>
    <t>KUMUTHA MATRICULATION HIGHER SECONDARY SCHOOL, NAMBIYUR ,638460</t>
  </si>
  <si>
    <t>NAMBIYUR</t>
  </si>
  <si>
    <t>COIMBATORE ROAD ,NAMBIYUR</t>
  </si>
  <si>
    <t>SBIN0004271</t>
  </si>
  <si>
    <t>T717823T132</t>
  </si>
  <si>
    <t>O5/06/2005</t>
  </si>
  <si>
    <t>S. Mohammed Yousuf Hashir</t>
  </si>
  <si>
    <t>mdhashiryousuf@gmail.com</t>
  </si>
  <si>
    <t>Muslim-Labbai</t>
  </si>
  <si>
    <t>TN-51202305244219</t>
  </si>
  <si>
    <t>12/20, Abidu line, Eduga street, B. P. Agraharam. Erode-638005</t>
  </si>
  <si>
    <t>Karpagam college Hostel</t>
  </si>
  <si>
    <t>M. Syed Musthafa</t>
  </si>
  <si>
    <t>S. Fathima Asma Banu</t>
  </si>
  <si>
    <t>Shameem</t>
  </si>
  <si>
    <t>Kollampalayam P. O. Erode-638002</t>
  </si>
  <si>
    <t>State Bank Of India</t>
  </si>
  <si>
    <t>Brahmana Peria Agraharam</t>
  </si>
  <si>
    <t>392,Bhavani Main Road</t>
  </si>
  <si>
    <t>SBIN0002205</t>
  </si>
  <si>
    <t>8189 1518 8545</t>
  </si>
  <si>
    <t>INBPM0429P</t>
  </si>
  <si>
    <t>T717823T133</t>
  </si>
  <si>
    <t>MURUGARAJ S</t>
  </si>
  <si>
    <t>A MOLE JUST NEAR THE RIGHT NIPPLE</t>
  </si>
  <si>
    <t>A SCAR BELOW THE RIGHT EYE BROW</t>
  </si>
  <si>
    <t>APPASUPER MARKET NEAR PILAIYARKOVIL, RAMASAMYPATTI(PO), KAMUTHI(TK), RAMANATHAPURAM(DT), 623603</t>
  </si>
  <si>
    <t>KARPAGAM COLLEGE HOSTEL</t>
  </si>
  <si>
    <t>SELVARAJ C</t>
  </si>
  <si>
    <t>MUTHUKANI S</t>
  </si>
  <si>
    <t>SBK BOYS HIGHER SECONDARY SCHOOL ARUPPUKOTTAI -626101</t>
  </si>
  <si>
    <t>RAMASAMYPATTI</t>
  </si>
  <si>
    <t>RAMASAMYPATTI TAMIL NADU -623603</t>
  </si>
  <si>
    <t>IOBA0001210</t>
  </si>
  <si>
    <t>T717823T134</t>
  </si>
  <si>
    <t>28/4/2023</t>
  </si>
  <si>
    <t>G.Nandita</t>
  </si>
  <si>
    <t>Nil*</t>
  </si>
  <si>
    <t>Kurumbakounder</t>
  </si>
  <si>
    <t>Mole on left side lip(near)</t>
  </si>
  <si>
    <t>Mole on left leg knee</t>
  </si>
  <si>
    <t>2/23, Post office street, bodipalayam, Coimbatore 641105</t>
  </si>
  <si>
    <t>3/210,new street , bodipalayam Coimbatore 641105</t>
  </si>
  <si>
    <t>S.Mahalakshmi</t>
  </si>
  <si>
    <t>BE.ECE</t>
  </si>
  <si>
    <t>SPN hotel bodipalayam Coimbatore</t>
  </si>
  <si>
    <t>PMG MATRICULATION HIGHER SECONDARY SCHOOL othakaalmandapam</t>
  </si>
  <si>
    <t>90-computer science</t>
  </si>
  <si>
    <t>Seerapalayam</t>
  </si>
  <si>
    <t>2/18 state bank of india bodipalayam</t>
  </si>
  <si>
    <t>SBIN0071062</t>
  </si>
  <si>
    <t>EJUPG0042M</t>
  </si>
  <si>
    <t>T717823T135</t>
  </si>
  <si>
    <t>14-09-2023</t>
  </si>
  <si>
    <t>Nishal.K.L</t>
  </si>
  <si>
    <t>3311030101601197</t>
  </si>
  <si>
    <t>Moul in right hear</t>
  </si>
  <si>
    <t>5/1289,kathahatty,kodanadu post,elada,kotagiri,The niligiris,643217</t>
  </si>
  <si>
    <t>M.Lingaraj</t>
  </si>
  <si>
    <t>Kokila Priyadharshani</t>
  </si>
  <si>
    <t>Bannari Amman Vidya Niketan, Matriculation Higher Secondary School Higher secondary school in Sathyamangalam, Tamil Nadu ‧</t>
  </si>
  <si>
    <t>Tamilnadau</t>
  </si>
  <si>
    <t>Kotagiri</t>
  </si>
  <si>
    <t>SBIN0004876</t>
  </si>
  <si>
    <t>CMXPN2089P</t>
  </si>
  <si>
    <t>T717823T136</t>
  </si>
  <si>
    <t>Nishwan.T</t>
  </si>
  <si>
    <t>Scar in the right hand</t>
  </si>
  <si>
    <t>7/66 A,Vadivel goundanur ,arur(po),namakkal,637020</t>
  </si>
  <si>
    <t>Hostel karpagam college of engineering ,641032</t>
  </si>
  <si>
    <t>Thangavel.A</t>
  </si>
  <si>
    <t>Baby.T</t>
  </si>
  <si>
    <t>Bharathi hr sec school reddipatti,namakkal</t>
  </si>
  <si>
    <t>N Pudupatti</t>
  </si>
  <si>
    <t>N Pudupati</t>
  </si>
  <si>
    <t>-𝙲𝙽𝚁𝙱𝟶𝟶𝟷𝟼𝟹𝟶𝟿</t>
  </si>
  <si>
    <t>CNDPT5867Q</t>
  </si>
  <si>
    <t>T717823T137</t>
  </si>
  <si>
    <t>18/06/2004</t>
  </si>
  <si>
    <t>K.Prakash</t>
  </si>
  <si>
    <t>Mole on chest</t>
  </si>
  <si>
    <t>#84,durais nagar,Bargur,Krishnagiri (dt)</t>
  </si>
  <si>
    <t>#84,durais nagar,Bargur,Krishnagiri (dt). 635104</t>
  </si>
  <si>
    <t>P.Krishnamoorthy</t>
  </si>
  <si>
    <t>K.Lakshmi</t>
  </si>
  <si>
    <t>Vailankanni Matric Higher Secondary School,Bargur , 635104</t>
  </si>
  <si>
    <t>Bargur</t>
  </si>
  <si>
    <t>Bargur, Krishnagiri (dt)</t>
  </si>
  <si>
    <t>HORPP0349F</t>
  </si>
  <si>
    <t>T717823T138</t>
  </si>
  <si>
    <t>09.08.2005</t>
  </si>
  <si>
    <t>S.Premiga</t>
  </si>
  <si>
    <t>Right arm</t>
  </si>
  <si>
    <t>Right knee</t>
  </si>
  <si>
    <t>2/118, Andal Nagar,karadivavi,palladam, Tirupur - 641658</t>
  </si>
  <si>
    <t>3/467,Indra Colony, KSN Puram, Lakshmi Mills,palladam, Tirupur- 641662</t>
  </si>
  <si>
    <t>S Sabarirajan</t>
  </si>
  <si>
    <t>P Devika</t>
  </si>
  <si>
    <t>MBA.,M.phil., (PhD)</t>
  </si>
  <si>
    <t>Sri Krishna Arts and Science College, kuniyamuthur</t>
  </si>
  <si>
    <t>Infant Jesus Matriculation Higher Secondary School,Perumpali,Palladam</t>
  </si>
  <si>
    <t>Semmipalayam</t>
  </si>
  <si>
    <t>3/371 a,SAP Nagar,KN Puram,Kovai- Trichy mainroad, Tirupur -641662</t>
  </si>
  <si>
    <t>CNRB0003759</t>
  </si>
  <si>
    <t>T717823T139</t>
  </si>
  <si>
    <t>09.05.2006</t>
  </si>
  <si>
    <t>Priyadharshan. K</t>
  </si>
  <si>
    <t>M.Q</t>
  </si>
  <si>
    <t>Maruthuvar</t>
  </si>
  <si>
    <t>A mole above the right eye</t>
  </si>
  <si>
    <t>A scar above the left eye</t>
  </si>
  <si>
    <t>No.8/3, 6th street, periyar nagar, vadavalli, coimbatore-641041</t>
  </si>
  <si>
    <t>Karthik. A</t>
  </si>
  <si>
    <t>Gayathri. P</t>
  </si>
  <si>
    <t>Chavara vidya bhavan HSC, somayampalayam, coimbatore-641041</t>
  </si>
  <si>
    <t>N.A</t>
  </si>
  <si>
    <t>T717823T140</t>
  </si>
  <si>
    <t>Rajkumar.V</t>
  </si>
  <si>
    <t>rajivalan03@gmail.com</t>
  </si>
  <si>
    <t>Scar on elbow</t>
  </si>
  <si>
    <t>42,Thattar north street,Sathankulam,Thoothukudi-628704</t>
  </si>
  <si>
    <t>Hostel,Karpagam college of engineering</t>
  </si>
  <si>
    <t>Valasubramanian.R</t>
  </si>
  <si>
    <t>Palani selvi.V</t>
  </si>
  <si>
    <t>Sacred Heart Higher Secondary School,Thattar mela street,sathankulam-628704</t>
  </si>
  <si>
    <t>Sathankulam</t>
  </si>
  <si>
    <t>Valliyoor road,sathankulam-628704</t>
  </si>
  <si>
    <t>IOBA0000124</t>
  </si>
  <si>
    <t>2159 8804 9687</t>
  </si>
  <si>
    <t>T717823T141</t>
  </si>
  <si>
    <t>11.08.2005</t>
  </si>
  <si>
    <t>Ranjithkumar.R</t>
  </si>
  <si>
    <t>SOZIHA VELLALAR</t>
  </si>
  <si>
    <t>Mole on the chin</t>
  </si>
  <si>
    <t>Scar on the right knee</t>
  </si>
  <si>
    <t>L.Pudur,Karikali (villege),Guziliamparai (tk ), Dindigul (dt)- 624703</t>
  </si>
  <si>
    <t>Karpagam Hostel</t>
  </si>
  <si>
    <t>Rajarathinam.M</t>
  </si>
  <si>
    <t>Selvi.R</t>
  </si>
  <si>
    <t>Elavarasan</t>
  </si>
  <si>
    <t>Kongunad Matric higher secondary school velagoundapatty namakkal 637001</t>
  </si>
  <si>
    <t>Gujiliamparai</t>
  </si>
  <si>
    <t>Karur main rode, Gujiliamparai, Dindigul</t>
  </si>
  <si>
    <t>CNRB0001343</t>
  </si>
  <si>
    <t>T717823T142</t>
  </si>
  <si>
    <t>28/08/2006</t>
  </si>
  <si>
    <t>L.Rindhiya</t>
  </si>
  <si>
    <t>3314010180600257</t>
  </si>
  <si>
    <t>Mole under the right ear</t>
  </si>
  <si>
    <t>Scar on the left elbow</t>
  </si>
  <si>
    <t>8/56,Rameswarapatti,Manmangalam(Po),Karur-6.</t>
  </si>
  <si>
    <t>S.Loganathan</t>
  </si>
  <si>
    <t>L.Geetha</t>
  </si>
  <si>
    <t>Pugalur Paccs,Velayuthampalayam,Karur.</t>
  </si>
  <si>
    <t>Cheran Matriculation Higher Secondary School,Vennaimalai,Karur-6.</t>
  </si>
  <si>
    <t>513/600</t>
  </si>
  <si>
    <t>T717823T143</t>
  </si>
  <si>
    <t>RITHIKA S</t>
  </si>
  <si>
    <t>rithikashanmugasundarraj@gmail.com</t>
  </si>
  <si>
    <t>Application No. : 322266 Admission No. : 2023/2710/ET/10017</t>
  </si>
  <si>
    <t>TN-51202305163183</t>
  </si>
  <si>
    <t>64,MainRoad Street, Kalipalayam,Pallapalayam(PO),Samalapuram,Mangalam(Via),Palladam(Tlk), Tirupur(Dt), 641663</t>
  </si>
  <si>
    <t>SHANMUGASUNDARRAJ A</t>
  </si>
  <si>
    <t>SIVAMANI S</t>
  </si>
  <si>
    <t>VIII</t>
  </si>
  <si>
    <t>Kamanaikenpalayam, Mettupalayam - Annur Rd, opp. to State Bank of India, Samalapuram, Tamil Nadu 641663</t>
  </si>
  <si>
    <t>Samalapuram</t>
  </si>
  <si>
    <t>Canara Bank, 437 1 F2 Ayyan Koil Road,Tiruppur Dist,Samalapuram,Tamil Nadu-641663</t>
  </si>
  <si>
    <t>CNRB0004260</t>
  </si>
  <si>
    <t>RLOPS4551L</t>
  </si>
  <si>
    <t>T717823T144</t>
  </si>
  <si>
    <t>17.11.2005</t>
  </si>
  <si>
    <t>N.Sabari Muthu</t>
  </si>
  <si>
    <t>Pillaimar</t>
  </si>
  <si>
    <t>Mole in right hand finger</t>
  </si>
  <si>
    <t>Muthu pillai compound,Kudiyanavar 4th Street,Ponmeni,Madurai-10</t>
  </si>
  <si>
    <t>N.Nagarajan</t>
  </si>
  <si>
    <t>N.Vanitha</t>
  </si>
  <si>
    <t>Vishnuvardhan.V</t>
  </si>
  <si>
    <t>Studing</t>
  </si>
  <si>
    <t>Jeevana school, Ponmeni jayanagar, Madurai, Tamilnadu 625010</t>
  </si>
  <si>
    <t>March,20.03.2023</t>
  </si>
  <si>
    <t>IOB BYE-PASS road branch</t>
  </si>
  <si>
    <t>Chandragandhi nagar BYE-PASS road Madurai-625010 TAMILNADU,INDIA</t>
  </si>
  <si>
    <t>IOBA0001580</t>
  </si>
  <si>
    <t>T717823T145</t>
  </si>
  <si>
    <t>26.04.2006</t>
  </si>
  <si>
    <t>Sachin.R.S</t>
  </si>
  <si>
    <t>Management Quota</t>
  </si>
  <si>
    <t>Scar in Face</t>
  </si>
  <si>
    <t>1/164,South Street,VARADARAJAPURAM,Namakkal, Tamilnadu 637013</t>
  </si>
  <si>
    <t>Rajamanickam.T</t>
  </si>
  <si>
    <t>Sudha.R</t>
  </si>
  <si>
    <t>B.A., B.Ed</t>
  </si>
  <si>
    <t>Kurinji Matric Higher Secondary School,Kavettipatti,Namakkal - 637001</t>
  </si>
  <si>
    <t>Namakkal DR.SANKARAN ROAD</t>
  </si>
  <si>
    <t>SBIN0000881</t>
  </si>
  <si>
    <t>5158 7178 0468</t>
  </si>
  <si>
    <t>T717823T146</t>
  </si>
  <si>
    <t>Sanjai.s</t>
  </si>
  <si>
    <t>Thmil</t>
  </si>
  <si>
    <t>TN-5120230512608</t>
  </si>
  <si>
    <t>Mole in Neck</t>
  </si>
  <si>
    <t>Mole in hip</t>
  </si>
  <si>
    <t>1/347A,West Street, Thungapuram(North), Perambalur</t>
  </si>
  <si>
    <t>Selvarasu</t>
  </si>
  <si>
    <t>Sutha</t>
  </si>
  <si>
    <t>Raja Vignesh higher secondary school Mela Mathur</t>
  </si>
  <si>
    <t>Tungabharam</t>
  </si>
  <si>
    <t>Tangapuram Perambalur taluka</t>
  </si>
  <si>
    <t>IOBAOOO1170</t>
  </si>
  <si>
    <t>RGAPS8599R</t>
  </si>
  <si>
    <t>T717823T147</t>
  </si>
  <si>
    <t>24/04/2004</t>
  </si>
  <si>
    <t>P. Saravana Kumar</t>
  </si>
  <si>
    <t>Malyalam</t>
  </si>
  <si>
    <t>Nun</t>
  </si>
  <si>
    <t>3312040042400309</t>
  </si>
  <si>
    <t>Vishwaharma</t>
  </si>
  <si>
    <t>Mole on Forehead</t>
  </si>
  <si>
    <t>Mole of Left Hand</t>
  </si>
  <si>
    <t>102C, Mariamma Kovil Street Machampalayam Sundrapuram(PO) Coimbatore-641024</t>
  </si>
  <si>
    <t>P. Parthiban(late)</t>
  </si>
  <si>
    <t>P. Sunitha</t>
  </si>
  <si>
    <t>Anganvadi Helper</t>
  </si>
  <si>
    <t>B. Sudevan</t>
  </si>
  <si>
    <t>Saraswathi Ramachandran Vidyala Matric HR. SEC School Edyarpalayam, Kuniyamuthur Coimbatore-641008</t>
  </si>
  <si>
    <t>KURICHI IE SME BRANCH</t>
  </si>
  <si>
    <t>S. B Tower, Sundrapuram Tamil Nadu Coimbatore 641024</t>
  </si>
  <si>
    <t>BKID0008201</t>
  </si>
  <si>
    <t>6974 1484 4920</t>
  </si>
  <si>
    <t>QYVPS9365D</t>
  </si>
  <si>
    <t>T717823T148</t>
  </si>
  <si>
    <t>13.9.2023</t>
  </si>
  <si>
    <t>SARVIHASRI C N</t>
  </si>
  <si>
    <t>sarvihasri@gmail.com</t>
  </si>
  <si>
    <t>A mole on the left elbow</t>
  </si>
  <si>
    <t>40H8,Raja Rajan Nagar,CN Palayam,Komarapalyam tk,Namakkal Dt,638183</t>
  </si>
  <si>
    <t>40H8,Raja Rajan Nagar,CN Palayam,Komarapalyam tk,Namakkal dt,638183</t>
  </si>
  <si>
    <t>CHANDRASEKARAN A R</t>
  </si>
  <si>
    <t>Father(died)</t>
  </si>
  <si>
    <t>NIRMALA A</t>
  </si>
  <si>
    <t>B.SC,B.Ed(maths)</t>
  </si>
  <si>
    <t>Self employee(Tution)</t>
  </si>
  <si>
    <t>Bharanirajan A</t>
  </si>
  <si>
    <t>Diploma (mechanical engineering)</t>
  </si>
  <si>
    <t>Government model girls higher secondary school</t>
  </si>
  <si>
    <t>Komarapalayam,PB NO.53,351-Salem main road,komarapalayam,namakkal,638183</t>
  </si>
  <si>
    <t>CNRB0001208</t>
  </si>
  <si>
    <t>6324 7625 7324</t>
  </si>
  <si>
    <t>T717823T149</t>
  </si>
  <si>
    <t>SATHYA. S</t>
  </si>
  <si>
    <t>YES (MANAGEMENT)</t>
  </si>
  <si>
    <t>MOLE ON LEFT EAR</t>
  </si>
  <si>
    <t>20/64 KALARAMPATTI 1ST STREET, KARUNGALPATTY, GUGAI, SALEM-636006</t>
  </si>
  <si>
    <t>SELVAM. P</t>
  </si>
  <si>
    <t>Father( died)</t>
  </si>
  <si>
    <t>KANAGA. S</t>
  </si>
  <si>
    <t>Logi chetty street, Gugai Mariamman kovil, Gugai, salem-636006</t>
  </si>
  <si>
    <t>JAYARANI GIRLS HIGHER SECONDARY SCHOOL, NETHIMEDU, SALEM-636002</t>
  </si>
  <si>
    <t>DADAGAPATTI</t>
  </si>
  <si>
    <t>254, TIRUCHI MAIN ROAD, DADAGAPATTI SALEM -636006</t>
  </si>
  <si>
    <t>SBIN0007200</t>
  </si>
  <si>
    <t>RQSPS397</t>
  </si>
  <si>
    <t>T717823T150</t>
  </si>
  <si>
    <t>S.SELVAKARTHICK</t>
  </si>
  <si>
    <t>2023/2710/ET/10028</t>
  </si>
  <si>
    <t>Adidravidar</t>
  </si>
  <si>
    <t>Mark in chest</t>
  </si>
  <si>
    <t>NO:10 KANMANI COMPLEX VOC STREET KORANADU MAYILADUTHURAI,MAYILADUTHURAI DISTRICT -609001</t>
  </si>
  <si>
    <t>T.SELVA MANI</t>
  </si>
  <si>
    <t>Bsc.ZOOLOGY</t>
  </si>
  <si>
    <t>SRI SANKARA MATRICULATION HIGHER SECONDARY SCHOOL, PERALAM,THIRUVARUR,THIRUVARUR DISTRICT -609405</t>
  </si>
  <si>
    <t>KORANDU (MAYILADUTHURAI)</t>
  </si>
  <si>
    <t>55E, NO 2 KORANDU MAYILADUTHURAI , MAYILADUTHURAI DISTRICT</t>
  </si>
  <si>
    <t>IDIBOOOM135</t>
  </si>
  <si>
    <t>6875 6227 8204</t>
  </si>
  <si>
    <t>T717823T151</t>
  </si>
  <si>
    <t>30.09.2005</t>
  </si>
  <si>
    <t>13.09.23</t>
  </si>
  <si>
    <t>C.SHREE MATHUMITHA</t>
  </si>
  <si>
    <t>Shreemathumithahoney@gmail.com</t>
  </si>
  <si>
    <t>3324120210101425</t>
  </si>
  <si>
    <t>A mole on the left fore arm</t>
  </si>
  <si>
    <t>A mole on the forehead</t>
  </si>
  <si>
    <t>1 st ward solai nagar 2 nd street mamarathupatti , Theni main road road , usilampatti , Madurai 625532</t>
  </si>
  <si>
    <t>1 st ward solai nagar 2 nd street mamarathupatti , Theni main road usilampatti , Madurai 625532</t>
  </si>
  <si>
    <t>N.CHAKKARAVARTHY</t>
  </si>
  <si>
    <t>C.DURGA DEVI</t>
  </si>
  <si>
    <t>Nadar saraswathimatric higher secondary school, Theni main road usilampatti i</t>
  </si>
  <si>
    <t>ROQPS5065N</t>
  </si>
  <si>
    <t>T717823T152</t>
  </si>
  <si>
    <t>04.02.2006</t>
  </si>
  <si>
    <t>13.09.2006</t>
  </si>
  <si>
    <t>M.sindhuja</t>
  </si>
  <si>
    <t>A Mole on the Right side neck</t>
  </si>
  <si>
    <t>A mole on the right foot</t>
  </si>
  <si>
    <t>8/1787 ,sooranayakanpatti street, pandalgudi ,6262113</t>
  </si>
  <si>
    <t>8/1787 ,sooranayakanpatti street, pandalgudi ,626113</t>
  </si>
  <si>
    <t>R.Manikandamoorthy</t>
  </si>
  <si>
    <t>M.suguna</t>
  </si>
  <si>
    <t>B.sc agri</t>
  </si>
  <si>
    <t>Pandalgudi</t>
  </si>
  <si>
    <t>SRI SOWDAMBIKA CONVENT MATRICULATION HIGHER SECONDARY SCHOOL</t>
  </si>
  <si>
    <t>T717823T153</t>
  </si>
  <si>
    <t>25/07/2005</t>
  </si>
  <si>
    <t>Sri Nithya Sri Rajendran</t>
  </si>
  <si>
    <t>srinithiyasri2005@gmail.com</t>
  </si>
  <si>
    <t>2023/2710/ET/10019-admission number; application number-265814</t>
  </si>
  <si>
    <t>A vel shaped mole above the left elbow</t>
  </si>
  <si>
    <t>A mole on the left shoulder</t>
  </si>
  <si>
    <t>31, Malaiyarasi illam, Muthusamy colony, Selvapuram, Coimbatore -621026</t>
  </si>
  <si>
    <t>Rajendran M</t>
  </si>
  <si>
    <t>Geetha Uma Maheshwari R</t>
  </si>
  <si>
    <t>Ramu M</t>
  </si>
  <si>
    <t>99941 55430</t>
  </si>
  <si>
    <t>Carpenter</t>
  </si>
  <si>
    <t>Bharathiya Vidya Bhavan Matric Higher Secondary school,RS Puram,CBE-621002</t>
  </si>
  <si>
    <t>City Union Bank</t>
  </si>
  <si>
    <t>Oppanakara street(City Union Bank)</t>
  </si>
  <si>
    <t>46,Variety hall road,Oppanakara street, Coimbatore -621001</t>
  </si>
  <si>
    <t>CIUB0000129</t>
  </si>
  <si>
    <t>3393 1796 6759</t>
  </si>
  <si>
    <t>RRTPS4273Q</t>
  </si>
  <si>
    <t>T717823T154</t>
  </si>
  <si>
    <t>22.04.2006</t>
  </si>
  <si>
    <t>Srikeerthi C B</t>
  </si>
  <si>
    <t>Mole near upper lip</t>
  </si>
  <si>
    <t>Mole in the right arm</t>
  </si>
  <si>
    <t>75, Varun illam, Rajiv Gandhi Nagar, Vengamedu, karur-639006.</t>
  </si>
  <si>
    <t>75, Varun illam, Rajiv Gandhi Nagar, Vengamedu, karur-639006</t>
  </si>
  <si>
    <t>Chinnikrishnan K</t>
  </si>
  <si>
    <t>Bagyalakshmi J</t>
  </si>
  <si>
    <t>BA (Economics)</t>
  </si>
  <si>
    <t>Cheran matric higher secondary school,Vennaimalai,karur-639006</t>
  </si>
  <si>
    <t>Vengamedu</t>
  </si>
  <si>
    <t>State Bank of India,688- Salem Main road, Vengamedu, karur- 639006</t>
  </si>
  <si>
    <t>SBIN0018112</t>
  </si>
  <si>
    <t>REBPS4799A</t>
  </si>
  <si>
    <t>T717823T155</t>
  </si>
  <si>
    <t>9.8.2005</t>
  </si>
  <si>
    <t>o+VE</t>
  </si>
  <si>
    <t>Thanu shri.A</t>
  </si>
  <si>
    <t>3312120370201295</t>
  </si>
  <si>
    <t>Vanniyar setiyar</t>
  </si>
  <si>
    <t xml:space="preserve">Nil </t>
  </si>
  <si>
    <t>The mole right near corner of eye</t>
  </si>
  <si>
    <t>The mole on the lips</t>
  </si>
  <si>
    <t>4 2/12 Cheran nagar opposite ramasaami nagar pollachi road pollachi - 642001</t>
  </si>
  <si>
    <t>42//12 Cheran nagar opposite ramasaami nagar pollachi -642001 kovai road</t>
  </si>
  <si>
    <t>S Anandha krishnan</t>
  </si>
  <si>
    <t>A Indra</t>
  </si>
  <si>
    <t>PKD Matric higher sec school pollachi</t>
  </si>
  <si>
    <t>NIil</t>
  </si>
  <si>
    <t>T717823T156</t>
  </si>
  <si>
    <t>Thiyaneshwar.k</t>
  </si>
  <si>
    <t>thiyaneshwar200206@gmail.com</t>
  </si>
  <si>
    <t>7/7c periyamariyamman Kovil Street Devanakurichi,Tiruchengode, Namakkal, Tamilnadu 637209</t>
  </si>
  <si>
    <t>Kannan.m</t>
  </si>
  <si>
    <t>Manimekalai.k</t>
  </si>
  <si>
    <t>Nalandas higher secondary school Salem main road</t>
  </si>
  <si>
    <t>Devanakurichi</t>
  </si>
  <si>
    <t>Canara bank, 5/110 main road Devanakurichi Tamilnadu 637209</t>
  </si>
  <si>
    <t>CNRB0001576</t>
  </si>
  <si>
    <t>T717823T157</t>
  </si>
  <si>
    <t>14/08/2006</t>
  </si>
  <si>
    <t>R.Vaitheeswari</t>
  </si>
  <si>
    <t>nsrajansraja44709@gmail.com</t>
  </si>
  <si>
    <t>2023/2710/ET/10008</t>
  </si>
  <si>
    <t>TN-5120230801142</t>
  </si>
  <si>
    <t>Mole on Above right upper lip</t>
  </si>
  <si>
    <t>Mole on Right collarbone</t>
  </si>
  <si>
    <t>14A/10W 2nd lane ,Thaththappan kulam ,Cumbum ,Theni -625516</t>
  </si>
  <si>
    <t>N.S.Raja</t>
  </si>
  <si>
    <t>M.Jeyalakshmi</t>
  </si>
  <si>
    <t>TTC</t>
  </si>
  <si>
    <t>Less than 2L</t>
  </si>
  <si>
    <t>Raja.N.S</t>
  </si>
  <si>
    <t>Above 5L</t>
  </si>
  <si>
    <t>Anns Matric Hr sec School ,Cumbum ,Theni-625516</t>
  </si>
  <si>
    <t>LF Road ,Cumbum,Theni-625516</t>
  </si>
  <si>
    <t>IOBA0000176</t>
  </si>
  <si>
    <t>I don't have</t>
  </si>
  <si>
    <t>T717823T158</t>
  </si>
  <si>
    <t>Vedhanth</t>
  </si>
  <si>
    <t>OTHALAKADU, GOODAMALAI POST ,GANGAVALLI TK, SALEM DT pin: 636105</t>
  </si>
  <si>
    <t>OTHALAKADU GOODAMALAI POST GANGAVALLI TK SALEM DT pin 636105</t>
  </si>
  <si>
    <t>Subramaniyan</t>
  </si>
  <si>
    <t>Thammpatty, Salem dt</t>
  </si>
  <si>
    <t>Praveena</t>
  </si>
  <si>
    <t>GET Excellent martic .hr. sec. school GANGAVALLI pin 636105</t>
  </si>
  <si>
    <t>State Bank of India GANGAVALLI</t>
  </si>
  <si>
    <t>State Bank of India GANGAVALLI TK SALEM DT</t>
  </si>
  <si>
    <t>SBIN0016787</t>
  </si>
  <si>
    <t>T717823T159</t>
  </si>
  <si>
    <t>24.08.2005</t>
  </si>
  <si>
    <t>P.vindhya</t>
  </si>
  <si>
    <t>pandiyanvindhya@gmail.com</t>
  </si>
  <si>
    <t>2023/2710/ET/10013</t>
  </si>
  <si>
    <t>27/5 umarupulavar street ettayapuram. Thoothukudi district .</t>
  </si>
  <si>
    <t>27/5 umarupulavar street ettayapuram</t>
  </si>
  <si>
    <t>Pandiyan.s</t>
  </si>
  <si>
    <t>P.Muthumari</t>
  </si>
  <si>
    <t>Cooli</t>
  </si>
  <si>
    <t>CKT MATRICULATION HIGHER SECONDARY SCHOOL.kumaragiri .Thoothukudi district .628_902</t>
  </si>
  <si>
    <t>Canara bank ettayapuram</t>
  </si>
  <si>
    <t>52/7 teppakulam street.thoothukudi district.ettayapuram.tamilnadu .628_902.</t>
  </si>
  <si>
    <t>T717823T160</t>
  </si>
  <si>
    <t>14/12/2005</t>
  </si>
  <si>
    <t>13/9/2023</t>
  </si>
  <si>
    <t>VISHNU PRASAD S C</t>
  </si>
  <si>
    <t>vishnuprasad14122005@email.com</t>
  </si>
  <si>
    <t>TN - 51202305173678</t>
  </si>
  <si>
    <t>A mole on the right side neck</t>
  </si>
  <si>
    <t>302/4,mgr nagar 1st Street,kuppandapalayam post, komarapalayam, Namakkal (dt),tamilnadu- 638183</t>
  </si>
  <si>
    <t>Karpagam college of engineering hostel</t>
  </si>
  <si>
    <t>Chandran v</t>
  </si>
  <si>
    <t>73733 71195</t>
  </si>
  <si>
    <t>N A</t>
  </si>
  <si>
    <t>Reliance matric higher secondary school, kuppandapalayam ,namakkal district,tamil nadu - 638183</t>
  </si>
  <si>
    <t>Komarapalayam branch (07041)</t>
  </si>
  <si>
    <t>State Bank of india,komarapalayam branch, 226 salem main road,namakkal (dt) tamilnadu</t>
  </si>
  <si>
    <t>RJJPS23150</t>
  </si>
  <si>
    <t>T717823T161</t>
  </si>
  <si>
    <t>N.Vithula</t>
  </si>
  <si>
    <t>avnrajan22@gmail.com</t>
  </si>
  <si>
    <t>Application No. : 368265 Admission No. : 2023/2710/ET/10023</t>
  </si>
  <si>
    <t>Jangam Reddy</t>
  </si>
  <si>
    <t>Scar on forehead (left side)</t>
  </si>
  <si>
    <t>1/57 MAHAALIAMMAN KOVIL STREET, OKKILIPALAYAM, AACHIPATTI POST POLLACHI TALUK 642 110</t>
  </si>
  <si>
    <t>V.Nagaraj</t>
  </si>
  <si>
    <t>N.Kanthamani</t>
  </si>
  <si>
    <t>5th pass</t>
  </si>
  <si>
    <t>N.Sandeep kumar</t>
  </si>
  <si>
    <t>BSC Biotechnology</t>
  </si>
  <si>
    <t>Junior medical coder / Episource</t>
  </si>
  <si>
    <t>MARIAMMAL GIRLS HIGHER SEC SCHOOL MAHALINGAPURAN POLLACHI 642 002</t>
  </si>
  <si>
    <t>Pollachi</t>
  </si>
  <si>
    <t>Pollachi, Tamilnadu, No 4/109, palakkad road near municipality office, Pollachi</t>
  </si>
  <si>
    <t>BARBOPOLLAC</t>
  </si>
  <si>
    <t>4030 7141 7210</t>
  </si>
  <si>
    <t>COWPV7575P</t>
  </si>
  <si>
    <t>T717823T162</t>
  </si>
  <si>
    <t>23.02.2006</t>
  </si>
  <si>
    <t>V.Yoga Dharshini</t>
  </si>
  <si>
    <t>ThottiyaNaicker</t>
  </si>
  <si>
    <t>Right side little finger</t>
  </si>
  <si>
    <t>8-1-3A SUBBRAMANIA SIVA STREET SOUTH JEGANATHA PURAM PC PATTI THENI -625531</t>
  </si>
  <si>
    <t>8-1-3A SUBBRAMANIA SIVA STREET SOUTH JEGANATHA PURAM PC PATTI THENI-625531</t>
  </si>
  <si>
    <t>D.Vijayakumar</t>
  </si>
  <si>
    <t>V.Shanmuga priya</t>
  </si>
  <si>
    <t>T.M.H.N.U.Mat.Hr.Sec.School,Muthuthevanpatti,Theni-625531</t>
  </si>
  <si>
    <t>Karur Vysa bank</t>
  </si>
  <si>
    <t>TR Ramanathan Complex Periyakulam Road,Theni-625531</t>
  </si>
  <si>
    <t>KUBL0001193</t>
  </si>
  <si>
    <t>T717823T163</t>
  </si>
  <si>
    <t>YOGESH G</t>
  </si>
  <si>
    <t>yogeshgovindasamy1@gmail.com</t>
  </si>
  <si>
    <t>Mole on the left point finger</t>
  </si>
  <si>
    <t>Scar on the left palm</t>
  </si>
  <si>
    <t>1/345N, kongu nagar colony, Paramathi road, Namakkal 637001</t>
  </si>
  <si>
    <t>GOVINDASAMY G</t>
  </si>
  <si>
    <t>PARVATHI G</t>
  </si>
  <si>
    <t>Malar matric. Hr. Sec. School, paramathi, namakkal</t>
  </si>
  <si>
    <t>2596 3254 1613</t>
  </si>
  <si>
    <t xml:space="preserve">            </t>
  </si>
  <si>
    <t>Counselling ID  (applicable only for GQ students)</t>
  </si>
  <si>
    <t xml:space="preserve">Religion </t>
  </si>
  <si>
    <t>First graduate number (only GQ  students)</t>
  </si>
  <si>
    <t xml:space="preserve">District </t>
  </si>
  <si>
    <t>Mother  Qualification</t>
  </si>
  <si>
    <t>Mother   Occupation</t>
  </si>
  <si>
    <t>Mother    annual income</t>
  </si>
  <si>
    <t>Guardian  Qualification</t>
  </si>
  <si>
    <t>Guardian   Occupation</t>
  </si>
  <si>
    <t>Guardian  annual income</t>
  </si>
  <si>
    <t xml:space="preserve">+2 School Name </t>
  </si>
  <si>
    <t>+2 School Address with district</t>
  </si>
  <si>
    <t>+2 Medium of study</t>
  </si>
  <si>
    <t xml:space="preserve">+2 Mark obtained </t>
  </si>
  <si>
    <t xml:space="preserve">+2 Total Mark </t>
  </si>
  <si>
    <t>Bank Account  Number</t>
  </si>
  <si>
    <t xml:space="preserve">12th register number </t>
  </si>
  <si>
    <t>Cut off mark (12th)</t>
  </si>
  <si>
    <t>aadhithiya200@gmail.com</t>
  </si>
  <si>
    <t>MECH A</t>
  </si>
  <si>
    <t>AADHITHIYA K.P</t>
  </si>
  <si>
    <t>T717823M101</t>
  </si>
  <si>
    <t>A1+B +ve</t>
  </si>
  <si>
    <t xml:space="preserve">VANNIYAR </t>
  </si>
  <si>
    <t>TN-51202305244506</t>
  </si>
  <si>
    <t>A mole on left elbow</t>
  </si>
  <si>
    <t>No.3 koothampatti
Sanniyasipaatti (po)</t>
  </si>
  <si>
    <t>PERUMAL S</t>
  </si>
  <si>
    <t>10th studied</t>
  </si>
  <si>
    <t>PRIYA S</t>
  </si>
  <si>
    <t>10 th studied</t>
  </si>
  <si>
    <t>Saranraj s</t>
  </si>
  <si>
    <t>HOTEL MANAGEMENT</t>
  </si>
  <si>
    <t>Meenakshi sundharanar sengunthar hr.sec.school</t>
  </si>
  <si>
    <t xml:space="preserve">ERODE REGISTER OFFICE NEAR,RANGAMPALAYAM </t>
  </si>
  <si>
    <t>3734 7316 3902</t>
  </si>
  <si>
    <t>89409 55515</t>
  </si>
  <si>
    <t>sridhar191103@gmail.com</t>
  </si>
  <si>
    <t>AATHIPRAKASH V</t>
  </si>
  <si>
    <t>T717823M102</t>
  </si>
  <si>
    <t>A mole on the right chin</t>
  </si>
  <si>
    <t xml:space="preserve">S/O venkatesan A/2 pillai vettu street, chinnasalem </t>
  </si>
  <si>
    <t>606 201</t>
  </si>
  <si>
    <t>Venkatesan A</t>
  </si>
  <si>
    <t>Ezhilarasi V</t>
  </si>
  <si>
    <t xml:space="preserve"> No</t>
  </si>
  <si>
    <t>Tagore matric hr sec school</t>
  </si>
  <si>
    <t xml:space="preserve">Tagore matric hr sec school, deviyakurichi, </t>
  </si>
  <si>
    <t>5246 2532 8977</t>
  </si>
  <si>
    <t>abibalaji016@gmail.com</t>
  </si>
  <si>
    <t>M Abi Balaji</t>
  </si>
  <si>
    <t xml:space="preserve">T717823M103 </t>
  </si>
  <si>
    <t>28/11/2004</t>
  </si>
  <si>
    <t>A point mole below the left hand index finger.</t>
  </si>
  <si>
    <t>A scar below the right hand thumb finger</t>
  </si>
  <si>
    <t>Samiyar pudhur , ODDANCHATRAM 624619, Dindigul.</t>
  </si>
  <si>
    <t xml:space="preserve">Dindigul </t>
  </si>
  <si>
    <t>T Muthu Samy</t>
  </si>
  <si>
    <t>9th class.</t>
  </si>
  <si>
    <t>M. Selvanayki</t>
  </si>
  <si>
    <t>12th class</t>
  </si>
  <si>
    <t>Akshaya Academy</t>
  </si>
  <si>
    <t>Pudhuchatram Post, Dindigul Hwy, Oddanchatram, Tamil Nadu 624619</t>
  </si>
  <si>
    <t>313/500</t>
  </si>
  <si>
    <t>4544 7487 7031</t>
  </si>
  <si>
    <t xml:space="preserve">abibalaji016@gmail.com </t>
  </si>
  <si>
    <t>abileshs4221@gmail.com</t>
  </si>
  <si>
    <t xml:space="preserve">ABILESH S </t>
  </si>
  <si>
    <t>T717823M104</t>
  </si>
  <si>
    <t xml:space="preserve">Ambalakarar </t>
  </si>
  <si>
    <t xml:space="preserve">Mole on right shoulder </t>
  </si>
  <si>
    <t xml:space="preserve">Scar on left eyebrow </t>
  </si>
  <si>
    <t xml:space="preserve">227 sithy vinayagar colony linganoor vadavalli coimbatore </t>
  </si>
  <si>
    <t xml:space="preserve">Coimbatore </t>
  </si>
  <si>
    <t>Shanmugam K</t>
  </si>
  <si>
    <t>DCA</t>
  </si>
  <si>
    <t xml:space="preserve">Buisness </t>
  </si>
  <si>
    <t xml:space="preserve">Automobile </t>
  </si>
  <si>
    <t>Subathra S</t>
  </si>
  <si>
    <t xml:space="preserve">Housewife </t>
  </si>
  <si>
    <t xml:space="preserve">The PSBB Millennium School </t>
  </si>
  <si>
    <t xml:space="preserve">Somayampalayam, Vadavalli, Coimbatore </t>
  </si>
  <si>
    <t>rajakash89141@gmail.com</t>
  </si>
  <si>
    <t>Akashraj s</t>
  </si>
  <si>
    <t>T717823M106</t>
  </si>
  <si>
    <t>Marthuvar</t>
  </si>
  <si>
    <t xml:space="preserve">4/132 lakshmi street, </t>
  </si>
  <si>
    <t>625 020</t>
  </si>
  <si>
    <t>Senthil kumar G</t>
  </si>
  <si>
    <t>Serma kani s</t>
  </si>
  <si>
    <t>St Mary's higher secondary school</t>
  </si>
  <si>
    <t>East gate, kelavasal, madurai-625 001</t>
  </si>
  <si>
    <t>Anna nagar</t>
  </si>
  <si>
    <t>3061 4343 6596</t>
  </si>
  <si>
    <t>ROUPS86554Q</t>
  </si>
  <si>
    <t>akillusuchiha@gmail.com</t>
  </si>
  <si>
    <t>AKILLUS NAVEEN P</t>
  </si>
  <si>
    <t>T717823M107</t>
  </si>
  <si>
    <t xml:space="preserve">CHRISTIANITY </t>
  </si>
  <si>
    <t>Mole on left eye</t>
  </si>
  <si>
    <t>D.NO:39A,Vasavi Nagar,Dinnur Backside, Hosur-635109</t>
  </si>
  <si>
    <t>PERIANAYAGAM P</t>
  </si>
  <si>
    <t>BA.Phil</t>
  </si>
  <si>
    <t>KEYBOARD MASTER</t>
  </si>
  <si>
    <t>MARINA JARLIVA T</t>
  </si>
  <si>
    <t xml:space="preserve">House wife </t>
  </si>
  <si>
    <t xml:space="preserve">CSI Christ Matric Higher Secondary School </t>
  </si>
  <si>
    <t>Hosur,Krishnagiri</t>
  </si>
  <si>
    <t xml:space="preserve">CANARA BANK </t>
  </si>
  <si>
    <t xml:space="preserve">HOSUR </t>
  </si>
  <si>
    <t>CNRB0016170</t>
  </si>
  <si>
    <t>HPAPP3207N</t>
  </si>
  <si>
    <t>Option 1</t>
  </si>
  <si>
    <t>arunprasath5115@gmail.com</t>
  </si>
  <si>
    <t>R.ARUN PRASATH</t>
  </si>
  <si>
    <t>T717823M108</t>
  </si>
  <si>
    <t>01/11/2004</t>
  </si>
  <si>
    <t xml:space="preserve">Madurai </t>
  </si>
  <si>
    <t>M.RAMAKRISHNAN</t>
  </si>
  <si>
    <t xml:space="preserve">Manager </t>
  </si>
  <si>
    <t xml:space="preserve">Restaurant </t>
  </si>
  <si>
    <t>R.GEETHA</t>
  </si>
  <si>
    <t>Moorthi</t>
  </si>
  <si>
    <t>CTC CONTUCTOR</t>
  </si>
  <si>
    <t xml:space="preserve">Benedict Matric her sec school </t>
  </si>
  <si>
    <t>Anaimalaiyanpatty, theni dst</t>
  </si>
  <si>
    <t>SBIN0005337</t>
  </si>
  <si>
    <t>63821 60018</t>
  </si>
  <si>
    <t>+91 94873 61187</t>
  </si>
  <si>
    <t>123 .5</t>
  </si>
  <si>
    <t>asvanthvadivelan@gmail.com</t>
  </si>
  <si>
    <t>Asvanth.v</t>
  </si>
  <si>
    <t>T717823M109</t>
  </si>
  <si>
    <t>02/08/2006</t>
  </si>
  <si>
    <t xml:space="preserve">vanniyar </t>
  </si>
  <si>
    <t>TN-51202305272606</t>
  </si>
  <si>
    <t>SCAR ON MY HEAD</t>
  </si>
  <si>
    <t>PALLIVEDAI, ELAYAPERUMALNALLUR (po),
UDAIYARPALAYAM (tk)</t>
  </si>
  <si>
    <t xml:space="preserve">ARIYALUR </t>
  </si>
  <si>
    <t>VADIVELAN.R</t>
  </si>
  <si>
    <t>KASTHURI.V</t>
  </si>
  <si>
    <t>ARIVAZHAGAN.K</t>
  </si>
  <si>
    <t xml:space="preserve">INDIRA PUBLIC HR SEC SCHOOL </t>
  </si>
  <si>
    <t>THALUTHALAIMEDU,VEERACHOLAPURAM(PO),ARIYALUR (DT)</t>
  </si>
  <si>
    <t>3754 3956 1540</t>
  </si>
  <si>
    <t>br4130940@gmail.com</t>
  </si>
  <si>
    <t>Bharathi raja U</t>
  </si>
  <si>
    <t>T717823M110</t>
  </si>
  <si>
    <t>Sadhu Chettai</t>
  </si>
  <si>
    <t>TN-51202306271581</t>
  </si>
  <si>
    <t>Mole in below the right hand index finger</t>
  </si>
  <si>
    <t>Scar in wrist area of left hand.</t>
  </si>
  <si>
    <t xml:space="preserve">132 veganoor Madurai </t>
  </si>
  <si>
    <t xml:space="preserve">Virudhunagar </t>
  </si>
  <si>
    <t xml:space="preserve">UDHAYA SURIYAN </t>
  </si>
  <si>
    <t xml:space="preserve">Muthu selvi </t>
  </si>
  <si>
    <t xml:space="preserve">Government higher secondary school </t>
  </si>
  <si>
    <t xml:space="preserve">br4130940@gmail.com </t>
  </si>
  <si>
    <t>Bharathi raja.u</t>
  </si>
  <si>
    <t>T717823m110</t>
  </si>
  <si>
    <t xml:space="preserve">Tamil </t>
  </si>
  <si>
    <t xml:space="preserve">Chettiyar </t>
  </si>
  <si>
    <t>TN51202306271581</t>
  </si>
  <si>
    <t xml:space="preserve">Left hand </t>
  </si>
  <si>
    <t xml:space="preserve">Left leg </t>
  </si>
  <si>
    <t xml:space="preserve">12/132 kamachi Amman nagar pandal gudi </t>
  </si>
  <si>
    <t xml:space="preserve">Udhaya suriyan </t>
  </si>
  <si>
    <t xml:space="preserve">12th </t>
  </si>
  <si>
    <t xml:space="preserve">Vasanth </t>
  </si>
  <si>
    <t>chozhan706@gmail.com</t>
  </si>
  <si>
    <t>Chozhan.c</t>
  </si>
  <si>
    <t>T717823M111</t>
  </si>
  <si>
    <t xml:space="preserve">Mole on the right thumb finger </t>
  </si>
  <si>
    <t>Scar near the left eye</t>
  </si>
  <si>
    <t xml:space="preserve">No:2, Marriyamman Kovil Street Peralam </t>
  </si>
  <si>
    <t xml:space="preserve">Thiruvarur </t>
  </si>
  <si>
    <t>Chandrasekaran.P</t>
  </si>
  <si>
    <t>Suguna.C</t>
  </si>
  <si>
    <t>HSLC</t>
  </si>
  <si>
    <t xml:space="preserve">Silver Jublee Mat Hr Sec School, Mayiladuthurai </t>
  </si>
  <si>
    <t xml:space="preserve">Annanagar, Mayiladuthurai </t>
  </si>
  <si>
    <t xml:space="preserve">Canara Bank </t>
  </si>
  <si>
    <t xml:space="preserve">Peralam branch </t>
  </si>
  <si>
    <t>CNRB0001261</t>
  </si>
  <si>
    <t>DAUPC2466P</t>
  </si>
  <si>
    <t>chozhan706@gmail.co</t>
  </si>
  <si>
    <t>mgadhanush@gmail.com</t>
  </si>
  <si>
    <t>G.Dhanush</t>
  </si>
  <si>
    <t>T717823M112</t>
  </si>
  <si>
    <t>27/06/2005</t>
  </si>
  <si>
    <t xml:space="preserve">A Mole on the Right Hand </t>
  </si>
  <si>
    <t>A Scar on the Forehead</t>
  </si>
  <si>
    <t xml:space="preserve">597, Thillai nagar,East Street, koneripalayam, Perambalur </t>
  </si>
  <si>
    <t xml:space="preserve">Perambalur </t>
  </si>
  <si>
    <t>M.Govindaraju</t>
  </si>
  <si>
    <t>MA,M.com</t>
  </si>
  <si>
    <t xml:space="preserve">Government officer TASMAC </t>
  </si>
  <si>
    <t>G.Akila</t>
  </si>
  <si>
    <t>SRI Ramakrishna Boys matric Hr.sec.school</t>
  </si>
  <si>
    <t>SRI ramakrishna nagar, Perambalur -621212</t>
  </si>
  <si>
    <t>CNRB0001214</t>
  </si>
  <si>
    <t>1WGPD3985R</t>
  </si>
  <si>
    <t>89730 23309</t>
  </si>
  <si>
    <t>73970 99375</t>
  </si>
  <si>
    <t>dharanirajanepm@gmail.com</t>
  </si>
  <si>
    <t>Dharanirajan. S</t>
  </si>
  <si>
    <t>T717823M113</t>
  </si>
  <si>
    <t xml:space="preserve">. </t>
  </si>
  <si>
    <t>Vanniyakula kshatriya</t>
  </si>
  <si>
    <t xml:space="preserve">4/3-103, Erattaipuliyamarathur, Raman Nagar (Po), Merrur (Tk), Salem (Dt). </t>
  </si>
  <si>
    <t>Selvaraj. S</t>
  </si>
  <si>
    <t>TME</t>
  </si>
  <si>
    <t>Supervisoe</t>
  </si>
  <si>
    <t>Contract</t>
  </si>
  <si>
    <t>Maheswari. A</t>
  </si>
  <si>
    <t>T co. Op</t>
  </si>
  <si>
    <t>House wigeup</t>
  </si>
  <si>
    <t>Nalanda Matric school</t>
  </si>
  <si>
    <t xml:space="preserve">Nalanda Matric school, bharathi nagar, (kunjandiyur) </t>
  </si>
  <si>
    <t>dhiva22off@gmail.com</t>
  </si>
  <si>
    <t>DHIVAGAR M</t>
  </si>
  <si>
    <t>T717823m114</t>
  </si>
  <si>
    <t>22/05/2005</t>
  </si>
  <si>
    <t>3331150442800356</t>
  </si>
  <si>
    <t>MOLE ON LEFT LEG FOOT</t>
  </si>
  <si>
    <t>5/705-25, STREET NO 71,KCC NAGAR, BAGALUR ROAD, HOSUR</t>
  </si>
  <si>
    <t>MADHESVARAN M</t>
  </si>
  <si>
    <t>DIPLOMA MECHANICAL ENGINEERING</t>
  </si>
  <si>
    <t>TAMILARASI M</t>
  </si>
  <si>
    <t>MA ECONOMICS</t>
  </si>
  <si>
    <t>KARISHMA M</t>
  </si>
  <si>
    <t>M PHARM</t>
  </si>
  <si>
    <t>SRV BOYS HR SEC SCHOOL</t>
  </si>
  <si>
    <t>F597+M99, muthukallipatti, Salem Main Road, Rasipuram, Namakkal.637401</t>
  </si>
  <si>
    <t>1607155000168472</t>
  </si>
  <si>
    <t>HOSUR</t>
  </si>
  <si>
    <t>KVBL0001607</t>
  </si>
  <si>
    <t>thineshindustrial@gmail.com</t>
  </si>
  <si>
    <t xml:space="preserve">Dinesh babu.S </t>
  </si>
  <si>
    <t xml:space="preserve">T717823M115 </t>
  </si>
  <si>
    <t>4/5/5</t>
  </si>
  <si>
    <t>3312050030601019</t>
  </si>
  <si>
    <t xml:space="preserve">Tattoo on right forearm </t>
  </si>
  <si>
    <t xml:space="preserve">Tattoo on left wrist </t>
  </si>
  <si>
    <t xml:space="preserve">156 Ashok Street udayampalayam </t>
  </si>
  <si>
    <t>Suresh.N</t>
  </si>
  <si>
    <t>Work Shop</t>
  </si>
  <si>
    <t>Uma.S</t>
  </si>
  <si>
    <t xml:space="preserve">House Wife </t>
  </si>
  <si>
    <t xml:space="preserve">Sowripalayam Road,Sowripalayam Coimbatore </t>
  </si>
  <si>
    <t>Tamilnad Mercantile Bank Ltd</t>
  </si>
  <si>
    <t xml:space="preserve">Peelamedu </t>
  </si>
  <si>
    <t>TMBL0000506</t>
  </si>
  <si>
    <t>6352 3220 1392</t>
  </si>
  <si>
    <t>IWWPD0722C</t>
  </si>
  <si>
    <t xml:space="preserve">thineshindustrial@gmail.com </t>
  </si>
  <si>
    <t>dineshmaheshkumar02@gmail.com</t>
  </si>
  <si>
    <t>DINESH M</t>
  </si>
  <si>
    <t>T717823M116</t>
  </si>
  <si>
    <t xml:space="preserve">OKKALIGAR </t>
  </si>
  <si>
    <t>SCARS IN MY JAW</t>
  </si>
  <si>
    <t xml:space="preserve">MOLE IN MY FACE </t>
  </si>
  <si>
    <t>2/364, GANDHINAGAR, BANNARI POST, SATHYAMANGALAM 638401</t>
  </si>
  <si>
    <t xml:space="preserve">MAHESHKUMAR </t>
  </si>
  <si>
    <t xml:space="preserve">ORGANIZATION </t>
  </si>
  <si>
    <t xml:space="preserve">JAYAPRABHA </t>
  </si>
  <si>
    <t xml:space="preserve">THE NEST SCHOOL MATRIC HIGHER SECONDARY SCHOOL </t>
  </si>
  <si>
    <t>PUDUVADAVALLI, MURUGAN KOVIL MEDU, SATHYAMANGALAM 638401</t>
  </si>
  <si>
    <t>fazilthens200@gmail.com</t>
  </si>
  <si>
    <t>A.Fazil</t>
  </si>
  <si>
    <t>T717823M117</t>
  </si>
  <si>
    <t>24.02.2006</t>
  </si>
  <si>
    <t xml:space="preserve">Mole on a left hand </t>
  </si>
  <si>
    <t xml:space="preserve">One on a right thumb </t>
  </si>
  <si>
    <t xml:space="preserve">771 South Street athankudi podhagudi post </t>
  </si>
  <si>
    <t>K. Arivukumar</t>
  </si>
  <si>
    <t>B.Sc.,D.Co-op</t>
  </si>
  <si>
    <t>R.Rathi</t>
  </si>
  <si>
    <t>Phd</t>
  </si>
  <si>
    <t xml:space="preserve">Sri bharathidasan matric hr sec school </t>
  </si>
  <si>
    <t xml:space="preserve">New housing unit,bye pass road Mannargudi, thiruvarur </t>
  </si>
  <si>
    <t>Koothanallur (169)</t>
  </si>
  <si>
    <t>rathirajafazil@gmail.com</t>
  </si>
  <si>
    <t>gokulgp2422@gmail.com</t>
  </si>
  <si>
    <t xml:space="preserve">GOKUL PRASATH V </t>
  </si>
  <si>
    <t>T717823M118</t>
  </si>
  <si>
    <t>3312020020400006</t>
  </si>
  <si>
    <t xml:space="preserve">SC-ARUNTHATHIYAR </t>
  </si>
  <si>
    <t>A scar on the left foot</t>
  </si>
  <si>
    <t>A mole on the left cheek</t>
  </si>
  <si>
    <t>2/288 ANNA NAGAR MYLERIPALAYAM
MADUKKARAI</t>
  </si>
  <si>
    <t>S VELUSAMY</t>
  </si>
  <si>
    <t xml:space="preserve">5th standard </t>
  </si>
  <si>
    <t xml:space="preserve">Driver </t>
  </si>
  <si>
    <t xml:space="preserve">P LAKSHMI </t>
  </si>
  <si>
    <t xml:space="preserve">9th standard </t>
  </si>
  <si>
    <t xml:space="preserve">Government Higher secondary school primier mills Othakkalmandapam </t>
  </si>
  <si>
    <t>0201053000024121</t>
  </si>
  <si>
    <t xml:space="preserve">South Indian Bank </t>
  </si>
  <si>
    <t xml:space="preserve">Othakkalmandapam </t>
  </si>
  <si>
    <t>SIBL0000201</t>
  </si>
  <si>
    <t>CTVPG1256L</t>
  </si>
  <si>
    <t>hariharan0143g@gmail.com</t>
  </si>
  <si>
    <t>Hariharan G</t>
  </si>
  <si>
    <t>T717823M119</t>
  </si>
  <si>
    <t>04/05/2006</t>
  </si>
  <si>
    <t>05,madhuraiveeran kovil street,
Indhranagar,kasipalayam,
Gobichettipalayam,
Erode.</t>
  </si>
  <si>
    <t>Ganesamoorthi M</t>
  </si>
  <si>
    <t>Lakshmi G</t>
  </si>
  <si>
    <t>Government higher secondary school,kasipalayam</t>
  </si>
  <si>
    <t>Government higher secondary school,kasipalayam,gobichettipalayam,erode.</t>
  </si>
  <si>
    <t>chariraj2005@gmail.com</t>
  </si>
  <si>
    <t>Hariraj c</t>
  </si>
  <si>
    <t>T717823M120</t>
  </si>
  <si>
    <t xml:space="preserve">B+ve </t>
  </si>
  <si>
    <t xml:space="preserve">Vanniyar Kula sathriyan </t>
  </si>
  <si>
    <t xml:space="preserve">  Kalugundapalli vill Thally road Hosur,  Krishnagiri dt Tamil Nadu</t>
  </si>
  <si>
    <t xml:space="preserve">Krishnagiri </t>
  </si>
  <si>
    <t>635 114</t>
  </si>
  <si>
    <t>Chitrarasu k</t>
  </si>
  <si>
    <t xml:space="preserve">Private employee </t>
  </si>
  <si>
    <t>Thenmozhi c</t>
  </si>
  <si>
    <t xml:space="preserve">National matric hr sec school </t>
  </si>
  <si>
    <t>4321 4503 3516</t>
  </si>
  <si>
    <t>jeevananthan121.m@gmail.com</t>
  </si>
  <si>
    <t>M.jeevananthan</t>
  </si>
  <si>
    <t>T717823M121</t>
  </si>
  <si>
    <t>18/052006</t>
  </si>
  <si>
    <t xml:space="preserve">Ahdi Dravida </t>
  </si>
  <si>
    <t xml:space="preserve">Sear on right hand </t>
  </si>
  <si>
    <t xml:space="preserve">Sear on right leg second finger </t>
  </si>
  <si>
    <t xml:space="preserve">06,akilan street neyveli block -30 cuddalore </t>
  </si>
  <si>
    <t xml:space="preserve">Cuddalore </t>
  </si>
  <si>
    <t xml:space="preserve">Mayavel </t>
  </si>
  <si>
    <t xml:space="preserve">12th pass </t>
  </si>
  <si>
    <t xml:space="preserve">M.Revathi </t>
  </si>
  <si>
    <t>12 th pass</t>
  </si>
  <si>
    <t xml:space="preserve">Jawahar matriculation Higher secondary school </t>
  </si>
  <si>
    <t xml:space="preserve">Block -17 neyveli township </t>
  </si>
  <si>
    <t>--------</t>
  </si>
  <si>
    <t>jeevananthan121@gmail.com</t>
  </si>
  <si>
    <t>kaviyarasusev16@gmail.com</t>
  </si>
  <si>
    <t>M.s.kalaiyarasu</t>
  </si>
  <si>
    <t>T717823M122</t>
  </si>
  <si>
    <t>11/07/2006</t>
  </si>
  <si>
    <t>Bpositive</t>
  </si>
  <si>
    <t>Devendrakullavellar</t>
  </si>
  <si>
    <t>Lefthand</t>
  </si>
  <si>
    <t>2/92podhuvakudi paramakudi ramnad</t>
  </si>
  <si>
    <t xml:space="preserve">RAMNATHAPURAM </t>
  </si>
  <si>
    <t>Sevugan m</t>
  </si>
  <si>
    <t>Govindhammal s</t>
  </si>
  <si>
    <t>Ayira vaisya hr sec school paramakudi</t>
  </si>
  <si>
    <t xml:space="preserve">Paramakudi </t>
  </si>
  <si>
    <t>mkarthikeyan1032006@gmail.com</t>
  </si>
  <si>
    <t>T717823M123</t>
  </si>
  <si>
    <t>HINDU NAGARAM</t>
  </si>
  <si>
    <t>431/600</t>
  </si>
  <si>
    <t>507/600</t>
  </si>
  <si>
    <t>3-4/214, DEVI ILLAM, ANNAMALAIYAR MILLS COLONY, BEGAMBUR, DINDIGUL</t>
  </si>
  <si>
    <t>624 002</t>
  </si>
  <si>
    <t>R M MUTHURAMAN</t>
  </si>
  <si>
    <t>10th Pass</t>
  </si>
  <si>
    <t xml:space="preserve">CHINEMA(A FLIM REP) </t>
  </si>
  <si>
    <t>DEVI M</t>
  </si>
  <si>
    <t>M S P SOLAI NADAR MEMORIAL BOYS HIGHER SECONDARY SCHOOL</t>
  </si>
  <si>
    <t>G. T. N. ROAD, DINDIGUL</t>
  </si>
  <si>
    <t>8442 0331 2954</t>
  </si>
  <si>
    <t>mahasrikarthi6136@gmail.com</t>
  </si>
  <si>
    <t>KARTHIKEYAN S</t>
  </si>
  <si>
    <t>T717823M124</t>
  </si>
  <si>
    <t>9/5/2005</t>
  </si>
  <si>
    <t>3327090290300186</t>
  </si>
  <si>
    <t>5/25 EAST STREET REGUNATHAPURAM RAMANATHAPURAM (DIST)</t>
  </si>
  <si>
    <t>SELVARAJ N</t>
  </si>
  <si>
    <t xml:space="preserve">COMPANY </t>
  </si>
  <si>
    <t xml:space="preserve">12TH </t>
  </si>
  <si>
    <t>VELUMANICKAM MATRICULATION HIGHER SECONDARY SCHOOL</t>
  </si>
  <si>
    <t>VELUMANICKAM MATRICULATION HIGHER SECONDARY SCHOOL VAANI RAMANATHAPURAM (DIST)</t>
  </si>
  <si>
    <t>OBTPK9764B</t>
  </si>
  <si>
    <t xml:space="preserve">mahasrikarthi6136@gmail.com </t>
  </si>
  <si>
    <t>kavinsubramani143@gmail.com</t>
  </si>
  <si>
    <t>KAVIN S</t>
  </si>
  <si>
    <t>T717823M125</t>
  </si>
  <si>
    <t>SC-ARUTHATHIYAR</t>
  </si>
  <si>
    <t xml:space="preserve">6/119, Sakthinagar, thumbivadi post, aravakuruchi tk, karur dt </t>
  </si>
  <si>
    <t>SUBRAMANI</t>
  </si>
  <si>
    <t>Third</t>
  </si>
  <si>
    <t>BAKKIYALAKSHMI S</t>
  </si>
  <si>
    <t xml:space="preserve">GOVERNMENT HIGHER SECONDARY SCHOOL PALAPATTI MOHANUR </t>
  </si>
  <si>
    <t>GOVERNMENT HIGHER SECONDARY SCHOOL,PALAPATTI, MOHANUR, NAMAKKAL</t>
  </si>
  <si>
    <t>kishoremoorthi5@gmail.com</t>
  </si>
  <si>
    <t>Kishore S M</t>
  </si>
  <si>
    <t>T717823M126</t>
  </si>
  <si>
    <t>05/04/2006</t>
  </si>
  <si>
    <t>Kongu - Vellalar</t>
  </si>
  <si>
    <t>A scar in fore head</t>
  </si>
  <si>
    <t>3/75, Mettukadu, Singilipatti, Velagoundampatti (PO), Namakkal (DT)</t>
  </si>
  <si>
    <t>Moorthi S</t>
  </si>
  <si>
    <t xml:space="preserve">Agriculture </t>
  </si>
  <si>
    <t>Nithya S M</t>
  </si>
  <si>
    <t xml:space="preserve">Government Higher secondary school </t>
  </si>
  <si>
    <t>Bommampatty, Namakkal</t>
  </si>
  <si>
    <t xml:space="preserve">Velagoundampatti </t>
  </si>
  <si>
    <t>IDIB000V014</t>
  </si>
  <si>
    <t>2650 9666 5643</t>
  </si>
  <si>
    <t>jayadevi426@gmail.com</t>
  </si>
  <si>
    <t>Masheeshwaran G</t>
  </si>
  <si>
    <t>T717823M127</t>
  </si>
  <si>
    <t>07/05/2006</t>
  </si>
  <si>
    <t>00</t>
  </si>
  <si>
    <t xml:space="preserve">Mudhaliyar </t>
  </si>
  <si>
    <t xml:space="preserve">Right hand small finger </t>
  </si>
  <si>
    <t>Pappakudi
Raja Street
Udaiyarpalaiyam (TK)
Ariyalur (DT)
612903</t>
  </si>
  <si>
    <t xml:space="preserve">Ariyalur </t>
  </si>
  <si>
    <t xml:space="preserve">Ganesamoorthy </t>
  </si>
  <si>
    <t xml:space="preserve">Selvi </t>
  </si>
  <si>
    <t xml:space="preserve">Meenakshi ramasamy metric higher secondary school </t>
  </si>
  <si>
    <t xml:space="preserve">Thathanur, Ariyalur DT, udaiyarpalaiyam TK </t>
  </si>
  <si>
    <t>Good</t>
  </si>
  <si>
    <t>mahaganesh509@gmail.com</t>
  </si>
  <si>
    <t>Mahaganesh.K</t>
  </si>
  <si>
    <t>T717823M128</t>
  </si>
  <si>
    <t>03/06/2006</t>
  </si>
  <si>
    <t xml:space="preserve">Kammalan </t>
  </si>
  <si>
    <t>Abdul Kalam nagar,PTR Colony, Uthamapalayam.</t>
  </si>
  <si>
    <t>karthikeyan.K</t>
  </si>
  <si>
    <t>Computer operator (reg office)</t>
  </si>
  <si>
    <t xml:space="preserve">Register office </t>
  </si>
  <si>
    <t>Vanitha.K</t>
  </si>
  <si>
    <t xml:space="preserve">Alhikmah Matric Higher Secondary School </t>
  </si>
  <si>
    <t>PTR Colony, Uthamapalayam.</t>
  </si>
  <si>
    <t xml:space="preserve">State Bank of India </t>
  </si>
  <si>
    <t>4928 3711 8814</t>
  </si>
  <si>
    <t>manikandanmat.csvvhmss@gmail.com</t>
  </si>
  <si>
    <t>Manikandan.k</t>
  </si>
  <si>
    <t>T717823M129</t>
  </si>
  <si>
    <t>01.11.2005</t>
  </si>
  <si>
    <t>Parvatharajakulam</t>
  </si>
  <si>
    <t>TN-512023080195</t>
  </si>
  <si>
    <t>503/1, Power garden City, Vellakaradu, Mudhalipalayam,sidco, Tiruppur</t>
  </si>
  <si>
    <t>S.Kuppusamy</t>
  </si>
  <si>
    <t>Marketing</t>
  </si>
  <si>
    <t>Thirumala knit finishers</t>
  </si>
  <si>
    <t>K.Uma</t>
  </si>
  <si>
    <t>Checking</t>
  </si>
  <si>
    <t>Vidhya Vikashni Matriculation higher secondary school</t>
  </si>
  <si>
    <t>Jai nagar ,rakiyapalayam,Tiruppur</t>
  </si>
  <si>
    <t xml:space="preserve">manikandanmat.csvvhmss@gmail.com </t>
  </si>
  <si>
    <t>meggiprasanna1234@gmail.com</t>
  </si>
  <si>
    <t>Megaprasanna. R</t>
  </si>
  <si>
    <t>T717823M130</t>
  </si>
  <si>
    <t xml:space="preserve">A positive </t>
  </si>
  <si>
    <t xml:space="preserve">Senaithalaivar </t>
  </si>
  <si>
    <t xml:space="preserve">Mole on fore head </t>
  </si>
  <si>
    <t xml:space="preserve">Scare in right hand </t>
  </si>
  <si>
    <t xml:space="preserve">R.S.Puram,water tank near palayakadu north Tirupur </t>
  </si>
  <si>
    <t xml:space="preserve">Tirupur </t>
  </si>
  <si>
    <t>Ramesh. P</t>
  </si>
  <si>
    <t xml:space="preserve">Tailor </t>
  </si>
  <si>
    <t xml:space="preserve">Company </t>
  </si>
  <si>
    <t>Sangeeta. R</t>
  </si>
  <si>
    <t xml:space="preserve">Bala bhavan globle matric school Tirupur </t>
  </si>
  <si>
    <t xml:space="preserve">Bala bhavan globle matric school mannarai Tirupur </t>
  </si>
  <si>
    <t>GMQPR6336Q</t>
  </si>
  <si>
    <t>nadhism81005@gmail.com</t>
  </si>
  <si>
    <t>NADHIS.M</t>
  </si>
  <si>
    <t>T717823M131</t>
  </si>
  <si>
    <t>08/10/2005</t>
  </si>
  <si>
    <t>000</t>
  </si>
  <si>
    <t>vanniyakula kshtriyar</t>
  </si>
  <si>
    <t>Earikodipatti
Dharmapuri(DT)
Nallampalli (TK)
636804</t>
  </si>
  <si>
    <t>Mahalingam.M</t>
  </si>
  <si>
    <t>Bedo office</t>
  </si>
  <si>
    <t>Jamuna.G</t>
  </si>
  <si>
    <t>TRB</t>
  </si>
  <si>
    <t>Sri Vijay Vidyalaya Matric Hr. Secondary school</t>
  </si>
  <si>
    <t>naveenrajk711@gmail.com</t>
  </si>
  <si>
    <t>K.Naveen raj</t>
  </si>
  <si>
    <t>T717823M132</t>
  </si>
  <si>
    <t>05/08/2005</t>
  </si>
  <si>
    <t xml:space="preserve">Saliyar </t>
  </si>
  <si>
    <t>TN-5120230602821</t>
  </si>
  <si>
    <t>Mole on the right ears</t>
  </si>
  <si>
    <t>60F/3A/13,
Saliyar vadaku street,
Punalveli.</t>
  </si>
  <si>
    <t xml:space="preserve">Viruthunagar </t>
  </si>
  <si>
    <t>Kalusalingam.p</t>
  </si>
  <si>
    <t xml:space="preserve">Diploma </t>
  </si>
  <si>
    <t>Army</t>
  </si>
  <si>
    <t>Annalakshmi.k</t>
  </si>
  <si>
    <t>+12</t>
  </si>
  <si>
    <t>PTKMS</t>
  </si>
  <si>
    <t>PTKMS  viruthunagat</t>
  </si>
  <si>
    <t xml:space="preserve">Mechanical engineering </t>
  </si>
  <si>
    <t xml:space="preserve"> 86109 71394</t>
  </si>
  <si>
    <t>pmnavinkumar3115@gmail.com</t>
  </si>
  <si>
    <t xml:space="preserve">Navin Kumar.P.M </t>
  </si>
  <si>
    <t xml:space="preserve">T717823M133 </t>
  </si>
  <si>
    <t>03.11.2005</t>
  </si>
  <si>
    <t xml:space="preserve">O+ve </t>
  </si>
  <si>
    <t>Telungu</t>
  </si>
  <si>
    <t>Telungu chettiar</t>
  </si>
  <si>
    <t xml:space="preserve">Mole in the neck </t>
  </si>
  <si>
    <t xml:space="preserve">Mole in the left hand </t>
  </si>
  <si>
    <t xml:space="preserve">5H,Ramakrishnapuram 2nd Street,Chokkampudur Road </t>
  </si>
  <si>
    <t xml:space="preserve">P.MEENAKSHI SUNDARAM </t>
  </si>
  <si>
    <t>Till SSLC</t>
  </si>
  <si>
    <t xml:space="preserve">Shrikrishnanotebooks </t>
  </si>
  <si>
    <t xml:space="preserve">M.DHANALAKSMI </t>
  </si>
  <si>
    <t xml:space="preserve">VASAVI VIMATRICULATION HIGHER SECONDARY SCHOOL </t>
  </si>
  <si>
    <t xml:space="preserve">Telungupalayam pirivu,perur main road,Coimbatore </t>
  </si>
  <si>
    <t>Brooke bond road</t>
  </si>
  <si>
    <t xml:space="preserve">pmnavinkumar2005@gmail.com </t>
  </si>
  <si>
    <t>jayanthimerlina@gmail.com</t>
  </si>
  <si>
    <t>A.Nithish</t>
  </si>
  <si>
    <t>T717823M135</t>
  </si>
  <si>
    <t>A scar on the left hand elbow</t>
  </si>
  <si>
    <t>A mole on the left thumb finger</t>
  </si>
  <si>
    <t>Martalli, chamarajanagar, karnataka, 571444</t>
  </si>
  <si>
    <t>Chamarajanagar</t>
  </si>
  <si>
    <t>Arul selva kumar. M</t>
  </si>
  <si>
    <t>Indian Army</t>
  </si>
  <si>
    <t>Vimala jayanthi. A</t>
  </si>
  <si>
    <t>M. A. M. Hi tech matric hr sec school Mettur dam-1</t>
  </si>
  <si>
    <t>M. A. M. Hi tech matric hr sec school Mettur dam-1. Salem</t>
  </si>
  <si>
    <t>pandiyarajantheni2006@gmail.com</t>
  </si>
  <si>
    <t>Pandiyarajan p</t>
  </si>
  <si>
    <t>T717823M136</t>
  </si>
  <si>
    <t xml:space="preserve">O nagative </t>
  </si>
  <si>
    <t xml:space="preserve">Tamil Nadu </t>
  </si>
  <si>
    <t>Thendral nagar, rathinam nagar, theni.</t>
  </si>
  <si>
    <t>Pandimurugan p</t>
  </si>
  <si>
    <t>Non literature</t>
  </si>
  <si>
    <t>Daily worker</t>
  </si>
  <si>
    <t xml:space="preserve">Daily worker </t>
  </si>
  <si>
    <t>Manoranjitham p</t>
  </si>
  <si>
    <t xml:space="preserve">Nadar Saraswati higher secondary school theni </t>
  </si>
  <si>
    <t>Panglamedu streat, theni</t>
  </si>
  <si>
    <t xml:space="preserve">UCO BANK </t>
  </si>
  <si>
    <t>UCBA0002214</t>
  </si>
  <si>
    <t>HOGPP8477H</t>
  </si>
  <si>
    <t>mechparthi6109@gmail.com</t>
  </si>
  <si>
    <t>Parthiban.M</t>
  </si>
  <si>
    <t>T717823M137</t>
  </si>
  <si>
    <t>Vadukar</t>
  </si>
  <si>
    <t xml:space="preserve">On my left hand </t>
  </si>
  <si>
    <t>On right leg</t>
  </si>
  <si>
    <t xml:space="preserve">A-1, A-2,A-3,vanjipalayam road kanniyampoodi pirivu opp tirupur </t>
  </si>
  <si>
    <t>Manikandan.R</t>
  </si>
  <si>
    <t xml:space="preserve">7th </t>
  </si>
  <si>
    <t xml:space="preserve">Bussiness </t>
  </si>
  <si>
    <t>Vaitheki.S</t>
  </si>
  <si>
    <t xml:space="preserve">PhD </t>
  </si>
  <si>
    <t xml:space="preserve">Teacher </t>
  </si>
  <si>
    <t xml:space="preserve">School </t>
  </si>
  <si>
    <t xml:space="preserve">Prema matriculation higher secondary school </t>
  </si>
  <si>
    <t>Vivekananda Nagar, Velampalayam, Tiruppur, Tamil Nadu 641687</t>
  </si>
  <si>
    <t>9293 1499 9368</t>
  </si>
  <si>
    <t>pravinpravin44377@gmail.com</t>
  </si>
  <si>
    <t xml:space="preserve">Pravinkumar </t>
  </si>
  <si>
    <t>T717823M138</t>
  </si>
  <si>
    <t xml:space="preserve">Parkavakulam (malayamar </t>
  </si>
  <si>
    <t xml:space="preserve">3/731
North kattu kottai
Kallanatham </t>
  </si>
  <si>
    <t xml:space="preserve">Kallakurichi </t>
  </si>
  <si>
    <t>Kaliyappan</t>
  </si>
  <si>
    <t>Subrayan</t>
  </si>
  <si>
    <t>Nik</t>
  </si>
  <si>
    <t xml:space="preserve">Bharathi Balamandir Matric Higher Secondary School </t>
  </si>
  <si>
    <t>Chinnasalem kallakurichi (district)</t>
  </si>
  <si>
    <t>pugaleandhitamilarasu@gmail.com</t>
  </si>
  <si>
    <t>Pugalenthi.T</t>
  </si>
  <si>
    <t>T717823M139</t>
  </si>
  <si>
    <t>29.07.2004</t>
  </si>
  <si>
    <t>Thami</t>
  </si>
  <si>
    <t>Erragollar</t>
  </si>
  <si>
    <t>Hindhi</t>
  </si>
  <si>
    <t>Thanatthampatti dadharipuram namakkal dt</t>
  </si>
  <si>
    <t>Tamilarasu.C</t>
  </si>
  <si>
    <t>Vijiya.T</t>
  </si>
  <si>
    <t xml:space="preserve">Kamarajar metric higher secondary school </t>
  </si>
  <si>
    <t>Bommaikuttai medhu namakkal</t>
  </si>
  <si>
    <t>2721 3148 1006</t>
  </si>
  <si>
    <t>HPIPP8517R</t>
  </si>
  <si>
    <t>ramalingamraja946@gmail.com</t>
  </si>
  <si>
    <t>T717823M140</t>
  </si>
  <si>
    <t>20 02 2006</t>
  </si>
  <si>
    <t>TN-5120230809570</t>
  </si>
  <si>
    <t xml:space="preserve">SITHAMALLI </t>
  </si>
  <si>
    <t xml:space="preserve">CUDDALORE </t>
  </si>
  <si>
    <t>RAMALINGAM P</t>
  </si>
  <si>
    <t xml:space="preserve">Non literature </t>
  </si>
  <si>
    <t xml:space="preserve">Organization </t>
  </si>
  <si>
    <t>JAYA R</t>
  </si>
  <si>
    <t xml:space="preserve">PRG higher secondary school </t>
  </si>
  <si>
    <t>KATTUMANNAR KOIL CUDDALORE (dt)</t>
  </si>
  <si>
    <t xml:space="preserve">Indian  Bank </t>
  </si>
  <si>
    <t>Sollatharam</t>
  </si>
  <si>
    <t>IDIB000M111</t>
  </si>
  <si>
    <t>5064 2130 3686</t>
  </si>
  <si>
    <t>rokithroki67@gmail.com</t>
  </si>
  <si>
    <t>Rokith.E</t>
  </si>
  <si>
    <t>T717823M141</t>
  </si>
  <si>
    <t>3312050030601095</t>
  </si>
  <si>
    <t>Tattoo on Right Forearm</t>
  </si>
  <si>
    <t>Tattoo on Left Forearm</t>
  </si>
  <si>
    <t>83/84 Kallarai Street,Sowripalayam,Coimbatore-28</t>
  </si>
  <si>
    <t>Ezhilvizhiyan.D</t>
  </si>
  <si>
    <t>Dip D.Cop</t>
  </si>
  <si>
    <t>Senior Clerk</t>
  </si>
  <si>
    <t>Cooperative Bank</t>
  </si>
  <si>
    <t>Rathiga.E</t>
  </si>
  <si>
    <t>Adwaith Thought Academy</t>
  </si>
  <si>
    <t>Adwaith Thought Academy , Sowripalayam Road,Coimbatore-28</t>
  </si>
  <si>
    <t>5714 7608 1584</t>
  </si>
  <si>
    <t>ruthinraj3@gmail.com</t>
  </si>
  <si>
    <t>RuthinrajS</t>
  </si>
  <si>
    <t>T717823M142</t>
  </si>
  <si>
    <t>3312010030500608</t>
  </si>
  <si>
    <t>Viswakarma</t>
  </si>
  <si>
    <t>Mole in my right hand</t>
  </si>
  <si>
    <t xml:space="preserve">Mng street Gandhi park town hall coimbatore </t>
  </si>
  <si>
    <t xml:space="preserve">Sankaralingam </t>
  </si>
  <si>
    <t xml:space="preserve">Gold smith </t>
  </si>
  <si>
    <t>Arunna devi</t>
  </si>
  <si>
    <t>Nulll</t>
  </si>
  <si>
    <t xml:space="preserve">Corporation co ed higher secondary school </t>
  </si>
  <si>
    <t xml:space="preserve">Rs puram coimbatore tamilnadu </t>
  </si>
  <si>
    <t>Uco</t>
  </si>
  <si>
    <t xml:space="preserve">Rs puram </t>
  </si>
  <si>
    <t>ambikarayal@gmail.com</t>
  </si>
  <si>
    <t>S.maharaj</t>
  </si>
  <si>
    <t>T717823M143</t>
  </si>
  <si>
    <t>05/11/04</t>
  </si>
  <si>
    <t>3329200180100643</t>
  </si>
  <si>
    <t>Have mark in right pawm hand</t>
  </si>
  <si>
    <t xml:space="preserve">Have black mark in left hand </t>
  </si>
  <si>
    <t xml:space="preserve">1/92 bharathiyar str murappanadu tuticorin </t>
  </si>
  <si>
    <t xml:space="preserve">Tuticorin </t>
  </si>
  <si>
    <t>Subburayalu s v</t>
  </si>
  <si>
    <t xml:space="preserve">Private </t>
  </si>
  <si>
    <t>Ambika s</t>
  </si>
  <si>
    <t xml:space="preserve">St Anthony's public school </t>
  </si>
  <si>
    <t xml:space="preserve">Vm chatram, Tirunelveli </t>
  </si>
  <si>
    <t>3321 0075 5034</t>
  </si>
  <si>
    <t>IPDPM9336B</t>
  </si>
  <si>
    <t>ma05112004@gmail.com</t>
  </si>
  <si>
    <t>sanjayduraisamy43@gmail.com</t>
  </si>
  <si>
    <t>Sanjay.  D</t>
  </si>
  <si>
    <t xml:space="preserve">T717823M144 </t>
  </si>
  <si>
    <t>19/03/2005</t>
  </si>
  <si>
    <t xml:space="preserve">Nadar </t>
  </si>
  <si>
    <t xml:space="preserve">Left-hand thump finger </t>
  </si>
  <si>
    <t>Scared on tha left hand</t>
  </si>
  <si>
    <t xml:space="preserve">Sabari garden thoravaluir road Kunnathur </t>
  </si>
  <si>
    <t xml:space="preserve">Tirupper </t>
  </si>
  <si>
    <t>P . Duraisamy</t>
  </si>
  <si>
    <t>D . Thulasimani</t>
  </si>
  <si>
    <t xml:space="preserve">Bharathi metric higher secondary school </t>
  </si>
  <si>
    <t>Vijayamangalam Erode</t>
  </si>
  <si>
    <t xml:space="preserve">93618 54436 </t>
  </si>
  <si>
    <t xml:space="preserve">Sanjaydurai720@gmail.com </t>
  </si>
  <si>
    <t>sanojbalaji8@gmail.com</t>
  </si>
  <si>
    <t>SANOJ BALAJI.V</t>
  </si>
  <si>
    <t>T717823M145</t>
  </si>
  <si>
    <t>10.01.2006</t>
  </si>
  <si>
    <t>HINDU AD</t>
  </si>
  <si>
    <t xml:space="preserve">A mole on face </t>
  </si>
  <si>
    <t>2/525A, Balaji nagar , malumichampatti, Coimbatore 641050</t>
  </si>
  <si>
    <t>I.VELPANDI</t>
  </si>
  <si>
    <t xml:space="preserve">MA discontinued </t>
  </si>
  <si>
    <t>Retired TNSTC CI</t>
  </si>
  <si>
    <t>3,50,855</t>
  </si>
  <si>
    <t xml:space="preserve">Retired </t>
  </si>
  <si>
    <t>KALA S</t>
  </si>
  <si>
    <t>M.A .B.lit , CLIS</t>
  </si>
  <si>
    <t xml:space="preserve">Liberian </t>
  </si>
  <si>
    <t xml:space="preserve">PMG MATRIC HIGHER SECONDARY SCHOOL </t>
  </si>
  <si>
    <t>Othakkalmandapam , Coimbatore 641032</t>
  </si>
  <si>
    <t>Mettupalayam</t>
  </si>
  <si>
    <t>IOBA0001521</t>
  </si>
  <si>
    <t>AHRPV4134E</t>
  </si>
  <si>
    <t>santhoshnagarajan19@gmail.com</t>
  </si>
  <si>
    <t xml:space="preserve">SANTHOSH N </t>
  </si>
  <si>
    <t>T717823M146</t>
  </si>
  <si>
    <t>3312040042300777</t>
  </si>
  <si>
    <t>Mole on right forearm</t>
  </si>
  <si>
    <t xml:space="preserve">27/1 Muthaliyar street 4th cross kurichi sundarapuram post coimbatore </t>
  </si>
  <si>
    <t xml:space="preserve">Nagarajan </t>
  </si>
  <si>
    <t>1,56,000</t>
  </si>
  <si>
    <t>Elgi ultra</t>
  </si>
  <si>
    <t xml:space="preserve">Gomathi </t>
  </si>
  <si>
    <t>1,24,000</t>
  </si>
  <si>
    <t xml:space="preserve">Karpagam academy of higher education </t>
  </si>
  <si>
    <t xml:space="preserve">Elgi matriculation higher secondary school </t>
  </si>
  <si>
    <t>Elgi nagar phase-2 vellalore coimbatore-641111</t>
  </si>
  <si>
    <t xml:space="preserve">Indian Bank </t>
  </si>
  <si>
    <t>Sulur</t>
  </si>
  <si>
    <t>IDIB000s294</t>
  </si>
  <si>
    <t xml:space="preserve">santhoshnagarajan19@gmail.com </t>
  </si>
  <si>
    <t>ssar4835@gmail.com</t>
  </si>
  <si>
    <t xml:space="preserve">Saravanan M D </t>
  </si>
  <si>
    <t>T717823M147</t>
  </si>
  <si>
    <t>03/03/2006</t>
  </si>
  <si>
    <t>Il</t>
  </si>
  <si>
    <t>Ill</t>
  </si>
  <si>
    <t>Oii</t>
  </si>
  <si>
    <t xml:space="preserve">VANIYAR </t>
  </si>
  <si>
    <t>Oo</t>
  </si>
  <si>
    <t>A sckar of left leg</t>
  </si>
  <si>
    <t xml:space="preserve">A mole left head </t>
  </si>
  <si>
    <t xml:space="preserve">Pillaiyar Kovil Street mutlur Cuddalore </t>
  </si>
  <si>
    <t>Durai</t>
  </si>
  <si>
    <t>Bellding</t>
  </si>
  <si>
    <t xml:space="preserve">Vijayalakshmi </t>
  </si>
  <si>
    <t xml:space="preserve">Government Higher Secondary School </t>
  </si>
  <si>
    <t>sk2572427@gmail.com</t>
  </si>
  <si>
    <t xml:space="preserve">Saravanakumar </t>
  </si>
  <si>
    <t>T717823M148</t>
  </si>
  <si>
    <t xml:space="preserve">Hindu vadukar </t>
  </si>
  <si>
    <t>Nu</t>
  </si>
  <si>
    <t>1/a 7th cross rajendranagar nsnpalayam Coimbatore -641031</t>
  </si>
  <si>
    <t>Dhamodhran.s</t>
  </si>
  <si>
    <t>Geethanjali.d</t>
  </si>
  <si>
    <t xml:space="preserve">Corporation higher secondary school north Coimbatore </t>
  </si>
  <si>
    <t>Corporation higher secondary school north Coimbatore Coimbatore -12</t>
  </si>
  <si>
    <t>R.S puram</t>
  </si>
  <si>
    <t>saravanakumar12344@gmail.com</t>
  </si>
  <si>
    <t>sathishkumar302006@gmail.com</t>
  </si>
  <si>
    <t xml:space="preserve">M.SATHISH KUMAR </t>
  </si>
  <si>
    <t>T717823M149</t>
  </si>
  <si>
    <t>30/07/2006</t>
  </si>
  <si>
    <t>"B" +ve</t>
  </si>
  <si>
    <t>A MOLE ON LEFT CHEEK</t>
  </si>
  <si>
    <t xml:space="preserve">A SCAR ON BACK HEAD </t>
  </si>
  <si>
    <t>103,EAST STREET
T.MANAGASERI</t>
  </si>
  <si>
    <t xml:space="preserve">VIRUDHUNAGAR </t>
  </si>
  <si>
    <t>S.MUTHURAJ</t>
  </si>
  <si>
    <t xml:space="preserve">EX-ARMY </t>
  </si>
  <si>
    <t>ARMY</t>
  </si>
  <si>
    <t>M.KALISWARI</t>
  </si>
  <si>
    <t>SRI KALAIVANI MATRICULATION HIGHER SECONDARY SCHOOL</t>
  </si>
  <si>
    <t xml:space="preserve">SRI KALAIVANI MATRICULATION HIGHER SECONDARY SCHOOL, THIRUVENGADAM -62719, TENKASI DISTRICT </t>
  </si>
  <si>
    <t>4583 8145 6805</t>
  </si>
  <si>
    <t>+91 7976992690</t>
  </si>
  <si>
    <t>+91 8925172950</t>
  </si>
  <si>
    <t>+91 9944734710</t>
  </si>
  <si>
    <t>kseran52@gmail.com</t>
  </si>
  <si>
    <t>Seran K</t>
  </si>
  <si>
    <t>T717823M150</t>
  </si>
  <si>
    <t>06/10/2005</t>
  </si>
  <si>
    <t xml:space="preserve">"O"positive </t>
  </si>
  <si>
    <t xml:space="preserve">Aadhidravidar </t>
  </si>
  <si>
    <t>TN-51202305221463</t>
  </si>
  <si>
    <t xml:space="preserve">A MOLE ON LEFT ELBOW </t>
  </si>
  <si>
    <t xml:space="preserve">A MOLE ON BELOW MOUTH </t>
  </si>
  <si>
    <t>3/156,anna street, peelamedu</t>
  </si>
  <si>
    <t>Kallakurchi</t>
  </si>
  <si>
    <t>Kuppusamy S</t>
  </si>
  <si>
    <t xml:space="preserve">organization </t>
  </si>
  <si>
    <t>Ayyammal k</t>
  </si>
  <si>
    <t xml:space="preserve">Government boys higher secondary school </t>
  </si>
  <si>
    <t>High school road,thiyagadurgam,kallakurchi.</t>
  </si>
  <si>
    <t>KLMPS9612H</t>
  </si>
  <si>
    <t>sharavanaalone07@gmail.com</t>
  </si>
  <si>
    <t>Sharavana kumar.J</t>
  </si>
  <si>
    <t>T717823M151</t>
  </si>
  <si>
    <t>Neck</t>
  </si>
  <si>
    <t>On knee</t>
  </si>
  <si>
    <t xml:space="preserve">1/136 kundrakudi main road Palavangudi </t>
  </si>
  <si>
    <t>Sivaganga</t>
  </si>
  <si>
    <t>Jaya pandiyan.C</t>
  </si>
  <si>
    <t>Forester</t>
  </si>
  <si>
    <t xml:space="preserve">Government </t>
  </si>
  <si>
    <t>Sudha.J</t>
  </si>
  <si>
    <t>Sharavana kumar .J</t>
  </si>
  <si>
    <t xml:space="preserve">Karaikudi opposite to income-tax office </t>
  </si>
  <si>
    <t>8816 0523 3776</t>
  </si>
  <si>
    <t>Sharavanakumarsk2006@gmail.com</t>
  </si>
  <si>
    <t>ss7757532@gmail.com</t>
  </si>
  <si>
    <t>SRINATH S</t>
  </si>
  <si>
    <t xml:space="preserve">T717823M152 </t>
  </si>
  <si>
    <t xml:space="preserve">Vanniyar </t>
  </si>
  <si>
    <t>Black mark in neck</t>
  </si>
  <si>
    <t xml:space="preserve">Pillavinayaga puram st
Umayalpuram po
Akkur </t>
  </si>
  <si>
    <t xml:space="preserve">Mayiladuthuari </t>
  </si>
  <si>
    <t xml:space="preserve">N. Somasundharam </t>
  </si>
  <si>
    <t>S. Seetha</t>
  </si>
  <si>
    <t xml:space="preserve">Silver jubliee matriculation higher secondary school mayiladuthuari </t>
  </si>
  <si>
    <t xml:space="preserve">mayiladuthuari </t>
  </si>
  <si>
    <t xml:space="preserve">Ss7757532@gamil.com </t>
  </si>
  <si>
    <t>stenphinragies15@gmail.com</t>
  </si>
  <si>
    <t xml:space="preserve">S.STENOPHIN RAGIES </t>
  </si>
  <si>
    <t>T717823M153</t>
  </si>
  <si>
    <t>15/07/2006</t>
  </si>
  <si>
    <t xml:space="preserve">Mukkuvar </t>
  </si>
  <si>
    <t xml:space="preserve">Christian </t>
  </si>
  <si>
    <t>Black Mole on top of the upper lip</t>
  </si>
  <si>
    <t xml:space="preserve">Sear on forehead </t>
  </si>
  <si>
    <t>7/239, ANBIYAM-24, ENAYAM PUTHANTHURAI , ENAYAM PUTHANTHURAI PO</t>
  </si>
  <si>
    <t xml:space="preserve">KANIYAKUMARI </t>
  </si>
  <si>
    <t>STELLUS.P</t>
  </si>
  <si>
    <t xml:space="preserve">FISHERMAN </t>
  </si>
  <si>
    <t xml:space="preserve">Others </t>
  </si>
  <si>
    <t>Maria Jose Usha.l</t>
  </si>
  <si>
    <t>Stenophin rejoice.s</t>
  </si>
  <si>
    <t xml:space="preserve">College second year </t>
  </si>
  <si>
    <t xml:space="preserve">OXFORD MATRIC HIGHER SECONDARY SCHOOL </t>
  </si>
  <si>
    <t>7594 246 877</t>
  </si>
  <si>
    <t>Enayam puthenthurai</t>
  </si>
  <si>
    <t>IDIB000E029</t>
  </si>
  <si>
    <t>sudhicksan6@gmail.com</t>
  </si>
  <si>
    <t>SUDHICKSAN M P</t>
  </si>
  <si>
    <t>T717823M154</t>
  </si>
  <si>
    <t>Plot no 142
SS toll town
Asoor Trichy 15</t>
  </si>
  <si>
    <t>Tiruchirapalli</t>
  </si>
  <si>
    <t>PERIYASAMY M</t>
  </si>
  <si>
    <t>ITI graduate</t>
  </si>
  <si>
    <t>Machinist</t>
  </si>
  <si>
    <t xml:space="preserve">RK metal roofings </t>
  </si>
  <si>
    <t>MUTHAMIL SELVI N</t>
  </si>
  <si>
    <t xml:space="preserve">B.ed ,teacher training </t>
  </si>
  <si>
    <t>Brindavan vidyalaya icse school</t>
  </si>
  <si>
    <t>Rajagopal</t>
  </si>
  <si>
    <t>Diploma graduate</t>
  </si>
  <si>
    <t>A travel agency</t>
  </si>
  <si>
    <t>Bhel matric hr sec school</t>
  </si>
  <si>
    <t>Kailasapuram Trichy 14</t>
  </si>
  <si>
    <t>1624155000067321</t>
  </si>
  <si>
    <t>Thiruverumbur</t>
  </si>
  <si>
    <t>KVBL00001624</t>
  </si>
  <si>
    <t>CSIPP4823Q</t>
  </si>
  <si>
    <t>sunilpalani12345@gmail.com</t>
  </si>
  <si>
    <t>Sunil mukesh p</t>
  </si>
  <si>
    <t>T717823M155</t>
  </si>
  <si>
    <t>02/05/2006</t>
  </si>
  <si>
    <t>Maravars</t>
  </si>
  <si>
    <t>TN-51202305153691</t>
  </si>
  <si>
    <t>a scar in left hand finger</t>
  </si>
  <si>
    <t>a mole in left hand</t>
  </si>
  <si>
    <t>6/147,mookaiyur road,sayalgudi, kadaladi(tk),ramanathapuram(dt).</t>
  </si>
  <si>
    <t xml:space="preserve">Ramanathapuram </t>
  </si>
  <si>
    <t>Palani</t>
  </si>
  <si>
    <t xml:space="preserve">7th standard </t>
  </si>
  <si>
    <t xml:space="preserve">Farming </t>
  </si>
  <si>
    <t>Selvi</t>
  </si>
  <si>
    <t xml:space="preserve">Higher secondary </t>
  </si>
  <si>
    <t xml:space="preserve"> House wife</t>
  </si>
  <si>
    <t>Malai pandi</t>
  </si>
  <si>
    <t xml:space="preserve">5 standard </t>
  </si>
  <si>
    <t xml:space="preserve">Arumugam travel </t>
  </si>
  <si>
    <t>Government boys higher secondary school, k.k road ,sayalgudi, kadaladi (tk),ramanathapuram (dt).</t>
  </si>
  <si>
    <t xml:space="preserve">Union bank of India </t>
  </si>
  <si>
    <t xml:space="preserve">SAYALGUDI </t>
  </si>
  <si>
    <t>UBINO558010</t>
  </si>
  <si>
    <t>NRPPS3310Q</t>
  </si>
  <si>
    <t>+919442757329</t>
  </si>
  <si>
    <t xml:space="preserve">Sunilpalani12345@gmail.com </t>
  </si>
  <si>
    <t>surajmankalamparambu@gmail.com</t>
  </si>
  <si>
    <t xml:space="preserve">Suraj M S </t>
  </si>
  <si>
    <t>T717823M156</t>
  </si>
  <si>
    <t>22/06/2004</t>
  </si>
  <si>
    <t xml:space="preserve">Malayalam </t>
  </si>
  <si>
    <t>3312010010501092</t>
  </si>
  <si>
    <t>32/65 Bharathi Park Cross road 2 Saibaba colony Coimbatore 641043</t>
  </si>
  <si>
    <t>Suresh M P</t>
  </si>
  <si>
    <t xml:space="preserve">Electrical and electronics engineering </t>
  </si>
  <si>
    <t>6 LPA</t>
  </si>
  <si>
    <t xml:space="preserve">Self employed </t>
  </si>
  <si>
    <t>Bindu K P</t>
  </si>
  <si>
    <t xml:space="preserve">Masters in Economics </t>
  </si>
  <si>
    <t xml:space="preserve">Lisieux Matriculation Higher Secondary School </t>
  </si>
  <si>
    <t>Bharathi Park Third cross road saibaba colony Coimbatore 641011</t>
  </si>
  <si>
    <t>Saibaba colony branch</t>
  </si>
  <si>
    <t>IDIB000S228</t>
  </si>
  <si>
    <t>7848 5531 2920</t>
  </si>
  <si>
    <t>tarunvenkateswaran2005@gmail.com</t>
  </si>
  <si>
    <t>Tarun v</t>
  </si>
  <si>
    <t>T717823m157</t>
  </si>
  <si>
    <t>07/08/2005</t>
  </si>
  <si>
    <t>331204001481710096</t>
  </si>
  <si>
    <t>Kongu vellalars-vellalar gounder</t>
  </si>
  <si>
    <t xml:space="preserve">Mole on left palm </t>
  </si>
  <si>
    <t xml:space="preserve">Mole on left shoulder </t>
  </si>
  <si>
    <t>11/345 pattel street madukkarai market</t>
  </si>
  <si>
    <t>Venkateswaran v</t>
  </si>
  <si>
    <t xml:space="preserve">ITI </t>
  </si>
  <si>
    <t xml:space="preserve">1.5 lakhs </t>
  </si>
  <si>
    <t>Manonmani v</t>
  </si>
  <si>
    <t xml:space="preserve">SSLC </t>
  </si>
  <si>
    <t xml:space="preserve">Rathinam international public school </t>
  </si>
  <si>
    <t>thamizhselvan.mahadevan@gmail.com</t>
  </si>
  <si>
    <t>THAMIZH SELVAN M</t>
  </si>
  <si>
    <t>T717823M158</t>
  </si>
  <si>
    <t>12.01.2006</t>
  </si>
  <si>
    <t>A MOLL ON THE RIGHT SIDE MIDDLE FINGER</t>
  </si>
  <si>
    <t>S/O MAHADEVAN, NO 603
MELAPPATAI, SILAMBUR POST, 
SILAMBUR SOUTH, SILAMBUR
ARIYALUR DT, TAMILNADU</t>
  </si>
  <si>
    <t>MAHADEVAN K</t>
  </si>
  <si>
    <t>KAMALA M</t>
  </si>
  <si>
    <t>DON BOSCO HIGHER SECONDARY SCHOOL</t>
  </si>
  <si>
    <t>VARADHARAJANPET, ARIYALUR DISTRICT 621805</t>
  </si>
  <si>
    <t>VARADHARAJANPET</t>
  </si>
  <si>
    <t>SBIN0008685</t>
  </si>
  <si>
    <t>vasanthsubramani18@gmail.com</t>
  </si>
  <si>
    <t>B.Vasanth</t>
  </si>
  <si>
    <t>T717823M159</t>
  </si>
  <si>
    <t xml:space="preserve">B+positive </t>
  </si>
  <si>
    <t xml:space="preserve">Right hand  edge </t>
  </si>
  <si>
    <t xml:space="preserve">A mole in right hand </t>
  </si>
  <si>
    <t xml:space="preserve">13/99 veppadi palakkadu </t>
  </si>
  <si>
    <t>K.Balasubramani</t>
  </si>
  <si>
    <t xml:space="preserve">8th standard </t>
  </si>
  <si>
    <t xml:space="preserve">B Thenmozhi </t>
  </si>
  <si>
    <t xml:space="preserve">10th standard </t>
  </si>
  <si>
    <t xml:space="preserve">No </t>
  </si>
  <si>
    <t xml:space="preserve">Aim matriculation higher secondary school </t>
  </si>
  <si>
    <t>Nagiyampatty salem district</t>
  </si>
  <si>
    <t xml:space="preserve">Thammampatty </t>
  </si>
  <si>
    <t>SBIN0012774</t>
  </si>
  <si>
    <t>CDHPV5336C</t>
  </si>
  <si>
    <t>vasanthsubramani@gmail.com</t>
  </si>
  <si>
    <t>veerakumar441k@gmail.com</t>
  </si>
  <si>
    <t>K.VEERAKUMAR</t>
  </si>
  <si>
    <t>T717823M160</t>
  </si>
  <si>
    <t>27/10/2006</t>
  </si>
  <si>
    <t>veera8248king@gmail.com</t>
  </si>
  <si>
    <t xml:space="preserve">Kongu vellalars </t>
  </si>
  <si>
    <t>TN-51202306031082</t>
  </si>
  <si>
    <t>2/388 poosari palayam
Kandiyankoovil (post)</t>
  </si>
  <si>
    <t>Kittusamy</t>
  </si>
  <si>
    <t xml:space="preserve">No study </t>
  </si>
  <si>
    <t>Mani</t>
  </si>
  <si>
    <t xml:space="preserve">GHSS peruntholuvu </t>
  </si>
  <si>
    <t xml:space="preserve">Peruntholuvu </t>
  </si>
  <si>
    <t>600/441</t>
  </si>
  <si>
    <t xml:space="preserve">Union Bank of India </t>
  </si>
  <si>
    <t xml:space="preserve">Peruntholuvu main road </t>
  </si>
  <si>
    <t>UBIN0904007</t>
  </si>
  <si>
    <t>vigneshsenthil9344@gmail.com</t>
  </si>
  <si>
    <t>VIGNESH. S</t>
  </si>
  <si>
    <t>T717823M161</t>
  </si>
  <si>
    <t xml:space="preserve">Mole on theRight Chest </t>
  </si>
  <si>
    <t>A scar Left leg</t>
  </si>
  <si>
    <t>4/187, kunnagal Thottam, Arakkulam, palladam</t>
  </si>
  <si>
    <t>Senthil kumaran</t>
  </si>
  <si>
    <t>The maark trendz</t>
  </si>
  <si>
    <t>Santhi</t>
  </si>
  <si>
    <t>S. L. N. M higher secondary school</t>
  </si>
  <si>
    <t>Karadivi, palladam, Tiruppur</t>
  </si>
  <si>
    <t>Vigneshsenthil9344@gamil.com</t>
  </si>
  <si>
    <t>avijayaprakashanand@gmail.com</t>
  </si>
  <si>
    <t xml:space="preserve">VIJAYA PRAKASH A </t>
  </si>
  <si>
    <t>T717823M162</t>
  </si>
  <si>
    <t>07/02/2006</t>
  </si>
  <si>
    <t>TN-51202305171916</t>
  </si>
  <si>
    <t>48/3b, Thevaraj thottam,Vijayalakshminagar, Naickenpalayam,cbe 641020</t>
  </si>
  <si>
    <t>Anandharaj D</t>
  </si>
  <si>
    <t>Sivagami</t>
  </si>
  <si>
    <t xml:space="preserve">Homemaker </t>
  </si>
  <si>
    <t xml:space="preserve">Sri ramakrishna mission vidhyalaya Swami shivananda higher sec school </t>
  </si>
  <si>
    <t>Lmw bus stop , periyanayakan palayam ,cbe 641020</t>
  </si>
  <si>
    <t xml:space="preserve">Periyanayakan palayam </t>
  </si>
  <si>
    <t>CNRB0001262</t>
  </si>
  <si>
    <t>GGEPP2962L</t>
  </si>
  <si>
    <t>Permanent register no:2212267716</t>
  </si>
  <si>
    <t>pareemsalvi49@gmail.com</t>
  </si>
  <si>
    <t>P.VISHAL</t>
  </si>
  <si>
    <t>T717823M163</t>
  </si>
  <si>
    <t xml:space="preserve">Chetiyar </t>
  </si>
  <si>
    <t xml:space="preserve">Mole in left hand thumb finger </t>
  </si>
  <si>
    <t>Scar in left hand elbow</t>
  </si>
  <si>
    <t xml:space="preserve">65/8, Ramaiya apartment,valavanpuram pattukkotai, Thanjavur,tamil nadu </t>
  </si>
  <si>
    <t xml:space="preserve">Thanjavur </t>
  </si>
  <si>
    <t>D.Peramaiyan</t>
  </si>
  <si>
    <t xml:space="preserve">Mechanic </t>
  </si>
  <si>
    <t>P.Kalaiselvi</t>
  </si>
  <si>
    <t xml:space="preserve">Government model Higher secondary school </t>
  </si>
  <si>
    <t xml:space="preserve">Government model Higher secondary school, pattukkotai, Thanjavur </t>
  </si>
  <si>
    <t>12th register number</t>
  </si>
  <si>
    <t>Navin Kumar M</t>
  </si>
  <si>
    <t>717823M233</t>
  </si>
  <si>
    <t>Vanniyakula Kshatriyar</t>
  </si>
  <si>
    <t>Mole in left little finger</t>
  </si>
  <si>
    <t>Scar on left thigh</t>
  </si>
  <si>
    <t>No/7 Prem nivas,'D'Monte lane,Orlem Mala west,Mumbai 400064</t>
  </si>
  <si>
    <t>Mumbai</t>
  </si>
  <si>
    <t>Murthi Krishnan</t>
  </si>
  <si>
    <t>1.2 L</t>
  </si>
  <si>
    <t>You Broad Band India Limited</t>
  </si>
  <si>
    <t>MA Economics</t>
  </si>
  <si>
    <t>NAVINKUMAR M</t>
  </si>
  <si>
    <t>Montfort Anglo Indian Higher Secondary School Yercaud Salem</t>
  </si>
  <si>
    <t>Nungampakkam</t>
  </si>
  <si>
    <t>ICIC0000009</t>
  </si>
  <si>
    <t>navinmoorthy2875@gmail.com</t>
  </si>
  <si>
    <t>Praveen kumar .M</t>
  </si>
  <si>
    <t>717823m237</t>
  </si>
  <si>
    <t>Mark on right elbow knew</t>
  </si>
  <si>
    <t>Mole on Four head</t>
  </si>
  <si>
    <t>1/80,Devarenthal,Melayakudi,paramakudi,Ramanathapuram,Tamil nadu,623707</t>
  </si>
  <si>
    <t>Moorthy.N</t>
  </si>
  <si>
    <t>Kavitha .M</t>
  </si>
  <si>
    <t>BA.English</t>
  </si>
  <si>
    <t>Ayira vaisya higher secondary school</t>
  </si>
  <si>
    <t>Kandhi selai near, Paramakudi,Ramanathapuram</t>
  </si>
  <si>
    <t>N0</t>
  </si>
  <si>
    <t>Parveenx1909@gamil.com</t>
  </si>
  <si>
    <t>Shree krishna R</t>
  </si>
  <si>
    <t>T717823M238</t>
  </si>
  <si>
    <t>20/02/2004</t>
  </si>
  <si>
    <t>krishramar339@gmail.com</t>
  </si>
  <si>
    <t>W-17 Rajeev Gandhi nagar,gudalur</t>
  </si>
  <si>
    <t>Ramar P</t>
  </si>
  <si>
    <t>Ex-servicemen</t>
  </si>
  <si>
    <t>Shanmugapriya G</t>
  </si>
  <si>
    <t>MCA.,B.ed</t>
  </si>
  <si>
    <t>8lakhs</t>
  </si>
  <si>
    <t>Fairlands a foundation school</t>
  </si>
  <si>
    <t>Oothukaadu road C Pudupatti</t>
  </si>
  <si>
    <t>Sbi</t>
  </si>
  <si>
    <t>Gudalur</t>
  </si>
  <si>
    <t>SBIN0014442</t>
  </si>
  <si>
    <t>RMHPS8671D</t>
  </si>
  <si>
    <t>kuttikrishna987@gmail.com</t>
  </si>
  <si>
    <t>M222/55642/0010</t>
  </si>
  <si>
    <t>KAVIN R</t>
  </si>
  <si>
    <t>T717823M224</t>
  </si>
  <si>
    <t>Vellala Gounder</t>
  </si>
  <si>
    <t>Mole on left hand middle finger</t>
  </si>
  <si>
    <t>Scar on right elbow</t>
  </si>
  <si>
    <t>No2, MATHEW NAGAR, 
 PUGALUR (SF), 
 KARUR.</t>
  </si>
  <si>
    <t>Raja C Pushparaj</t>
  </si>
  <si>
    <t>10tha</t>
  </si>
  <si>
    <t>FREEDA HELAN K</t>
  </si>
  <si>
    <t>M. com</t>
  </si>
  <si>
    <t>Karur Vetri Vinayaka Mat. Hr. Sec. School</t>
  </si>
  <si>
    <t>Ellaimedu, Vangal, Karur</t>
  </si>
  <si>
    <t>Manaparai</t>
  </si>
  <si>
    <t>8689 8142 0406</t>
  </si>
  <si>
    <t>kavinhelan4@gmail.com</t>
  </si>
  <si>
    <t>DEEPAK .A</t>
  </si>
  <si>
    <t>T717823M210</t>
  </si>
  <si>
    <t>36/3 MIDDLE STREET
 VARAGUNARAMAPURAM
 RAJAPALAYAM</t>
  </si>
  <si>
    <t>ANTONY RAJ .D</t>
  </si>
  <si>
    <t>SATHYA PRABA .A</t>
  </si>
  <si>
    <t>SRI RAMANA VIDHYALAYA</t>
  </si>
  <si>
    <t>RAMANA NAGAR RAJAPALAYAM</t>
  </si>
  <si>
    <t>4178 6584 9198</t>
  </si>
  <si>
    <t>NIP</t>
  </si>
  <si>
    <t>d7156725@gmail.com</t>
  </si>
  <si>
    <t>Vino Paul kirubhagaran B</t>
  </si>
  <si>
    <t>T717823M261</t>
  </si>
  <si>
    <t>Christian Nadar</t>
  </si>
  <si>
    <t>Right hand palm</t>
  </si>
  <si>
    <t>Left eye down</t>
  </si>
  <si>
    <t>17 Andal Thottam Muruga Nagar sundarapuram Coimbatore 641 024</t>
  </si>
  <si>
    <t>Barnabas Vincent S</t>
  </si>
  <si>
    <t>Suseela</t>
  </si>
  <si>
    <t>126, Trinity Nagar,madukkari road, sidco post, Coimbatore 641 021</t>
  </si>
  <si>
    <t>Sundarapuram (2614)</t>
  </si>
  <si>
    <t>IDIB000s261</t>
  </si>
  <si>
    <t>9760 8698 0850</t>
  </si>
  <si>
    <t>DDVPB6149a</t>
  </si>
  <si>
    <t>vinopaulb@gmail.com</t>
  </si>
  <si>
    <t>Mohana Shrihari.S</t>
  </si>
  <si>
    <t>T717823M264</t>
  </si>
  <si>
    <t>Naikar</t>
  </si>
  <si>
    <t>Mole in right jest</t>
  </si>
  <si>
    <t>2/97,west Street kallamannaikapatti, Sivakasi .</t>
  </si>
  <si>
    <t>Srinivasan.k</t>
  </si>
  <si>
    <t>Vimala.s</t>
  </si>
  <si>
    <t>VNU APT MATIC HIGHER secondary school</t>
  </si>
  <si>
    <t>Viruthunagar</t>
  </si>
  <si>
    <t>SANTHOSH KUMAR S</t>
  </si>
  <si>
    <t>T717823M245</t>
  </si>
  <si>
    <t>(18/07/2006)</t>
  </si>
  <si>
    <t>saravanansasi4051@gmail.com</t>
  </si>
  <si>
    <t>TN-51202305194541</t>
  </si>
  <si>
    <t>A SCAR NEAR THE LET EYE</t>
  </si>
  <si>
    <t>2-123 PANDIYAN NAGAR 4TH STREET KALANIVASAL KARAIKUDI</t>
  </si>
  <si>
    <t>SARAVANAN A</t>
  </si>
  <si>
    <t>SASIKALA S</t>
  </si>
  <si>
    <t>ALAGAPPA MODEL HIGHER SECONDARY SCHOOL</t>
  </si>
  <si>
    <t>ALAGAPPA UNIVERSITY COLLEGE ROAD VAIRAVAPURAM KARAIKUDI</t>
  </si>
  <si>
    <t>santhoshsaravanan1876@gmail.com</t>
  </si>
  <si>
    <t>Karthikeyan S</t>
  </si>
  <si>
    <t>T717823M223</t>
  </si>
  <si>
    <t>Mole on left hand little finger</t>
  </si>
  <si>
    <t>Pattukottai road ,aranthangi, vinayagarnagar.</t>
  </si>
  <si>
    <t>Shanmugavel</t>
  </si>
  <si>
    <t>Carpeter</t>
  </si>
  <si>
    <t>Sasikala</t>
  </si>
  <si>
    <t>Shivaani Vidhyaa Mandir</t>
  </si>
  <si>
    <t>LN puram, aranthangi, pudukkotttai</t>
  </si>
  <si>
    <t>Aranthangi</t>
  </si>
  <si>
    <t>94876 15754</t>
  </si>
  <si>
    <t>Karthikeyanhari866@gmail.com</t>
  </si>
  <si>
    <t>PARAMESHWAR V.S</t>
  </si>
  <si>
    <t>T717823M235</t>
  </si>
  <si>
    <t>24-9-2005</t>
  </si>
  <si>
    <t>Kounguvellar</t>
  </si>
  <si>
    <t>Mole right palm</t>
  </si>
  <si>
    <t>Scar on right wrist</t>
  </si>
  <si>
    <t>21/9 ponmuthu nagar vadugapalyam Pollachi</t>
  </si>
  <si>
    <t>Sivasamy k</t>
  </si>
  <si>
    <t>Tnstc (driver)</t>
  </si>
  <si>
    <t>4.5 laksh</t>
  </si>
  <si>
    <t>Tamilnadu State transport corporation</t>
  </si>
  <si>
    <t>Shanthi</t>
  </si>
  <si>
    <t>Bsc bed</t>
  </si>
  <si>
    <t>Chandru</t>
  </si>
  <si>
    <t>Be mechanical engineering</t>
  </si>
  <si>
    <t>4.5 lakhs</t>
  </si>
  <si>
    <t>Cognizant</t>
  </si>
  <si>
    <t>Sri lathangi vidhya mandir matric hr sec school</t>
  </si>
  <si>
    <t>T kotampati Pollachi</t>
  </si>
  <si>
    <t>7623 9135 0324</t>
  </si>
  <si>
    <t>parameshwarvs24@gmail.com</t>
  </si>
  <si>
    <t>Sathish. K</t>
  </si>
  <si>
    <t>T717823M248</t>
  </si>
  <si>
    <t>telugu</t>
  </si>
  <si>
    <t>Nayakkar</t>
  </si>
  <si>
    <t>left hand side</t>
  </si>
  <si>
    <t>right hand index finger</t>
  </si>
  <si>
    <t>154,2nd cross thiruvalluar Nagar Vadavalli</t>
  </si>
  <si>
    <t>S.karuppasamy</t>
  </si>
  <si>
    <t>Pasupathy.k</t>
  </si>
  <si>
    <t>Suthakaran .g</t>
  </si>
  <si>
    <t>Chavara Vidya bhavan</t>
  </si>
  <si>
    <t>Somayapalayam , coimbatore</t>
  </si>
  <si>
    <t>Vadavalli</t>
  </si>
  <si>
    <t>BARB0VADAVA</t>
  </si>
  <si>
    <t>skaruppasamy910@gmail.com</t>
  </si>
  <si>
    <t>ROOPESH S U</t>
  </si>
  <si>
    <t>T717823M241</t>
  </si>
  <si>
    <t>SCAR ON RIGHT</t>
  </si>
  <si>
    <t>1/339B SENNIMALAI GOUNDAN PUTHUR SEMBINALLUR</t>
  </si>
  <si>
    <t>UDHAYA KUMAR M</t>
  </si>
  <si>
    <t>organization</t>
  </si>
  <si>
    <t>MOHANABAL U</t>
  </si>
  <si>
    <t>SRI HAYAKGREVAR VIDHYALAYA MATRIC HR SEC SCHOOL</t>
  </si>
  <si>
    <t>NARIAMPALLI PUTHUR,RAMANATHAPURAM( PO) TIRUPPUR,641670</t>
  </si>
  <si>
    <t>roopeshkumar.rk01@gmail.com</t>
  </si>
  <si>
    <t>Surendran K</t>
  </si>
  <si>
    <t>T717823M255</t>
  </si>
  <si>
    <t>331607011091911051</t>
  </si>
  <si>
    <t>Mole on left rist</t>
  </si>
  <si>
    <t>Mole on right hip</t>
  </si>
  <si>
    <t>214,East Street,
 Thiruppeyar (po)
 Perambalur -621107</t>
  </si>
  <si>
    <t>Kumar.T.S</t>
  </si>
  <si>
    <t>Gomathi</t>
  </si>
  <si>
    <t>Ramakrishna Public school</t>
  </si>
  <si>
    <t>Sri Ramakrishna Public school Sri RK nagar Ariyalur</t>
  </si>
  <si>
    <t>surendrankumar@gmail.com</t>
  </si>
  <si>
    <t>Deepak.S</t>
  </si>
  <si>
    <t>T717823M211</t>
  </si>
  <si>
    <t>18/12/2004</t>
  </si>
  <si>
    <t>Primarikalar</t>
  </si>
  <si>
    <t>Left leg knee</t>
  </si>
  <si>
    <t>Diruppur kumara street periyakulam Vaigai Dam</t>
  </si>
  <si>
    <t>Sekar.C</t>
  </si>
  <si>
    <t>EX_Army</t>
  </si>
  <si>
    <t>2, 00,000</t>
  </si>
  <si>
    <t>Rajalakshmi.S</t>
  </si>
  <si>
    <t>Home Marker</t>
  </si>
  <si>
    <t>Hayagreeva vidhayalaya Matric Hr Sec. School _kadaimalaikundu</t>
  </si>
  <si>
    <t>Kandamalaikundu</t>
  </si>
  <si>
    <t>SBi</t>
  </si>
  <si>
    <t>Gullapuram</t>
  </si>
  <si>
    <t>SBIN0009766</t>
  </si>
  <si>
    <t>crazyboydeepak67@gmail.com</t>
  </si>
  <si>
    <t>VISHAL V</t>
  </si>
  <si>
    <t>T717823M262</t>
  </si>
  <si>
    <t>FISHERMAN</t>
  </si>
  <si>
    <t>TN-51202305101519</t>
  </si>
  <si>
    <t>A MOLE ON THE RIGHT FOREARM</t>
  </si>
  <si>
    <t>A SCAR ON THE LEFT EYE</t>
  </si>
  <si>
    <t>2/435, TSUNAMI STREET, VELLAKOVIL, MAYILADUTHURAI</t>
  </si>
  <si>
    <t>MAYILADUTHURAI</t>
  </si>
  <si>
    <t>VIJAYABABU N</t>
  </si>
  <si>
    <t>SHAKILA V</t>
  </si>
  <si>
    <t>NIVEDHA MATRIC HIGHER SECON</t>
  </si>
  <si>
    <t>NIVEDHA MATRIC HR SEC SCHOOL, PORAYAR, MAYILADUTHURAI</t>
  </si>
  <si>
    <t>4002 7142 1778</t>
  </si>
  <si>
    <t>vv9336569@gmail.com</t>
  </si>
  <si>
    <t>K.Adhithya</t>
  </si>
  <si>
    <t>T717823M204</t>
  </si>
  <si>
    <t>Adi-Dravidar</t>
  </si>
  <si>
    <t>A scar on chin</t>
  </si>
  <si>
    <t>9/143A2,periya nagar,adhithya st, kavundapadi Rd, bhavani.</t>
  </si>
  <si>
    <t>s.krishnasamy</t>
  </si>
  <si>
    <t>Co-op society</t>
  </si>
  <si>
    <t>G. Rajeswari</t>
  </si>
  <si>
    <t>B.A Tamil</t>
  </si>
  <si>
    <t>Ssm lakhmi ammal matriculation higher secondary school</t>
  </si>
  <si>
    <t>Komarapalayam, NAMAKAL dt</t>
  </si>
  <si>
    <t>Federal</t>
  </si>
  <si>
    <t>Kalingarayan palayam</t>
  </si>
  <si>
    <t>adhithya16112005@gmail.com</t>
  </si>
  <si>
    <t>V.R.BARATH</t>
  </si>
  <si>
    <t>T717823M208</t>
  </si>
  <si>
    <t>16/03/2006</t>
  </si>
  <si>
    <t>EZHUVA</t>
  </si>
  <si>
    <t>Mole near nose</t>
  </si>
  <si>
    <t>19,MM Gardens, Kovaipudur, 641010</t>
  </si>
  <si>
    <t>M.VIJAIRAJA</t>
  </si>
  <si>
    <t>Bsc.Chemistry</t>
  </si>
  <si>
    <t>3,000,00</t>
  </si>
  <si>
    <t>T FAB TECHNOLOGIES</t>
  </si>
  <si>
    <t>R SHYLAJA</t>
  </si>
  <si>
    <t>Kendriya Vidyalaya</t>
  </si>
  <si>
    <t>Meena estate,Puliakulam</t>
  </si>
  <si>
    <t>scarlxrdkingslayer@gmail.com</t>
  </si>
  <si>
    <t>DHANUSH.G</t>
  </si>
  <si>
    <t>T717823M212</t>
  </si>
  <si>
    <t>26/7/2006</t>
  </si>
  <si>
    <t>Vokkaliga</t>
  </si>
  <si>
    <t>Moul in left cheek</t>
  </si>
  <si>
    <t>Scar in left knee</t>
  </si>
  <si>
    <t>6/76 Athimathayanur, velliangadu (post), Karamadai, coimbatore-641104</t>
  </si>
  <si>
    <t>GANESH MOORTHI.A</t>
  </si>
  <si>
    <t>Gokul.G</t>
  </si>
  <si>
    <t>B.E Agriculture</t>
  </si>
  <si>
    <t>G.DHANUSH</t>
  </si>
  <si>
    <t>Sai Vidhya Nikethan matric higher secondary school, kottai pirivu, Mathampalayam, Coimbatore-641019.</t>
  </si>
  <si>
    <t>INDIA OVERSEAS BANK</t>
  </si>
  <si>
    <t>Dhayanur</t>
  </si>
  <si>
    <t>IOBA0001150</t>
  </si>
  <si>
    <t>7935 9512 4063</t>
  </si>
  <si>
    <t>No pan card</t>
  </si>
  <si>
    <t>dhanushrani2006@gmail.com</t>
  </si>
  <si>
    <t>Chandr.s</t>
  </si>
  <si>
    <t>T717823M209</t>
  </si>
  <si>
    <t>(16/12/2005)</t>
  </si>
  <si>
    <t>AB+ev</t>
  </si>
  <si>
    <t>Vannier</t>
  </si>
  <si>
    <t>Scar in right eyebrow</t>
  </si>
  <si>
    <t>Moul in Nose</t>
  </si>
  <si>
    <t>S/O Srinivasan 165/3 MIDDLE STREET PUKIRAVARI Pukkiravan kallakurichi Tamil Nadu 606204</t>
  </si>
  <si>
    <t>Srinivasan .R</t>
  </si>
  <si>
    <t>1 lack</t>
  </si>
  <si>
    <t>Maanikam</t>
  </si>
  <si>
    <t>Bharathi matric higher secondary school</t>
  </si>
  <si>
    <t>CXWPC9748Q</t>
  </si>
  <si>
    <t>Chandruseenuvasan2005@gmail.com</t>
  </si>
  <si>
    <t>M.SHAHID KARNA</t>
  </si>
  <si>
    <t>T717823M226</t>
  </si>
  <si>
    <t>20/12/2004</t>
  </si>
  <si>
    <t>3312050023000869</t>
  </si>
  <si>
    <t>SHATHALA SHRI VAISHNAVA</t>
  </si>
  <si>
    <t>MOLE IN LEFT PALM</t>
  </si>
  <si>
    <t>MOLE IN RIGHT INDEX FINGER</t>
  </si>
  <si>
    <t>A-401,PURVA BLUMONT APT,TRICHY ROAD , SINGANALLUR</t>
  </si>
  <si>
    <t>S.MURALIDHARAN</t>
  </si>
  <si>
    <t>B.E.MECHANICAL</t>
  </si>
  <si>
    <t>15 LAKHS</t>
  </si>
  <si>
    <t>MEGA METALS</t>
  </si>
  <si>
    <t>M.PADMA PRIYA</t>
  </si>
  <si>
    <t>VIDYA BHAVAN</t>
  </si>
  <si>
    <t>VIDYA BHAVAN PUBLIC SCHOOL , MANGLIYA, INDORE</t>
  </si>
  <si>
    <t>ICICI</t>
  </si>
  <si>
    <t>TRICHY ROAD BRANCH</t>
  </si>
  <si>
    <t>ICIC0000016</t>
  </si>
  <si>
    <t>6987 5642 4560</t>
  </si>
  <si>
    <t>NWGPK4893A</t>
  </si>
  <si>
    <t>shahid.karna@gmail.com</t>
  </si>
  <si>
    <t>VISHANTH BN</t>
  </si>
  <si>
    <t>T717823M263</t>
  </si>
  <si>
    <t>18\11\2004</t>
  </si>
  <si>
    <t>MOLE ON ABOVE LEFT SIDE LIP</t>
  </si>
  <si>
    <t>A002\srivatsa srilakshmi apartments ranganayagi nagar, near codissia 
 coimbatore.</t>
  </si>
  <si>
    <t>BALAJI RATHINAM</t>
  </si>
  <si>
    <t>NITHYA MK</t>
  </si>
  <si>
    <t>M COM</t>
  </si>
  <si>
    <t>COOPRATIVE AUDITER</t>
  </si>
  <si>
    <t>SHRI NEHRU VIDYALAYAMATRICULATION HIGHER SECONDARY SCHOOL</t>
  </si>
  <si>
    <t>26, Tibrewal Nagar, Robertson Rd, R.S. Puram, Coimbatore, Tamil Nadu 641002</t>
  </si>
  <si>
    <t>vishanth.winwin@gmail.com</t>
  </si>
  <si>
    <t>NIRMAL KUMAR R</t>
  </si>
  <si>
    <t>T717823M233</t>
  </si>
  <si>
    <t>17/08/2006</t>
  </si>
  <si>
    <t>354,Kalanivasal &amp;(PO), Peravurani(TK)</t>
  </si>
  <si>
    <t>RAVICHANDRAN C</t>
  </si>
  <si>
    <t>SATHYA R</t>
  </si>
  <si>
    <t>RAMU M</t>
  </si>
  <si>
    <t>D. T. Ed</t>
  </si>
  <si>
    <t>Dr. J.C. Kumarappa Centenary Vidya Mandir Matric Higher Secondary School</t>
  </si>
  <si>
    <t>PERAVURANI, THANJAVUR (DT),614804</t>
  </si>
  <si>
    <t>nirmalnirish16@gmail.com</t>
  </si>
  <si>
    <t>Sandeepnigil.k</t>
  </si>
  <si>
    <t>T717823M242</t>
  </si>
  <si>
    <t>06.07.2005</t>
  </si>
  <si>
    <t>3305010142208308</t>
  </si>
  <si>
    <t>adhi dravid</t>
  </si>
  <si>
    <t>Near the right eye mole</t>
  </si>
  <si>
    <t>Right hip there is a mole</t>
  </si>
  <si>
    <t>1/169D ramasamy kounder street oddapatti dharmapuri</t>
  </si>
  <si>
    <t>Kandeeban.T</t>
  </si>
  <si>
    <t>B.Sc.,B.ed.,</t>
  </si>
  <si>
    <t>Forest ranger office</t>
  </si>
  <si>
    <t>State government staff</t>
  </si>
  <si>
    <t>Manimozhi.S</t>
  </si>
  <si>
    <t>M.A.,B.ed.,</t>
  </si>
  <si>
    <t>Sri Vijay vidyalaya matric hr sec school dharmapuri</t>
  </si>
  <si>
    <t>RJUPS1499P</t>
  </si>
  <si>
    <t>sandeepnigilkandeeban20@gmail.com</t>
  </si>
  <si>
    <t>Mohammed Affrith N</t>
  </si>
  <si>
    <t>T717823M229</t>
  </si>
  <si>
    <t>15/06/2005</t>
  </si>
  <si>
    <t>B.positive</t>
  </si>
  <si>
    <t>Dhakni</t>
  </si>
  <si>
    <t>TN_51202305172048</t>
  </si>
  <si>
    <t>Mole on left side should</t>
  </si>
  <si>
    <t>20, Sellappan street palldam road Pollachi</t>
  </si>
  <si>
    <t>Nazeer A</t>
  </si>
  <si>
    <t>Watch mechanic</t>
  </si>
  <si>
    <t>Zeenath N</t>
  </si>
  <si>
    <t>Palanigounder higher secondary school</t>
  </si>
  <si>
    <t>Udumalai road Pollachi 33121200902</t>
  </si>
  <si>
    <t>IDIB000P041</t>
  </si>
  <si>
    <t>8068 1115 3256</t>
  </si>
  <si>
    <t>affrithsameer@gmail.com</t>
  </si>
  <si>
    <t>dheeckshih</t>
  </si>
  <si>
    <t>T717823M213</t>
  </si>
  <si>
    <t>331604001371810616</t>
  </si>
  <si>
    <t>koungu vallalar</t>
  </si>
  <si>
    <t>a mole on right thomb finger</t>
  </si>
  <si>
    <t>streshas in head</t>
  </si>
  <si>
    <t>4/657 3-a,andaver nager,trichy road,namakkal</t>
  </si>
  <si>
    <t>namakkal</t>
  </si>
  <si>
    <t>sivakumar</t>
  </si>
  <si>
    <t>transport manager</t>
  </si>
  <si>
    <t>sslc</t>
  </si>
  <si>
    <t>company</t>
  </si>
  <si>
    <t>nishanthini</t>
  </si>
  <si>
    <t>trinity accademy</t>
  </si>
  <si>
    <t>vagurampatti</t>
  </si>
  <si>
    <t>IDIB000V128</t>
  </si>
  <si>
    <t>dheeckshith@gmail.com</t>
  </si>
  <si>
    <t>Kamalesh V</t>
  </si>
  <si>
    <t>T717823M222</t>
  </si>
  <si>
    <t>Kammala</t>
  </si>
  <si>
    <t>Scare on left sode of fore head</t>
  </si>
  <si>
    <t>3-9-13,sastri street, Lakshmipuram 
 Periyakulam taluk, Theni district 
 625523</t>
  </si>
  <si>
    <t>Veerapathiran G</t>
  </si>
  <si>
    <t>Geetha V</t>
  </si>
  <si>
    <t>Veerabathiran G</t>
  </si>
  <si>
    <t>Government Higher Secondary School,Lakshmipuram</t>
  </si>
  <si>
    <t>Opposite to district court,Lakshmipuram village,Theni district</t>
  </si>
  <si>
    <t>CNRB0001017</t>
  </si>
  <si>
    <t>4376 3036 1026</t>
  </si>
  <si>
    <t>99525 12180</t>
  </si>
  <si>
    <t>kk4239550@gmail.com</t>
  </si>
  <si>
    <t>SANTHOSH KUMAR R</t>
  </si>
  <si>
    <t>T717823M244</t>
  </si>
  <si>
    <t>MOLE IN NECK</t>
  </si>
  <si>
    <t>SACR ON HEAD</t>
  </si>
  <si>
    <t>5/63 MARIAMMAN KOVIL STREET ARIYANTHAKKA</t>
  </si>
  <si>
    <t>C RAJAMANICKAM</t>
  </si>
  <si>
    <t>R PREMA</t>
  </si>
  <si>
    <t>AKT MHSS</t>
  </si>
  <si>
    <t>NEELAMANGALAM KALLAKURICHI DISTRICT</t>
  </si>
  <si>
    <t>rajasanthoshkumar2005@gmail.com</t>
  </si>
  <si>
    <t>VIBIN - S</t>
  </si>
  <si>
    <t>T717823M260</t>
  </si>
  <si>
    <t>TN-51202305165888</t>
  </si>
  <si>
    <t>RIGHT HAND LITTLE FINGERS MOLE</t>
  </si>
  <si>
    <t>RIGHT LEG BOTTOM MOLE</t>
  </si>
  <si>
    <t>2/63 AVARAMPALAYAM ROAD NEAR APOLLA PHARMACY</t>
  </si>
  <si>
    <t>SUNITHA - S</t>
  </si>
  <si>
    <t>KK ENGINEERING</t>
  </si>
  <si>
    <t>MANI HIGHER SECONDARY SCHOOL</t>
  </si>
  <si>
    <t>MANI AIDED HIGHER SECONDARY SCHOOL P N PALAYAM COIMBATORE</t>
  </si>
  <si>
    <t>GANAPATHY</t>
  </si>
  <si>
    <t>SBIN0003690</t>
  </si>
  <si>
    <t>4473 5742 7338</t>
  </si>
  <si>
    <t>vibinss846@gmail.com</t>
  </si>
  <si>
    <t>Manoj kumar S</t>
  </si>
  <si>
    <t>T717823M228</t>
  </si>
  <si>
    <t>o+</t>
  </si>
  <si>
    <t>chozhia vellalar</t>
  </si>
  <si>
    <t>indian</t>
  </si>
  <si>
    <t>left hand</t>
  </si>
  <si>
    <t>left leg</t>
  </si>
  <si>
    <t>12/37,uchae gounder street othakkalmandapam</t>
  </si>
  <si>
    <t>Senthil kumar R</t>
  </si>
  <si>
    <t>work shop</t>
  </si>
  <si>
    <t>Mahalakshmi S</t>
  </si>
  <si>
    <t>GHSS OKM</t>
  </si>
  <si>
    <t>GHSS OTHAKKAANDAPAM COIMBATORE</t>
  </si>
  <si>
    <t>South indian</t>
  </si>
  <si>
    <t>OKM</t>
  </si>
  <si>
    <t>RDCPS8873K</t>
  </si>
  <si>
    <t>manoj1848kumar@gmail.com</t>
  </si>
  <si>
    <t>R.Dhivakar</t>
  </si>
  <si>
    <t>T717823M214</t>
  </si>
  <si>
    <t>25/7/2005</t>
  </si>
  <si>
    <t>Hand</t>
  </si>
  <si>
    <t>Leg</t>
  </si>
  <si>
    <t>2/26 west street thelichanallur paramakudi</t>
  </si>
  <si>
    <t>K.Rengaraj</t>
  </si>
  <si>
    <t>R.vijayalakshmi</t>
  </si>
  <si>
    <t>Paramakudi Ramanathapuram</t>
  </si>
  <si>
    <t>Paramakudi</t>
  </si>
  <si>
    <t>SBIN0000756</t>
  </si>
  <si>
    <t>6704 3976 6326</t>
  </si>
  <si>
    <t>GTPPR9437C</t>
  </si>
  <si>
    <t>rangaraj05051974@gamil.com</t>
  </si>
  <si>
    <t>SRIRAM</t>
  </si>
  <si>
    <t>T717823M252</t>
  </si>
  <si>
    <t>Parvatha Rajakulam</t>
  </si>
  <si>
    <t>First black mole on nose</t>
  </si>
  <si>
    <t>Second black mole on forehead</t>
  </si>
  <si>
    <t>119,Railway station road karikadu Pattukkottai</t>
  </si>
  <si>
    <t>Ramnathgandhi v</t>
  </si>
  <si>
    <t>BE. Pharm</t>
  </si>
  <si>
    <t>Pharmacist</t>
  </si>
  <si>
    <t>Gnana poonkothai</t>
  </si>
  <si>
    <t>Govt Modern HR school Pattukkottai</t>
  </si>
  <si>
    <t>Sriram3559@gmail.com</t>
  </si>
  <si>
    <t>SHAHINTH KV</t>
  </si>
  <si>
    <t>T717823M249</t>
  </si>
  <si>
    <t>Vattuvagounder</t>
  </si>
  <si>
    <t>black mole on leftThigh</t>
  </si>
  <si>
    <t>Black mole on left side neck</t>
  </si>
  <si>
    <t>P.VADIVEL
 85,KATTUR
 MINNAPALAYAM(PO)
 SIVAGIRI(VIA)
 MODAKKURICHI(TK)
 ERODE(DT) - 638 109</t>
  </si>
  <si>
    <t>Vadivel P</t>
  </si>
  <si>
    <t>Tamilaresi V</t>
  </si>
  <si>
    <t>PKP SWAMY MATRIC HSS KALYANIPURAM</t>
  </si>
  <si>
    <t>Kalyanipuram Erode</t>
  </si>
  <si>
    <t>shahinthkv@gmail.com</t>
  </si>
  <si>
    <t>SUDHARSAN.D</t>
  </si>
  <si>
    <t>T717823M253</t>
  </si>
  <si>
    <t>Black mole on right wrist</t>
  </si>
  <si>
    <t>Black mole on left arm</t>
  </si>
  <si>
    <t>KARADIGURI VILL&amp;POST KRISHNAGIRI</t>
  </si>
  <si>
    <t>DEVAKUMAR.C</t>
  </si>
  <si>
    <t>INDIAN AIR FORCE</t>
  </si>
  <si>
    <t>MEGALA.S</t>
  </si>
  <si>
    <t>MA.B.Ed</t>
  </si>
  <si>
    <t>SRI VIJAY VIDYALAYA MATRIC HR SEC SCHOOL KRISHNAGIRI</t>
  </si>
  <si>
    <t>SRI VIJAY VIDYALAYA MATRIC HR SEC SCHOOL KRISHNAGIRI DT</t>
  </si>
  <si>
    <t>IDIB000K052</t>
  </si>
  <si>
    <t>2720 8067 9903</t>
  </si>
  <si>
    <t>sudharsandevakumar2006@gmail.com</t>
  </si>
  <si>
    <t>SIBICCHAKARAVARTHI.I</t>
  </si>
  <si>
    <t>T717823M250</t>
  </si>
  <si>
    <t>Indhu vanniyar</t>
  </si>
  <si>
    <t>Left hand black mole</t>
  </si>
  <si>
    <t>Black mole on neck</t>
  </si>
  <si>
    <t>Palla Street sandhai thoopu,
 Radhapuram post,
 Villupuram district
 Vikkiravandi taluka.</t>
  </si>
  <si>
    <t>605 501</t>
  </si>
  <si>
    <t>Ilango.k</t>
  </si>
  <si>
    <t>B.A ,B.pharm</t>
  </si>
  <si>
    <t>Sangeeta.I</t>
  </si>
  <si>
    <t>B.a ,B.pharm</t>
  </si>
  <si>
    <t>BONNE NEHRU HIGHER SECONDARY SCHOOL</t>
  </si>
  <si>
    <t>Main road, Puducherry district, thirukkanur.</t>
  </si>
  <si>
    <t>5941 0236 2577</t>
  </si>
  <si>
    <t>sibirohit61@gmail.com</t>
  </si>
  <si>
    <t>Ajay praveen M</t>
  </si>
  <si>
    <t>T717823M205</t>
  </si>
  <si>
    <t>B+postive</t>
  </si>
  <si>
    <t>Right hand one scar</t>
  </si>
  <si>
    <t>275A/28-A,Rajaji Nagar Madhaiyankuttai, mettur,salem.</t>
  </si>
  <si>
    <t>Mariyappan P</t>
  </si>
  <si>
    <t>Sumathi M</t>
  </si>
  <si>
    <t>Valluvar Vasuki mat hr sec school nattamangalam mettur</t>
  </si>
  <si>
    <t>Nattamangalam mettur</t>
  </si>
  <si>
    <t>Mettur</t>
  </si>
  <si>
    <t>IDIB000M034</t>
  </si>
  <si>
    <t>ajaypraeenajay@gmail.com</t>
  </si>
  <si>
    <t>Abilash JK</t>
  </si>
  <si>
    <t>T717823M203</t>
  </si>
  <si>
    <t>A-</t>
  </si>
  <si>
    <t>3330060060900216</t>
  </si>
  <si>
    <t>A black moal on upper lips</t>
  </si>
  <si>
    <t>Kollarai pinamthodu kulasekharam kkdist</t>
  </si>
  <si>
    <t>Kanniyakumari</t>
  </si>
  <si>
    <t>T Jayarajan</t>
  </si>
  <si>
    <t>P Kavitha</t>
  </si>
  <si>
    <t>SRKBVMHSSCHOOL</t>
  </si>
  <si>
    <t>Padanilam kulasekharam kanniyakumari district</t>
  </si>
  <si>
    <t>Kollarai</t>
  </si>
  <si>
    <t>IOBA0003690</t>
  </si>
  <si>
    <t>abi924155@gmail.com</t>
  </si>
  <si>
    <t>J JEYASURYA</t>
  </si>
  <si>
    <t>T717823M221</t>
  </si>
  <si>
    <t>Left and scar</t>
  </si>
  <si>
    <t>4/198,1st Street, muthammal colony, Thoothukudi</t>
  </si>
  <si>
    <t>B JEYAKAR</t>
  </si>
  <si>
    <t>Lorry owner</t>
  </si>
  <si>
    <t>Timber yard</t>
  </si>
  <si>
    <t>J MUTHURATHI</t>
  </si>
  <si>
    <t>KAMAK MATRICULATION HIGHER SECONDARY SCHOOL</t>
  </si>
  <si>
    <t>Apc college backside, ettaiyapuram road Thoothukudi</t>
  </si>
  <si>
    <t>Mappilaiyurani</t>
  </si>
  <si>
    <t>IOBA0001218</t>
  </si>
  <si>
    <t>CULPJ9498L</t>
  </si>
  <si>
    <t>jeyas0697@gmail.com</t>
  </si>
  <si>
    <t>Durairajan.K</t>
  </si>
  <si>
    <t>T717823M215</t>
  </si>
  <si>
    <t>O+(positive)</t>
  </si>
  <si>
    <t>Uppilia</t>
  </si>
  <si>
    <t>TN-51202305263559</t>
  </si>
  <si>
    <t>Mole on rightside cheek</t>
  </si>
  <si>
    <t>2/378 Manickapuram, manur (p.o), vijayapuram(via), Tirupur</t>
  </si>
  <si>
    <t>Krishnan.K</t>
  </si>
  <si>
    <t>Completed 12th</t>
  </si>
  <si>
    <t>Krishnaveni.K</t>
  </si>
  <si>
    <t>Less than 10th</t>
  </si>
  <si>
    <t>Vidhya Vikashni matric hr sec school</t>
  </si>
  <si>
    <t>Vidhya Vikashni matric hr sec school,jainagar, rackiyapalayam pirivu, kangeyam road, tirupur-641606</t>
  </si>
  <si>
    <t>IUWPD9782E</t>
  </si>
  <si>
    <t>durairajan010@gmail.com</t>
  </si>
  <si>
    <t>AATHITHYAN S</t>
  </si>
  <si>
    <t>T717823M201</t>
  </si>
  <si>
    <t>Left eye side one scar</t>
  </si>
  <si>
    <t>Jest center one mole</t>
  </si>
  <si>
    <t>Seviyarkudikau,Athangaraipatti(post),
 Gandharvakottai(tk),Pudukkottai(DT)</t>
  </si>
  <si>
    <t>Pudhukkottai</t>
  </si>
  <si>
    <t>SIVANANDHAM.P</t>
  </si>
  <si>
    <t>KANNNAKI S</t>
  </si>
  <si>
    <t>RAJARAMAN.V</t>
  </si>
  <si>
    <t>TIT.D.Ted.,</t>
  </si>
  <si>
    <t>Sales manager</t>
  </si>
  <si>
    <t>Vigiee and majith tractor company Thanjavur</t>
  </si>
  <si>
    <t>St.Antony's higher secondary school Thanjavur</t>
  </si>
  <si>
    <t>Meris corner, Thanjavur</t>
  </si>
  <si>
    <t>India post payment bank</t>
  </si>
  <si>
    <t>Gandharvakottai</t>
  </si>
  <si>
    <t>aathithyan555@gmail.com</t>
  </si>
  <si>
    <t>VELAN J</t>
  </si>
  <si>
    <t>T717823M259</t>
  </si>
  <si>
    <t>B pasitive</t>
  </si>
  <si>
    <t>nandhujeeva08@gmail.com</t>
  </si>
  <si>
    <t>Vanniyakula kshatriyar</t>
  </si>
  <si>
    <t>A mole on left nose</t>
  </si>
  <si>
    <t>S/o Jayasankar 
 3/25
 Menasi
 Dharmapuri
 Pappireddipatti
 636904</t>
  </si>
  <si>
    <t>JAYASANKAR P</t>
  </si>
  <si>
    <t>No study</t>
  </si>
  <si>
    <t>Daily wage</t>
  </si>
  <si>
    <t>AMUTHA J</t>
  </si>
  <si>
    <t>Government higher secondary school menasi</t>
  </si>
  <si>
    <t>Kozhimekkanur(MOLAYANUR)</t>
  </si>
  <si>
    <t>IDIB000M082</t>
  </si>
  <si>
    <t>velanjayasankar@gmail.com</t>
  </si>
  <si>
    <t>Narmadeswara PS</t>
  </si>
  <si>
    <t>T717823M231</t>
  </si>
  <si>
    <t>Hindu vannar</t>
  </si>
  <si>
    <t>Mole in knee</t>
  </si>
  <si>
    <t>3/315, velayuthampalayam,
 Rangaswamy kovil</t>
  </si>
  <si>
    <t>Sundaramoorthy P</t>
  </si>
  <si>
    <t>Padmavathi P</t>
  </si>
  <si>
    <t>Anganwadi worker</t>
  </si>
  <si>
    <t>Operater</t>
  </si>
  <si>
    <t>Aanoor vidyalaya matric higher secondary school</t>
  </si>
  <si>
    <t>MUTHUR, Thirupur (DT), kodumudi (vai)</t>
  </si>
  <si>
    <t>narmadeswaraps@gmail.com</t>
  </si>
  <si>
    <t>E. Abhi Periyasamy</t>
  </si>
  <si>
    <t>T717823M202</t>
  </si>
  <si>
    <t>Right eyebrow scar</t>
  </si>
  <si>
    <t>2/16, South Street, palakanuthu, kambilinayakkan Patti, puthuchathram, Dindigul, Tamilnadu</t>
  </si>
  <si>
    <t>Eswaran. P</t>
  </si>
  <si>
    <t>Own</t>
  </si>
  <si>
    <t>Poongodi.M</t>
  </si>
  <si>
    <t>Precedency Central school</t>
  </si>
  <si>
    <t>Precedency Central school,Mudavoor post, muvattupuzha, Ernakulam</t>
  </si>
  <si>
    <t>Oddanchathram (Pachalur)</t>
  </si>
  <si>
    <t>SBIN0009588</t>
  </si>
  <si>
    <t>FCLP8916H</t>
  </si>
  <si>
    <t>abhiperiyasamy146@gmail.com</t>
  </si>
  <si>
    <t>Jasvanth K</t>
  </si>
  <si>
    <t>T717823M220</t>
  </si>
  <si>
    <t>27/05/2005</t>
  </si>
  <si>
    <t>jasvanth.jas2@gmail.com</t>
  </si>
  <si>
    <t>TN-51202305166427</t>
  </si>
  <si>
    <t>In Right hand</t>
  </si>
  <si>
    <t>Left side nose</t>
  </si>
  <si>
    <t>2/29,Arunthathiyar street,Malayampatty(Po),Rasipuram(Tk), Namakkal(Dt).</t>
  </si>
  <si>
    <t>Kandasamy.C</t>
  </si>
  <si>
    <t>11th pass</t>
  </si>
  <si>
    <t>Daily Wages</t>
  </si>
  <si>
    <t>Umamaheswari.M</t>
  </si>
  <si>
    <t>Government Higher secondary school,R.Pattanam,Rasipuram(Tk),Namakkal(dt).</t>
  </si>
  <si>
    <t>Government Higher secondary school,R.Pattanam,Rasipuram(Tk),Namakkal(dt)</t>
  </si>
  <si>
    <t>Vadugam, Rasipuram Tk, Namakkal dt.</t>
  </si>
  <si>
    <t>IDIB000V043</t>
  </si>
  <si>
    <t>THILLAI MUTHU RAMAN H</t>
  </si>
  <si>
    <t>T717823M257</t>
  </si>
  <si>
    <t>htmram8825@gmail.com</t>
  </si>
  <si>
    <t>TN-51202305131053</t>
  </si>
  <si>
    <t>111,YADHAVAR MIDDLE STREET ,VALLIOOR.</t>
  </si>
  <si>
    <t>HARI HARA SITHA RAMAN H</t>
  </si>
  <si>
    <t>₹96000</t>
  </si>
  <si>
    <t>THILLAI H</t>
  </si>
  <si>
    <t>BALAKRISHNA MATRICULATION HIGHER SECONDARY SCHOOL</t>
  </si>
  <si>
    <t>BALAKRISHNA MATRICULATION HIGHER SECONDARY SCHOOL VADAKKANKULAM, TIRUNELVELI DT</t>
  </si>
  <si>
    <t>VADAKKUVALLIOOR</t>
  </si>
  <si>
    <t>SBIN0070010</t>
  </si>
  <si>
    <t>SUJITHKUMAR S</t>
  </si>
  <si>
    <t>T717823M254</t>
  </si>
  <si>
    <t>aksujith704@gmail.com</t>
  </si>
  <si>
    <t>TN51202305222187</t>
  </si>
  <si>
    <t>Peraiyur police quarters</t>
  </si>
  <si>
    <t>SILAIRAJA P</t>
  </si>
  <si>
    <t>SUMATHI S</t>
  </si>
  <si>
    <t>MSR Matric hr.sec.school</t>
  </si>
  <si>
    <t>T.kallupatti, madurai(dt)</t>
  </si>
  <si>
    <t>VARAGUNA PANDIAN M</t>
  </si>
  <si>
    <t>T717823M258</t>
  </si>
  <si>
    <t>HAND</t>
  </si>
  <si>
    <t>KNEE</t>
  </si>
  <si>
    <t>5/224,Perungadu,Melmangalam(Po), Aranthangi(Tk), Pudukottai</t>
  </si>
  <si>
    <t>MUTHUPANDI R</t>
  </si>
  <si>
    <t>M.phil,Phd</t>
  </si>
  <si>
    <t>SCHOOL</t>
  </si>
  <si>
    <t>KALIYAMMAL M</t>
  </si>
  <si>
    <t>M.sc,M.phil</t>
  </si>
  <si>
    <t>IDEAL MATRIC HR SEC SCHOOL ARANTHANGI</t>
  </si>
  <si>
    <t>L.N PURAM, ARANTHANGI(TK), PUDUKOTTAI(DT)</t>
  </si>
  <si>
    <t>smartvaraguna7226@gmail.com</t>
  </si>
  <si>
    <t>G.Tamilarasan</t>
  </si>
  <si>
    <t>T717823M256</t>
  </si>
  <si>
    <t>14/04/2006</t>
  </si>
  <si>
    <t>arasantamil79830@gmail.com</t>
  </si>
  <si>
    <t>No,50 santhapettai vazuthalamapattu post kurinjipadi.tj Cuddalore district</t>
  </si>
  <si>
    <t>S.Govindan</t>
  </si>
  <si>
    <t>G.Andal</t>
  </si>
  <si>
    <t>S D Eaden matriculation higher secondary school</t>
  </si>
  <si>
    <t>Chidambaram main road vadalur Cuddalore sistrict</t>
  </si>
  <si>
    <t>Carana bank</t>
  </si>
  <si>
    <t>Cuddalore branch</t>
  </si>
  <si>
    <t>CNRB0016323</t>
  </si>
  <si>
    <t>GEETHAPRIYAN.A</t>
  </si>
  <si>
    <t>T717823M216</t>
  </si>
  <si>
    <t>AMBALAkarar</t>
  </si>
  <si>
    <t>A MOLE ON THE LEFT HAND ELBOW</t>
  </si>
  <si>
    <t>A MOLE BELOW ON THE LIP</t>
  </si>
  <si>
    <t>1/95 PILLAIYAR KOVIL STREET SUNDARAKOTAI</t>
  </si>
  <si>
    <t>ASAITHAMBI.C</t>
  </si>
  <si>
    <t>HIGHWAY DEPARTMENT</t>
  </si>
  <si>
    <t>JULI.A</t>
  </si>
  <si>
    <t>NATIONAL HIGHER SECONDARY SCHOOL MANNARGUDI</t>
  </si>
  <si>
    <t>NATIONAL HIGHER SECONDARY SCHOOL GANDHI ROAD MANNARGUDI</t>
  </si>
  <si>
    <t>GOPALASAMUDRAM(1330)</t>
  </si>
  <si>
    <t>IDB000M132</t>
  </si>
  <si>
    <t>FIRPA3095K</t>
  </si>
  <si>
    <t>asaipriyanasaipriya@gmail.com</t>
  </si>
  <si>
    <t>Prasanna jesu J</t>
  </si>
  <si>
    <t>T717823M236</t>
  </si>
  <si>
    <t>A - ve</t>
  </si>
  <si>
    <t>ADI DRAVIDA CHRISTIAN</t>
  </si>
  <si>
    <t>52, Sri Krishna Nagar Sindhu street MC road Thanjavur</t>
  </si>
  <si>
    <t>Jesuraj A</t>
  </si>
  <si>
    <t>MINISTRY</t>
  </si>
  <si>
    <t>Guna sundari D</t>
  </si>
  <si>
    <t>MSc , MPhil</t>
  </si>
  <si>
    <t>Head mistress</t>
  </si>
  <si>
    <t>Nav Bharat matric higher secondary school</t>
  </si>
  <si>
    <t>Municipal colony Thanjavur</t>
  </si>
  <si>
    <t>INDIAN Bank</t>
  </si>
  <si>
    <t>Easwari Nagar</t>
  </si>
  <si>
    <t>IDIB000T095</t>
  </si>
  <si>
    <t>prasannajesu2911@gmail.com</t>
  </si>
  <si>
    <t>T717823M246</t>
  </si>
  <si>
    <t>A mole on Back bone</t>
  </si>
  <si>
    <t>38arul perum Jothi nagar kumarapettai</t>
  </si>
  <si>
    <t>Periyasamy.B</t>
  </si>
  <si>
    <t>12std</t>
  </si>
  <si>
    <t>Jwellery worker</t>
  </si>
  <si>
    <t>Thavamani B</t>
  </si>
  <si>
    <t>10 std</t>
  </si>
  <si>
    <t>Krishnasamy memorial matric higher secondary school</t>
  </si>
  <si>
    <t>Sarvanan317t@gmail.com</t>
  </si>
  <si>
    <t>RAAGUL M C</t>
  </si>
  <si>
    <t>T717823M239</t>
  </si>
  <si>
    <t>26/12/2005</t>
  </si>
  <si>
    <t>MOLE ON THE NOSE</t>
  </si>
  <si>
    <t>SCAR NEAR THE LEFT EYE</t>
  </si>
  <si>
    <t>1, MUNICIPAL WATER WORKS,
 PUMPING STATION QUARTERS,
 VAIRAPALAYAM POST,
 ERODE 3</t>
  </si>
  <si>
    <t>CHINNUSAMY M</t>
  </si>
  <si>
    <t>9 STANDARD</t>
  </si>
  <si>
    <t>JAYAMMAL C</t>
  </si>
  <si>
    <t>12 STANDARY</t>
  </si>
  <si>
    <t>VANI VIDHYALAYA MATRICULATION HIGHER SECONDARY SCHOOL</t>
  </si>
  <si>
    <t>UPPUPALAYAM, NAMAKKAL</t>
  </si>
  <si>
    <t>ERODE PARK ROAD</t>
  </si>
  <si>
    <t>CNRB0001131</t>
  </si>
  <si>
    <t>9949 3629 0737</t>
  </si>
  <si>
    <t>mcraagul26@gmail.com</t>
  </si>
  <si>
    <t>Godwin A</t>
  </si>
  <si>
    <t>T717823M217</t>
  </si>
  <si>
    <t>TN-51202305184960</t>
  </si>
  <si>
    <t>Plot no:24 Door no:3/187 Sri Meenakshi Nagar, maruthi nagar annex, income tax office backside, Hosur</t>
  </si>
  <si>
    <t>Arockia Antony Rayan.G</t>
  </si>
  <si>
    <t>TVS Motors - Trainer(IQL)</t>
  </si>
  <si>
    <t>TVs motor company -Hosur</t>
  </si>
  <si>
    <t>Leena violet.A</t>
  </si>
  <si>
    <t>CSI CHRIST MATRIC HR SEC SCHOOL, Hosur, Krishnagiri</t>
  </si>
  <si>
    <t>Hosur</t>
  </si>
  <si>
    <t>CNRB0001972</t>
  </si>
  <si>
    <t>FBXPA9663J</t>
  </si>
  <si>
    <t>godwin932006@gmail.com</t>
  </si>
  <si>
    <t>Gopinath</t>
  </si>
  <si>
    <t>T717823M218</t>
  </si>
  <si>
    <t>14/7/2006</t>
  </si>
  <si>
    <t>0 positive</t>
  </si>
  <si>
    <t>Kamalar</t>
  </si>
  <si>
    <t>1/243 s.r pattanam karaikudi kallupati post</t>
  </si>
  <si>
    <t>Sivanganga</t>
  </si>
  <si>
    <t>Bank appraiser</t>
  </si>
  <si>
    <t>Union bank</t>
  </si>
  <si>
    <t>Government higher secondary school visalayankottai</t>
  </si>
  <si>
    <t>Visalayankottai sivanganga district</t>
  </si>
  <si>
    <t>gopinath7777555@gamil.com</t>
  </si>
  <si>
    <t>SARVESHWARAN A</t>
  </si>
  <si>
    <t>T717823M247</t>
  </si>
  <si>
    <t>MUDHALIYAR</t>
  </si>
  <si>
    <t>MELANIKUZHI, PAPPAKUDI SOUTH, ARIYALUR</t>
  </si>
  <si>
    <t>ASOKAN S</t>
  </si>
  <si>
    <t>SUGANTHI</t>
  </si>
  <si>
    <t>DRIVING</t>
  </si>
  <si>
    <t>MELANIKUZHI GOVERNMENT SCHOOL</t>
  </si>
  <si>
    <t>MELANIKUZHI, PAPPAKUDI SOUTH ARIYALUR</t>
  </si>
  <si>
    <t>MEENSURITI</t>
  </si>
  <si>
    <t>SBIN0018687</t>
  </si>
  <si>
    <t>sarveshasokan07@gmail.com</t>
  </si>
  <si>
    <t>SANJAY T</t>
  </si>
  <si>
    <t>T717823M243</t>
  </si>
  <si>
    <t>RIGHT HAND 4TH FINGER</t>
  </si>
  <si>
    <t>SAME RIGHT HAND</t>
  </si>
  <si>
    <t>S/O THANGADURAI 1/74 NORTH (ST) CUDDALORE (DK) TITTAGUDI (TK) VENGANUR (PO) T.ENDHAL VILLAGE</t>
  </si>
  <si>
    <t>606 303</t>
  </si>
  <si>
    <t>P THANGADURAI</t>
  </si>
  <si>
    <t>9Th</t>
  </si>
  <si>
    <t>SANGEETHA T</t>
  </si>
  <si>
    <t>5Th</t>
  </si>
  <si>
    <t>GOVERNMENT HIGHER SECONDARY SCHOOL M.PODAIYUR</t>
  </si>
  <si>
    <t>M.PODAIYUR CUDDALORE (DK) PIN CODE 606 303</t>
  </si>
  <si>
    <t>LABBAIKUDIKADU CODE 8376</t>
  </si>
  <si>
    <t>SBIN0008376</t>
  </si>
  <si>
    <t>PAQPS9757B</t>
  </si>
  <si>
    <t>Tharunsanjay777@gmail.com</t>
  </si>
  <si>
    <t>Mahesh Kumar M</t>
  </si>
  <si>
    <t>T717823M227</t>
  </si>
  <si>
    <t>Thottiyanayakkar</t>
  </si>
  <si>
    <t>Scare in right leg</t>
  </si>
  <si>
    <t>3/100B, vellakkalpatti, piranthagam (po), paramathi velur (TK), namakkal (DT).</t>
  </si>
  <si>
    <t>E.Manogaran</t>
  </si>
  <si>
    <t>M.Saroja</t>
  </si>
  <si>
    <t>Kongunadu matric higher secondary school vellagoundampatti namakkal</t>
  </si>
  <si>
    <t>mahesh1252005@gmail.com</t>
  </si>
  <si>
    <t>RANJITH G</t>
  </si>
  <si>
    <t>T717823M240</t>
  </si>
  <si>
    <t>TN-51202305202525</t>
  </si>
  <si>
    <t>41, NORTH STREET,SAMANTHAM PALAYAM,KODIKKAL PALAYAM,THIRUVARUR.</t>
  </si>
  <si>
    <t>GOPI B</t>
  </si>
  <si>
    <t>HIGHWAYS DEPARTMENT (RI)</t>
  </si>
  <si>
    <t>STATE GOVERNMENT STAFF</t>
  </si>
  <si>
    <t>AKILA G</t>
  </si>
  <si>
    <t>VELUDAYAR GOVERNMENT AIDED HIGHER SECONDARY SCHOOL THIRUVARUR</t>
  </si>
  <si>
    <t>VELUDAYAR GOVERNMENT AIDED HIGHER SECONDARY SCHOOL,DURGALAYA ROAD, THIRUVARUR.</t>
  </si>
  <si>
    <t>KODIKKAL PALAYAM</t>
  </si>
  <si>
    <t>IOBA0001645</t>
  </si>
  <si>
    <t>EJFPG8631H</t>
  </si>
  <si>
    <t>ranjithcheran@gmail.com</t>
  </si>
  <si>
    <t>SIVASUBRAMANIAN V M</t>
  </si>
  <si>
    <t>T717823M251</t>
  </si>
  <si>
    <t>2023/2710/ME/10006 , 291405</t>
  </si>
  <si>
    <t>3315100440903743</t>
  </si>
  <si>
    <t>Black mole on the left leg beneath the knee</t>
  </si>
  <si>
    <t>Black mole on the left hand</t>
  </si>
  <si>
    <t>No:401, BLOCK C VIGNESH EMPIRE 13E CITY HOSPITAL SALAI ROAD WORAIYUR TRICHY - 620003</t>
  </si>
  <si>
    <t>VENKATACHALAM M</t>
  </si>
  <si>
    <t>1,92,000</t>
  </si>
  <si>
    <t>MANIMEKALAI P</t>
  </si>
  <si>
    <t>M.E</t>
  </si>
  <si>
    <t>CAUVERY GLOBAL SENIOR SECONDARY SCHOOL</t>
  </si>
  <si>
    <t>VAYALUR ROAD , BHARATHI NAGAR TRICHY</t>
  </si>
  <si>
    <t>TIRUCHIRAPALLI MAIN</t>
  </si>
  <si>
    <t>BARBODBTRIC</t>
  </si>
  <si>
    <t>CRSPV1651B</t>
  </si>
  <si>
    <t>sachinsiva165@gmail.com</t>
  </si>
  <si>
    <t>M223/55471/0043</t>
  </si>
  <si>
    <t>Arasu S</t>
  </si>
  <si>
    <t>T717823M206</t>
  </si>
  <si>
    <t>O+positive</t>
  </si>
  <si>
    <t>Vanniakula shatriyar</t>
  </si>
  <si>
    <t>Left hand one mole</t>
  </si>
  <si>
    <t>Left hand one scar</t>
  </si>
  <si>
    <t>1/64 Mariyamman Kovil theru harur,Harur (taluk), Dharmapuri(district) Tamilnadu</t>
  </si>
  <si>
    <t>Sridhar K</t>
  </si>
  <si>
    <t>Aruna S</t>
  </si>
  <si>
    <t>P.D.R.V.mat.hr.sec.school,sekkampatti,Harur</t>
  </si>
  <si>
    <t>Sekkampatti Harur, Dharmapuri district</t>
  </si>
  <si>
    <t>Harur</t>
  </si>
  <si>
    <t>FCMPA5292M</t>
  </si>
  <si>
    <t>arasu3691@gmail.com</t>
  </si>
  <si>
    <t>MOHAMMAD IRFAN S</t>
  </si>
  <si>
    <t>T717823M230</t>
  </si>
  <si>
    <t>A mole in the left shoulder</t>
  </si>
  <si>
    <t>163 Surya Nagar
 Bhavani main road
 R.N. Pudhur (PO)</t>
  </si>
  <si>
    <t>SHABANA MA</t>
  </si>
  <si>
    <t>M.SC Maths</t>
  </si>
  <si>
    <t>Business Development Manager</t>
  </si>
  <si>
    <t>SKP TITLE SEARCH IND PVT LTD</t>
  </si>
  <si>
    <t>FEIROZ ALI</t>
  </si>
  <si>
    <t>Leather Business</t>
  </si>
  <si>
    <t>KMH TANNERY</t>
  </si>
  <si>
    <t>SVN MATRICULATION HIGHER SECONDARY SCHOOL</t>
  </si>
  <si>
    <t>ERODE MAIN BRANCH</t>
  </si>
  <si>
    <t>IDIB000E008</t>
  </si>
  <si>
    <t>mdirfan152006@gmail.com</t>
  </si>
  <si>
    <t>ARAVINTH KRISHNAN.T</t>
  </si>
  <si>
    <t>T717823M207</t>
  </si>
  <si>
    <t>16/08/2006</t>
  </si>
  <si>
    <t>Parimalai kalar</t>
  </si>
  <si>
    <t>Mole below nose</t>
  </si>
  <si>
    <t>Scar on stomach</t>
  </si>
  <si>
    <t>Usilampatti main road viruveedu</t>
  </si>
  <si>
    <t>Tamil kumar</t>
  </si>
  <si>
    <t>Priya</t>
  </si>
  <si>
    <t>Dhanush</t>
  </si>
  <si>
    <t>College</t>
  </si>
  <si>
    <t>Study</t>
  </si>
  <si>
    <t>Sri saradha vidhyalaya matric hr.s3c school</t>
  </si>
  <si>
    <t>aravinthsachin995@gmail.com</t>
  </si>
  <si>
    <t>KATHIR M</t>
  </si>
  <si>
    <t>T717823M225</t>
  </si>
  <si>
    <t>Mole on right hand ring finger</t>
  </si>
  <si>
    <t>Scar on left leg foot</t>
  </si>
  <si>
    <t>1/5, ANNA STREET, PERIYAR NAGAR, OLAPALAYAM, KOMARAPALAYAM</t>
  </si>
  <si>
    <t>Matheshwaran</t>
  </si>
  <si>
    <t>Textile</t>
  </si>
  <si>
    <t>1,75,000</t>
  </si>
  <si>
    <t>MKP and co</t>
  </si>
  <si>
    <t>Nagamani</t>
  </si>
  <si>
    <t>Degeree</t>
  </si>
  <si>
    <t>Government servant</t>
  </si>
  <si>
    <t>Anganwadi</t>
  </si>
  <si>
    <t>Nagamani M</t>
  </si>
  <si>
    <t>JKKN MATRIC HR SEC SCHOOL</t>
  </si>
  <si>
    <t>Thiruvalluvar nagar, komarapalayam, Namakkal</t>
  </si>
  <si>
    <t>CANARA BANK,SALEM MAIN ROAD, KOMARAPALAYAM</t>
  </si>
  <si>
    <t>AVGPN6017K</t>
  </si>
  <si>
    <t>veerakathirm@gmail.com</t>
  </si>
  <si>
    <t>imesamp</t>
  </si>
  <si>
    <t>Sudens Roll number</t>
  </si>
  <si>
    <t xml:space="preserve">Dae of birh </t>
  </si>
  <si>
    <t>Dae of Admission</t>
  </si>
  <si>
    <t>Hoseller/Day scholar</t>
  </si>
  <si>
    <t>Room No (If Hosel)</t>
  </si>
  <si>
    <t>Suden's Mobile number</t>
  </si>
  <si>
    <t>Moher ongue</t>
  </si>
  <si>
    <t>EMIS NO (Available in 12h mark shee or C)</t>
  </si>
  <si>
    <t>Communiy</t>
  </si>
  <si>
    <t>Case</t>
  </si>
  <si>
    <t>Naionaliy</t>
  </si>
  <si>
    <t>Firs Graduae number (if Applicable)</t>
  </si>
  <si>
    <t>Wheher Son/Daugher of EX-Service  man?</t>
  </si>
  <si>
    <t>Firs Idenificaion Mark</t>
  </si>
  <si>
    <t>Second Idenificaion Mark</t>
  </si>
  <si>
    <t>Permanen Address wih pincode</t>
  </si>
  <si>
    <t>emporary Address wih pincode</t>
  </si>
  <si>
    <t>Faher's Name</t>
  </si>
  <si>
    <t>Faher's Qualificaion</t>
  </si>
  <si>
    <t>Occupaion</t>
  </si>
  <si>
    <t>Faher's Mobile Number</t>
  </si>
  <si>
    <t>Moher's Name</t>
  </si>
  <si>
    <t>Moher's Qualificaion</t>
  </si>
  <si>
    <t xml:space="preserve"> Moher's Mobile Number </t>
  </si>
  <si>
    <t>Qualificaion</t>
  </si>
  <si>
    <t>Mode Of Sudy in 12h SD</t>
  </si>
  <si>
    <t>School Name Wih full Address</t>
  </si>
  <si>
    <t>Medium Of Sudy</t>
  </si>
  <si>
    <t>Monh and Year of Passing(12h Sd)</t>
  </si>
  <si>
    <t>Sae of Sudy</t>
  </si>
  <si>
    <t>oal no of Subjecs in 12h</t>
  </si>
  <si>
    <t>Marks Obained in 12h</t>
  </si>
  <si>
    <t>Maximum marks in 12h</t>
  </si>
  <si>
    <t>12h Regiser Number</t>
  </si>
  <si>
    <t>12h Cu-off Marks</t>
  </si>
  <si>
    <t>Bank Name (individual accoun or join accoun only)</t>
  </si>
  <si>
    <t>Bank Accoun No</t>
  </si>
  <si>
    <t>717823C101</t>
  </si>
  <si>
    <t>05.04.2006</t>
  </si>
  <si>
    <t>Aakash S</t>
  </si>
  <si>
    <t>amil</t>
  </si>
  <si>
    <t xml:space="preserve">Chrisian </t>
  </si>
  <si>
    <t>N-51202305252383</t>
  </si>
  <si>
    <t>Mole on lef forehead</t>
  </si>
  <si>
    <t>Mole on lef ris</t>
  </si>
  <si>
    <t>62/p16 Abdul Kalam sree ,norh fores road , vadagarai , periyakulam,heni 625531</t>
  </si>
  <si>
    <t>Sekar S</t>
  </si>
  <si>
    <t>10h</t>
  </si>
  <si>
    <t xml:space="preserve">Building conracors </t>
  </si>
  <si>
    <t>Building conracor</t>
  </si>
  <si>
    <t>Gracy S</t>
  </si>
  <si>
    <t>9h</t>
  </si>
  <si>
    <t>Sekar J</t>
  </si>
  <si>
    <t>Sae Board</t>
  </si>
  <si>
    <t>S.Anne's J.C Maric HR. Sec. School</t>
  </si>
  <si>
    <t>amilnadu</t>
  </si>
  <si>
    <t>717823C102</t>
  </si>
  <si>
    <t>01/04/2005</t>
  </si>
  <si>
    <t>01.04.2005</t>
  </si>
  <si>
    <t>Aiswarya.S</t>
  </si>
  <si>
    <t xml:space="preserve">Female </t>
  </si>
  <si>
    <t>Mole in lef ear</t>
  </si>
  <si>
    <t>nill</t>
  </si>
  <si>
    <t>C/O Suresh 9-2 Palladam Road Okkilipalayam Aiswarya Fancy Sore Ohakkalmandapam Coimbaore amil Nadu-641032</t>
  </si>
  <si>
    <t>A. Suresh</t>
  </si>
  <si>
    <t>12h</t>
  </si>
  <si>
    <t>Fancy sore</t>
  </si>
  <si>
    <t xml:space="preserve">10h </t>
  </si>
  <si>
    <t xml:space="preserve">12h </t>
  </si>
  <si>
    <t>PMG Maric Higher SEC. School</t>
  </si>
  <si>
    <t>May2023</t>
  </si>
  <si>
    <t>Ciy Union Bank</t>
  </si>
  <si>
    <t>Kinahukadavu</t>
  </si>
  <si>
    <t>Ciub0000215</t>
  </si>
  <si>
    <t>RUQPS1125B</t>
  </si>
  <si>
    <t>717823C103</t>
  </si>
  <si>
    <t>10/04/2006</t>
  </si>
  <si>
    <t>10.04.2006</t>
  </si>
  <si>
    <t>HOSELLER</t>
  </si>
  <si>
    <t>AJAI E</t>
  </si>
  <si>
    <t>AMIL</t>
  </si>
  <si>
    <t xml:space="preserve">VANNIAKULA KSHARIYA </t>
  </si>
  <si>
    <t>MOLE OF HE LEF EAR</t>
  </si>
  <si>
    <t xml:space="preserve">SCAR ON HE LEF HAND HUMB FINGER </t>
  </si>
  <si>
    <t>S/O ELAVARASAN,168, EAS SREE,MAIN ROAD, PODAIYUR MA, IAGUDI ALUK, CUDDALORE (D.), 606108</t>
  </si>
  <si>
    <t>S/O ELAVARASAN,168, EAS SREE,MAIN ROAD, PODAIYUR MA, IAGUDI ALUK, CUDDALORE (D.),606108</t>
  </si>
  <si>
    <t>ELAVARASAN V</t>
  </si>
  <si>
    <t xml:space="preserve"> HENDRAL E</t>
  </si>
  <si>
    <t>HENDRAL E</t>
  </si>
  <si>
    <t>MANGALORE MODEL SCHOOL, M.PODAIYUR</t>
  </si>
  <si>
    <t>MARCH(2023)</t>
  </si>
  <si>
    <t xml:space="preserve">MANGALUR CANARA BANK </t>
  </si>
  <si>
    <t>CANARA BANK,NO.3/1050, MIDDLE SREE, MANGALUR, AMILNADU -606108</t>
  </si>
  <si>
    <t>EEQPA5721C</t>
  </si>
  <si>
    <t>717823c104</t>
  </si>
  <si>
    <t>29/07/2003</t>
  </si>
  <si>
    <t>29.07.2003</t>
  </si>
  <si>
    <t>AKALYA.A</t>
  </si>
  <si>
    <t>3312130272403101</t>
  </si>
  <si>
    <t>TN-51202108121908</t>
  </si>
  <si>
    <t>Mole on the left hand in fourth finger</t>
  </si>
  <si>
    <t xml:space="preserve">Mole on the middle finger </t>
  </si>
  <si>
    <t>5/554,61East,MGR NAGAR UDUMALPET -642126</t>
  </si>
  <si>
    <t>AMSARAJ.A</t>
  </si>
  <si>
    <t xml:space="preserve">Highways department road employee </t>
  </si>
  <si>
    <t>1,70,000</t>
  </si>
  <si>
    <t xml:space="preserve">Highways </t>
  </si>
  <si>
    <t>HEMAMALINI.G</t>
  </si>
  <si>
    <t xml:space="preserve">Nill </t>
  </si>
  <si>
    <t xml:space="preserve">Rajalakshmi Genguswamy Matriculation higher secondary school udumalpet </t>
  </si>
  <si>
    <t>May2021</t>
  </si>
  <si>
    <t xml:space="preserve">Udumalpet </t>
  </si>
  <si>
    <t xml:space="preserve">7-A,kutchery street udumalpet </t>
  </si>
  <si>
    <t>SBIN0000944</t>
  </si>
  <si>
    <t>717823C105</t>
  </si>
  <si>
    <t>10/11/2005</t>
  </si>
  <si>
    <t>10.11.2005</t>
  </si>
  <si>
    <t>AKASH.S</t>
  </si>
  <si>
    <t>N-520190416150</t>
  </si>
  <si>
    <t>N-51202305192243</t>
  </si>
  <si>
    <t>Mole on he lef hand ring finger</t>
  </si>
  <si>
    <t>Mole on he upper lip</t>
  </si>
  <si>
    <t>C/o:sankaran,723,Eas Sree, Souh henparai, henparai (po), hiruvarur disric,614020</t>
  </si>
  <si>
    <t>SANKARAN.R</t>
  </si>
  <si>
    <t>BHUVANESHWARI.S</t>
  </si>
  <si>
    <t xml:space="preserve">SRI BHARAHIDASAN MERIC HR SECONDARY SCHOOL,, MANNARGUDI, HIRUVARUR DISRIC </t>
  </si>
  <si>
    <t>APRIL 2022-23</t>
  </si>
  <si>
    <t xml:space="preserve">Indian overseas bank </t>
  </si>
  <si>
    <t xml:space="preserve">hirumakoai </t>
  </si>
  <si>
    <t>1/431 ponniamman koil Sree, Mannargudi aluk,hirumakoai al-614017 amilnadu,india</t>
  </si>
  <si>
    <t>IOBA0003255</t>
  </si>
  <si>
    <t>717823C106</t>
  </si>
  <si>
    <t>29.10.3005</t>
  </si>
  <si>
    <t>29.10.2005</t>
  </si>
  <si>
    <t>Akjayprasanna G K</t>
  </si>
  <si>
    <t>Ambalakkarar</t>
  </si>
  <si>
    <t>Lef hand</t>
  </si>
  <si>
    <t>Near righ eye</t>
  </si>
  <si>
    <t>136, senhangudi, nagaram pos, alagudi aluka, Pudukkoai Dk, 614624</t>
  </si>
  <si>
    <t>Kalaiselvam d g</t>
  </si>
  <si>
    <t xml:space="preserve">Lawyer </t>
  </si>
  <si>
    <t>Megala k</t>
  </si>
  <si>
    <t>eacher</t>
  </si>
  <si>
    <t xml:space="preserve">Kalaiselvam </t>
  </si>
  <si>
    <t>Laurel higher secondary school, kurumbakkadu, aranhangi , Pudukkoai dk</t>
  </si>
  <si>
    <t>Bank of india (individual)</t>
  </si>
  <si>
    <t>6079270202819514</t>
  </si>
  <si>
    <t>Kohamangalam</t>
  </si>
  <si>
    <t xml:space="preserve">Kohamangalam </t>
  </si>
  <si>
    <t>BKID0008235</t>
  </si>
  <si>
    <t>4245 0976 6765</t>
  </si>
  <si>
    <t>717823C107</t>
  </si>
  <si>
    <t>12-06-2005</t>
  </si>
  <si>
    <t>12.06.2005</t>
  </si>
  <si>
    <t>G6</t>
  </si>
  <si>
    <t>M.AKSHAYA</t>
  </si>
  <si>
    <t>Checkkalar</t>
  </si>
  <si>
    <t>Mole in lef side upper lip</t>
  </si>
  <si>
    <t>Mole in lef wris</t>
  </si>
  <si>
    <t>460B/3B, singarahoppu, paravahipuram 629003</t>
  </si>
  <si>
    <t>460B/3B, singaraahoppu, parvahipuram 629003</t>
  </si>
  <si>
    <t>K.manikandan</t>
  </si>
  <si>
    <t>Manju.v</t>
  </si>
  <si>
    <t>Ponjesly public mariculaion higher secondary school, nagercoil,palpannai</t>
  </si>
  <si>
    <t>Sae Bank Of India (individual accoun)</t>
  </si>
  <si>
    <t xml:space="preserve">Parvahipuram </t>
  </si>
  <si>
    <t>Parvahipuram,396/1Ms road kaayanvillai</t>
  </si>
  <si>
    <t>SBIN0012757</t>
  </si>
  <si>
    <t>ISJPM4090R</t>
  </si>
  <si>
    <t>717823C108</t>
  </si>
  <si>
    <t>05/04/2005</t>
  </si>
  <si>
    <t xml:space="preserve">Hosel </t>
  </si>
  <si>
    <t>Anandh.c</t>
  </si>
  <si>
    <t>A mole on he lef forearm</t>
  </si>
  <si>
    <t>A scar on below he lef ankle</t>
  </si>
  <si>
    <t>Address S/0 P.Chandrakuy  107J/38A, Annanagar Is Sree (wes), MB Colony, hoohukudi,  amil Nadu - 628008.</t>
  </si>
  <si>
    <t>Chandrakuy.p</t>
  </si>
  <si>
    <t>Civil</t>
  </si>
  <si>
    <t>Highways Deparmen</t>
  </si>
  <si>
    <t>Muhumalai</t>
  </si>
  <si>
    <t>Appa</t>
  </si>
  <si>
    <t xml:space="preserve">BMC higher secondary school millerpuram, hoohukudi </t>
  </si>
  <si>
    <t>717823C109</t>
  </si>
  <si>
    <t>06.02.2006</t>
  </si>
  <si>
    <t>R.ARAVIND</t>
  </si>
  <si>
    <t>hoia Naicker - Rajakambalam</t>
  </si>
  <si>
    <t>A Mole Below he Lef Hand Elbow</t>
  </si>
  <si>
    <t>A Scar on he knee of righ leg</t>
  </si>
  <si>
    <t>S/O Rajendran, 247,sapapahi Nagar, hirumanur, Ariyalur, amil Nadu-621715</t>
  </si>
  <si>
    <t>R.Rajendran</t>
  </si>
  <si>
    <t>9 h sd</t>
  </si>
  <si>
    <t>R.Sanhamani</t>
  </si>
  <si>
    <t>Illiral</t>
  </si>
  <si>
    <t xml:space="preserve">9h sd </t>
  </si>
  <si>
    <t>Governmen hr sec school, hirumanur, Ariyalur -621715</t>
  </si>
  <si>
    <t xml:space="preserve">Bank of India </t>
  </si>
  <si>
    <t xml:space="preserve">hirumanur </t>
  </si>
  <si>
    <t>3/975, souh Sree, Ariyalur 621715 ,hamil Nadu</t>
  </si>
  <si>
    <t>BKID0008311</t>
  </si>
  <si>
    <t>717823C110</t>
  </si>
  <si>
    <t>20/12/2005</t>
  </si>
  <si>
    <t>O pos+</t>
  </si>
  <si>
    <t xml:space="preserve">ARSHIH J </t>
  </si>
  <si>
    <t xml:space="preserve">MALAYALAM </t>
  </si>
  <si>
    <t>N-5202011034417</t>
  </si>
  <si>
    <t>HIYYA</t>
  </si>
  <si>
    <t>MOLE ON CHES</t>
  </si>
  <si>
    <t xml:space="preserve">SCAR ON FOREHEAD </t>
  </si>
  <si>
    <t>5/811B,Puhur vayal, M Nagar P.O, GUDALUR, nilgiri, 643212</t>
  </si>
  <si>
    <t xml:space="preserve">JAYAKRISHNAN R </t>
  </si>
  <si>
    <t xml:space="preserve">CONSRUCION </t>
  </si>
  <si>
    <t>PRAVEENA N</t>
  </si>
  <si>
    <t xml:space="preserve">HOMEMAKER </t>
  </si>
  <si>
    <t>JAYAKRISHNAN  R</t>
  </si>
  <si>
    <t xml:space="preserve">S HOMAS HIGHER SECONDARY SCHOOL GUDALUR </t>
  </si>
  <si>
    <t xml:space="preserve">SAE BANK OF INDIA </t>
  </si>
  <si>
    <t xml:space="preserve">GUDALUR </t>
  </si>
  <si>
    <t xml:space="preserve">GUDALUR, NILGIRI </t>
  </si>
  <si>
    <t>SBIN0001060</t>
  </si>
  <si>
    <t>717823c111</t>
  </si>
  <si>
    <t>Ayyanar. K</t>
  </si>
  <si>
    <t xml:space="preserve">A mole on he lef heel </t>
  </si>
  <si>
    <t>A scar on he lef leg</t>
  </si>
  <si>
    <t>Kumar s/o ayyanar 2/120souh sree kulahur kallakurichi amil nadu 606402</t>
  </si>
  <si>
    <t>Kumar. R</t>
  </si>
  <si>
    <t>Radha. K</t>
  </si>
  <si>
    <t>Oxford maric higher secondary school in vadasemapalayam</t>
  </si>
  <si>
    <t>Deva padalam</t>
  </si>
  <si>
    <t>Deva Padalam</t>
  </si>
  <si>
    <t>FDCPA8000E</t>
  </si>
  <si>
    <t>717823C112</t>
  </si>
  <si>
    <t>08.10.2005</t>
  </si>
  <si>
    <t>BALASUBRAMANIAN G</t>
  </si>
  <si>
    <t xml:space="preserve">MBC </t>
  </si>
  <si>
    <t>Mole on righ cheek</t>
  </si>
  <si>
    <t xml:space="preserve">Mole on lef shoulder </t>
  </si>
  <si>
    <t>2/191-1 Kannaiya Naidu compound, railway feeder road,viswanahapuram,shencoai, amil Nadu -627810</t>
  </si>
  <si>
    <t xml:space="preserve">Ganapahi sundaram M </t>
  </si>
  <si>
    <t xml:space="preserve">Clerk </t>
  </si>
  <si>
    <t>Clerk</t>
  </si>
  <si>
    <t xml:space="preserve">Muhumari A </t>
  </si>
  <si>
    <t>S.Joseph Maric Higher secondary school, .Meenakshipuram,Panpoli-627807 Shengoai (k) enkasi disric</t>
  </si>
  <si>
    <t xml:space="preserve">April </t>
  </si>
  <si>
    <t>146.5;</t>
  </si>
  <si>
    <t xml:space="preserve">Shencoai </t>
  </si>
  <si>
    <t>Canara bank of abhinav bharahi building ,enkasi road ,shencoah-627810</t>
  </si>
  <si>
    <t>CNRB0001116</t>
  </si>
  <si>
    <t>6479 0206 3941</t>
  </si>
  <si>
    <t>717823C113</t>
  </si>
  <si>
    <t>04/12/2005</t>
  </si>
  <si>
    <t>BHARANI N</t>
  </si>
  <si>
    <t xml:space="preserve">Lef leg </t>
  </si>
  <si>
    <t xml:space="preserve">Righ hand </t>
  </si>
  <si>
    <t>524,Kadukara hoam serangadu MGB heare, irupur 641604</t>
  </si>
  <si>
    <t>NAGARAJ M</t>
  </si>
  <si>
    <t xml:space="preserve">4 h sandard </t>
  </si>
  <si>
    <t xml:space="preserve">Building Conducor </t>
  </si>
  <si>
    <t xml:space="preserve">Conducor </t>
  </si>
  <si>
    <t>LAHA N</t>
  </si>
  <si>
    <t>4h</t>
  </si>
  <si>
    <t xml:space="preserve">Vidhya Vikashini mariculaion higher secondary school </t>
  </si>
  <si>
    <t>717823C114</t>
  </si>
  <si>
    <t>07/06/2006</t>
  </si>
  <si>
    <t>07.05.2006</t>
  </si>
  <si>
    <t>BHARAHI M</t>
  </si>
  <si>
    <t>MOLE IN LEF HIP</t>
  </si>
  <si>
    <t>MOLE IN RIGH CHES</t>
  </si>
  <si>
    <t>S/0 MAHIYAZHAKAN.K MADHURAR SREE,AAMBALAPPAU NORH, ORAHANADU (K),HANJAVUR(D), PINCODE:614626</t>
  </si>
  <si>
    <t>MAHIYAZHAKAN K</t>
  </si>
  <si>
    <t>8h</t>
  </si>
  <si>
    <t>GEEHA M</t>
  </si>
  <si>
    <t>6h</t>
  </si>
  <si>
    <t>88072 99604</t>
  </si>
  <si>
    <t xml:space="preserve">GNANAPRAKASHAM </t>
  </si>
  <si>
    <t xml:space="preserve">ARUNODHAYA HIGHER SECONDARY SCHOOL,SENDANGADU, PAUKKOAI </t>
  </si>
  <si>
    <t>MARCH-2023</t>
  </si>
  <si>
    <t xml:space="preserve">BANK OF INDIA </t>
  </si>
  <si>
    <t>PAPNAD</t>
  </si>
  <si>
    <t>2/97, AGRAKARAM,PAPNAD</t>
  </si>
  <si>
    <t>717823C115</t>
  </si>
  <si>
    <t xml:space="preserve">S BHUVANESH </t>
  </si>
  <si>
    <t xml:space="preserve">KANNADA </t>
  </si>
  <si>
    <t xml:space="preserve"> ADI DRAVIDA</t>
  </si>
  <si>
    <t>A MOLE ON RIGH CHES</t>
  </si>
  <si>
    <t>A SCAR ON LEF KNEE</t>
  </si>
  <si>
    <t>NO 2/165 KOAIULIMANGALAM(VILL) ANNIYALAM(PO) DENKANIKOAI(K) KRISHNAGIRI(D) 635107</t>
  </si>
  <si>
    <t>H SAMPANGI</t>
  </si>
  <si>
    <t>10H SD</t>
  </si>
  <si>
    <t xml:space="preserve">AGRICULURE </t>
  </si>
  <si>
    <t>M SUMIHRA</t>
  </si>
  <si>
    <t>12H</t>
  </si>
  <si>
    <t xml:space="preserve">GOV BOYS HIGHER SECONDARY SCHOOL DENKANIKOAI </t>
  </si>
  <si>
    <t>SAE BANK OF INDIA</t>
  </si>
  <si>
    <t xml:space="preserve">DENKANIKOAI </t>
  </si>
  <si>
    <t>SBIN0011058</t>
  </si>
  <si>
    <t>GNBPB6583B</t>
  </si>
  <si>
    <t>717823C116</t>
  </si>
  <si>
    <t>10:07:2006</t>
  </si>
  <si>
    <t>10.07.2006</t>
  </si>
  <si>
    <t xml:space="preserve">Hoseller </t>
  </si>
  <si>
    <t>BINODHINI.K</t>
  </si>
  <si>
    <t>S</t>
  </si>
  <si>
    <t>Koa</t>
  </si>
  <si>
    <t xml:space="preserve">Mole on righ hand </t>
  </si>
  <si>
    <t>Scar near he righ eye</t>
  </si>
  <si>
    <t>2/40 Kollimalai ,Kollimalai village and pos ,Ooy ,he Nilgiris 643215</t>
  </si>
  <si>
    <t>KAMBAAN.K</t>
  </si>
  <si>
    <t xml:space="preserve">Pos graduae </t>
  </si>
  <si>
    <t xml:space="preserve">Agriculure </t>
  </si>
  <si>
    <t>PADMA.V</t>
  </si>
  <si>
    <t xml:space="preserve">EKLAVYA MODEL RESIDENIAL HIGHER SECONDARY SCHOOL,M.PALADA,OOY,HE NILGIRIS </t>
  </si>
  <si>
    <t xml:space="preserve">Indian overseas Bank </t>
  </si>
  <si>
    <t>Coonoor 2677</t>
  </si>
  <si>
    <t>83A/1 Grace Hill,Sims Park Road,Coonoor -643101</t>
  </si>
  <si>
    <t>IOBA00002677</t>
  </si>
  <si>
    <t>717823C117</t>
  </si>
  <si>
    <t>01.03.2005</t>
  </si>
  <si>
    <t>DAKSHIHA.S</t>
  </si>
  <si>
    <t>Lef palm</t>
  </si>
  <si>
    <t>Lef neck</t>
  </si>
  <si>
    <t>20 , Arpuham Nagar, k.V Palayam, Podanur , CBE - 111</t>
  </si>
  <si>
    <t xml:space="preserve">Selvam.V </t>
  </si>
  <si>
    <t>Banumahi.S</t>
  </si>
  <si>
    <t>Nirmala Maha Conven Meric Higher Secondary School</t>
  </si>
  <si>
    <t xml:space="preserve">Sae Bank of India </t>
  </si>
  <si>
    <t>Vellalore</t>
  </si>
  <si>
    <t xml:space="preserve">Vellalore Road , Vellalore </t>
  </si>
  <si>
    <t>SBIN0015900</t>
  </si>
  <si>
    <t>5956 9120 3188</t>
  </si>
  <si>
    <t>RSFPS3700D</t>
  </si>
  <si>
    <t>717823C118</t>
  </si>
  <si>
    <t>25.03.2006</t>
  </si>
  <si>
    <t>DHANAPAL.S</t>
  </si>
  <si>
    <t xml:space="preserve">AMIL </t>
  </si>
  <si>
    <t xml:space="preserve">HINDHU </t>
  </si>
  <si>
    <t xml:space="preserve">A MOLE ON FOREHEAD </t>
  </si>
  <si>
    <t>A SCAR ON NEAR RIGH LEG KNEE</t>
  </si>
  <si>
    <t>131,WES SREE,VENKARUMBUR,PO, MURUGAN KUDI,IAKUDI, DISRIC, CUDDALORE, AMIL NADU, PINCODE,,606105</t>
  </si>
  <si>
    <t>SOLAIMUHU.R</t>
  </si>
  <si>
    <t>SADAIYAMMAL.S</t>
  </si>
  <si>
    <t>SENHIL MARICULAION HIGHER SECONDARY SCHOOL PERIYAVADAVADI</t>
  </si>
  <si>
    <t xml:space="preserve">CANARA BANK MURUGAN KUDI </t>
  </si>
  <si>
    <t xml:space="preserve">CANARA BANK,B2/99, MURUGAN KUDI BRANCH </t>
  </si>
  <si>
    <t>CANARA BANK,B2/99, MAIN ROAD, IAKUDI ALUK, MURUGAN KUDI, AMIL NADU -606105</t>
  </si>
  <si>
    <t>CNRB0001886</t>
  </si>
  <si>
    <t>717823C119</t>
  </si>
  <si>
    <t>12/12/2004</t>
  </si>
  <si>
    <t>12.12.2004</t>
  </si>
  <si>
    <t>DHARANI S</t>
  </si>
  <si>
    <t>Virakodi vellals</t>
  </si>
  <si>
    <t>N-51202305166231</t>
  </si>
  <si>
    <t>MOLE  ON RIGH ARM</t>
  </si>
  <si>
    <t>MOLE ON LEF ARM</t>
  </si>
  <si>
    <t>161,kizh sree, salaiyanur village, kalasappakam pos, hiruvannnamalai disric , 606751</t>
  </si>
  <si>
    <t>hiruvalluvar nagar, inamkariyandhal village, hiruvannnamalai disric, 606604</t>
  </si>
  <si>
    <t>+2</t>
  </si>
  <si>
    <t>JAYA S</t>
  </si>
  <si>
    <t>+8</t>
  </si>
  <si>
    <t>Sishya maric higher secondary school</t>
  </si>
  <si>
    <t>Naidumangalam</t>
  </si>
  <si>
    <t>15 Road sree, Naidumangalam</t>
  </si>
  <si>
    <t>IDIB000N086</t>
  </si>
  <si>
    <t>OHJPS0984K</t>
  </si>
  <si>
    <t>717823c120</t>
  </si>
  <si>
    <t>31.01.2005</t>
  </si>
  <si>
    <t>G7</t>
  </si>
  <si>
    <t>S.DIVYA</t>
  </si>
  <si>
    <t>Pallar</t>
  </si>
  <si>
    <t>Scar on nose</t>
  </si>
  <si>
    <t>Ahangudi neivayal pos puliyal viz ramnad   630312</t>
  </si>
  <si>
    <t>Ahangudi neivayal pos puliyal viz ramnad  630312</t>
  </si>
  <si>
    <t>P.sonaimuhu</t>
  </si>
  <si>
    <t>Vegaeshwaran</t>
  </si>
  <si>
    <t xml:space="preserve">Civil engineering </t>
  </si>
  <si>
    <t xml:space="preserve">Infan Jesus maric higher secondary school Devakoai </t>
  </si>
  <si>
    <t>Devakoai</t>
  </si>
  <si>
    <t>Canara bank,300/24,ward 2 hirupahur road devakoai amilnadu -630302</t>
  </si>
  <si>
    <t>CNRB0002803</t>
  </si>
  <si>
    <t>JBYPD8493L</t>
  </si>
  <si>
    <t>717823C121</t>
  </si>
  <si>
    <t>28.08.2005</t>
  </si>
  <si>
    <t>GIRIDHARSHINI D</t>
  </si>
  <si>
    <t>Veuva Gounder</t>
  </si>
  <si>
    <t>N-51202305222922</t>
  </si>
  <si>
    <t>Mole on lef chin</t>
  </si>
  <si>
    <t>Mole on righ hand</t>
  </si>
  <si>
    <t>2/56,Solliamman Kovil Sree,Pudhukuiyanoor,Sahyamangalam,638401</t>
  </si>
  <si>
    <t>Durai K</t>
  </si>
  <si>
    <t>Agriculure Labour</t>
  </si>
  <si>
    <t xml:space="preserve">Agriculure Labour </t>
  </si>
  <si>
    <t>henmozhi D</t>
  </si>
  <si>
    <t>Saru Mariculaion Higher Secondary School, Sahyamangalam</t>
  </si>
  <si>
    <t>717823C122</t>
  </si>
  <si>
    <t>05.01.2006</t>
  </si>
  <si>
    <t>GOPI.C</t>
  </si>
  <si>
    <t>N-5120230516396</t>
  </si>
  <si>
    <t>MOLE IN LEF SHOLDER</t>
  </si>
  <si>
    <t>MOLE IN RIGH HAND</t>
  </si>
  <si>
    <t>1/93,N.B.AGRAHARAM,CHENAUR(POS),HOSUR(K), KRISHNAGIRI (D)-635109</t>
  </si>
  <si>
    <t>1/93,N.B.AGRAHSRAM, CHENAUR (POS), HOSUR (K), KRISHNAGIRI (D)-635109</t>
  </si>
  <si>
    <t>M.CHANDRAPPA</t>
  </si>
  <si>
    <t>7H</t>
  </si>
  <si>
    <t>C.MANAKA</t>
  </si>
  <si>
    <t>7h</t>
  </si>
  <si>
    <t>S.AUGUSINE MARIC HR.SEC.SCHOOL,ONNALVADI,HOSUR</t>
  </si>
  <si>
    <t>MARCH2023</t>
  </si>
  <si>
    <t xml:space="preserve">MULLAI NAGAR </t>
  </si>
  <si>
    <t xml:space="preserve">FLA NO 3,MULLAI NAGAR,HOSUR, KRISHNAGIRI </t>
  </si>
  <si>
    <t>IDIBO00M278</t>
  </si>
  <si>
    <t>717823C123</t>
  </si>
  <si>
    <t>17.06.2006</t>
  </si>
  <si>
    <t>B ve+</t>
  </si>
  <si>
    <t xml:space="preserve">Gowham </t>
  </si>
  <si>
    <t xml:space="preserve">amil </t>
  </si>
  <si>
    <t>Naicker</t>
  </si>
  <si>
    <t>A mole on lef hand wris</t>
  </si>
  <si>
    <t>A scar on lef side forehead</t>
  </si>
  <si>
    <t>No.6/56 gangavalli gangavalli(k) salem(d) 636105</t>
  </si>
  <si>
    <t>Senhil kumar.A</t>
  </si>
  <si>
    <t>Rekha.s</t>
  </si>
  <si>
    <t>Saraswahi maric higher secondary school ammampalayam</t>
  </si>
  <si>
    <t>Mar2023</t>
  </si>
  <si>
    <t>717823C124</t>
  </si>
  <si>
    <t>03/05/2006</t>
  </si>
  <si>
    <t>03.05.2006</t>
  </si>
  <si>
    <t>HARI HARAN S</t>
  </si>
  <si>
    <t>Scar on lef hand</t>
  </si>
  <si>
    <t>15-1-70A/2 Sivanandha Nagar Palanicheipai heni - 625531</t>
  </si>
  <si>
    <t>SIVASAMY P</t>
  </si>
  <si>
    <t>Lae</t>
  </si>
  <si>
    <t>KAVIHA C</t>
  </si>
  <si>
    <t>M.Sc B.Ed</t>
  </si>
  <si>
    <t xml:space="preserve">Governmen school eacher </t>
  </si>
  <si>
    <t>SHANMUGA PRAKASH</t>
  </si>
  <si>
    <t>B.E - Mech Engg</t>
  </si>
  <si>
    <t xml:space="preserve">Saninikean mariculaion higher secondary school heni </t>
  </si>
  <si>
    <t>717823C125</t>
  </si>
  <si>
    <t>09/06/2005</t>
  </si>
  <si>
    <t>09.06.2005</t>
  </si>
  <si>
    <t>HARISH M</t>
  </si>
  <si>
    <t xml:space="preserve">KALLAR </t>
  </si>
  <si>
    <t>Mole on righ eye</t>
  </si>
  <si>
    <t>Mole on righ ear</t>
  </si>
  <si>
    <t>719 , Norh Sree , Idayamelur pos , Idayamelur , Sivaganga - 630562</t>
  </si>
  <si>
    <t>MURUGAN C</t>
  </si>
  <si>
    <t>KALEESWARI M</t>
  </si>
  <si>
    <t xml:space="preserve">B.A Music </t>
  </si>
  <si>
    <t>Zero</t>
  </si>
  <si>
    <t>Oxford mariculaion higher secondary school, soorakkulam, sivagangai</t>
  </si>
  <si>
    <t>April 2023</t>
  </si>
  <si>
    <t>P B No 7 124,Marke Road sivaganga P M Dis ,amil Nadu 630561</t>
  </si>
  <si>
    <t>BRXPH8987E</t>
  </si>
  <si>
    <t>717823C126</t>
  </si>
  <si>
    <t>07/04/2006</t>
  </si>
  <si>
    <t>07.04.2006</t>
  </si>
  <si>
    <t>Room no:119</t>
  </si>
  <si>
    <t>HEMANNH.K.K</t>
  </si>
  <si>
    <t>Mole below he righ eye</t>
  </si>
  <si>
    <t>Mole on he righ chin</t>
  </si>
  <si>
    <t>26,Nehru Nagar,kalarampalli, paanam (po), rasipuram (k),Namakkal(D)</t>
  </si>
  <si>
    <t>26,Nehru Nagar, kalarampalli, paanam (Po), Rasipuram (k ),Namakkal (D )</t>
  </si>
  <si>
    <t xml:space="preserve">M.Kulanhaivel </t>
  </si>
  <si>
    <t xml:space="preserve">12h sandard </t>
  </si>
  <si>
    <t>Vaccinaor</t>
  </si>
  <si>
    <t xml:space="preserve">Vaccinaor </t>
  </si>
  <si>
    <t>S.Maheswari</t>
  </si>
  <si>
    <t xml:space="preserve">M.kulanhaivel </t>
  </si>
  <si>
    <t>Governmen higher secondary school,R.Pudupalayam</t>
  </si>
  <si>
    <t>March,2023</t>
  </si>
  <si>
    <t>06</t>
  </si>
  <si>
    <t xml:space="preserve">Indian Bank rasipuram </t>
  </si>
  <si>
    <t>Rasipuram, Namakkal (d)</t>
  </si>
  <si>
    <t>IDIB000R014</t>
  </si>
  <si>
    <t>717823C127</t>
  </si>
  <si>
    <t>16.04.2006</t>
  </si>
  <si>
    <t>B posive</t>
  </si>
  <si>
    <t>Jegaheeshwaran. M</t>
  </si>
  <si>
    <t>Kurmba</t>
  </si>
  <si>
    <t>Righ hand</t>
  </si>
  <si>
    <t>Lege</t>
  </si>
  <si>
    <t>Ammapai Mani Road ELLAPAI (HENI DISRIC)</t>
  </si>
  <si>
    <t>Ammapai Mani road ELLAPAI (HENI DRISIC)</t>
  </si>
  <si>
    <t>P.MariMuhu</t>
  </si>
  <si>
    <t>asmark</t>
  </si>
  <si>
    <t>Cumbum</t>
  </si>
  <si>
    <t>M. Vasanhi</t>
  </si>
  <si>
    <t xml:space="preserve">railer </t>
  </si>
  <si>
    <t xml:space="preserve">P. Marimuhu </t>
  </si>
  <si>
    <t xml:space="preserve">Gayahri Mariculaion Hr. Sec School CHINNAMUNAR </t>
  </si>
  <si>
    <t>Apirl</t>
  </si>
  <si>
    <t>717823C128</t>
  </si>
  <si>
    <t>16/06/2006</t>
  </si>
  <si>
    <t>16.06.2006</t>
  </si>
  <si>
    <t>G14</t>
  </si>
  <si>
    <t>E. JOHIPRIYA</t>
  </si>
  <si>
    <t>N-51202305153853</t>
  </si>
  <si>
    <t>A mole on righ hand elbow</t>
  </si>
  <si>
    <t>A mole on lef cheek</t>
  </si>
  <si>
    <t>Aanaigoundan koai, karaikadu, govindhapadi(po), meur(k), salem(d) 636303</t>
  </si>
  <si>
    <t>P. ELLAPPAN</t>
  </si>
  <si>
    <t>E. Poovarasu</t>
  </si>
  <si>
    <t>Model school, kolahur</t>
  </si>
  <si>
    <t>6 subjec</t>
  </si>
  <si>
    <t xml:space="preserve">Kanara bank, individual accoun </t>
  </si>
  <si>
    <t>Kaveripuram</t>
  </si>
  <si>
    <t>Kaveripuram, canara bank, SF 297/2,sahyanagar, karunkalluva panchaya, meur aluk, salem dis kaveripuram amil nadu, 636303</t>
  </si>
  <si>
    <t>CNRB0016303</t>
  </si>
  <si>
    <t>6184 9526 7475</t>
  </si>
  <si>
    <t>717823c129</t>
  </si>
  <si>
    <t>26/06/2005</t>
  </si>
  <si>
    <t>26.06.2005</t>
  </si>
  <si>
    <t>KALAISELVAN R</t>
  </si>
  <si>
    <t>K. Usilampai, koouravapai, sivagangai disric 630562</t>
  </si>
  <si>
    <t>M. Ravichandran</t>
  </si>
  <si>
    <t>R. Rahi</t>
  </si>
  <si>
    <t>Ceoa Senior secondary school</t>
  </si>
  <si>
    <t>12/05/2023</t>
  </si>
  <si>
    <t>5/5</t>
  </si>
  <si>
    <t>292/500</t>
  </si>
  <si>
    <t>Idayamelur</t>
  </si>
  <si>
    <t>972-A, main road Idayamelur meluri 630562</t>
  </si>
  <si>
    <t>IOBA0001165</t>
  </si>
  <si>
    <t>3099 0347 6837</t>
  </si>
  <si>
    <t>NVZPK6770A</t>
  </si>
  <si>
    <t>717823C130</t>
  </si>
  <si>
    <t>11.05.2005</t>
  </si>
  <si>
    <t>Hoseler</t>
  </si>
  <si>
    <t>KALIDOSS.M</t>
  </si>
  <si>
    <t>Scar in righ eye brow</t>
  </si>
  <si>
    <t xml:space="preserve">Mole in righ hand </t>
  </si>
  <si>
    <t>20.ramji nagarsennamanaicken pay.road.opposie o collecorae.dindigul 624004</t>
  </si>
  <si>
    <t>20.ramji nagar sennamanaicken pay.road.opposie o collecorae Dindigul.624004</t>
  </si>
  <si>
    <t>Muhu ganesh.</t>
  </si>
  <si>
    <t xml:space="preserve">Saniary officer </t>
  </si>
  <si>
    <t>₹5lakh</t>
  </si>
  <si>
    <t>Muhu Ganesh.</t>
  </si>
  <si>
    <t>Velammal maric.hr.sec.school.heni</t>
  </si>
  <si>
    <t>May.2023</t>
  </si>
  <si>
    <t>717823C131</t>
  </si>
  <si>
    <t>KANCHIRAM.V</t>
  </si>
  <si>
    <t>3322110251000025</t>
  </si>
  <si>
    <t>Aandi pandaram</t>
  </si>
  <si>
    <t>Mole in righ forearm</t>
  </si>
  <si>
    <t xml:space="preserve">5/2,Gopalasamuhiram 1,Aranhangi 614616,pudukkoai </t>
  </si>
  <si>
    <t xml:space="preserve">5/2,Gopalasamuhiram 1,Aranhangi 614616, pudukkoai </t>
  </si>
  <si>
    <t xml:space="preserve"> VISWANAHAN. J</t>
  </si>
  <si>
    <t xml:space="preserve">Own business </t>
  </si>
  <si>
    <t>KANCHIMAHI.V</t>
  </si>
  <si>
    <t>VISWANAHAN.J</t>
  </si>
  <si>
    <t>SHIVAANI VIDHYAA MANDIR</t>
  </si>
  <si>
    <t>ARANHANGI. AMILNADU</t>
  </si>
  <si>
    <t xml:space="preserve">ARANHANGI,AMILNADU 14-19 , old hospial road ARANHANGI </t>
  </si>
  <si>
    <t>BARBOARANH</t>
  </si>
  <si>
    <t>NNRPK5471G</t>
  </si>
  <si>
    <t>717823C132</t>
  </si>
  <si>
    <t>KISHOREKUMAR K</t>
  </si>
  <si>
    <t>Indhu Piramalai Kallar</t>
  </si>
  <si>
    <t>Mole In righ Fore Arms</t>
  </si>
  <si>
    <t>Scar on lef hand Elbow</t>
  </si>
  <si>
    <t>Marui Nagar, Usilampai(k), Madurai.625532</t>
  </si>
  <si>
    <t>Marui Nagar, Usilampai (k), Madurai.625532</t>
  </si>
  <si>
    <t>Kubendran D</t>
  </si>
  <si>
    <t>II</t>
  </si>
  <si>
    <t xml:space="preserve">Gov II raining officer </t>
  </si>
  <si>
    <t>Priya K</t>
  </si>
  <si>
    <t>Raman K</t>
  </si>
  <si>
    <t>Keren Mariculaion Higher Secondary School, Chekanurani, Madurai (d)</t>
  </si>
  <si>
    <t xml:space="preserve">2023 ,April Monh </t>
  </si>
  <si>
    <t>717823C133</t>
  </si>
  <si>
    <t>01/04/2006</t>
  </si>
  <si>
    <t>01.04.2006</t>
  </si>
  <si>
    <t>MAHABOOB IRFANSHA. D</t>
  </si>
  <si>
    <t>akni</t>
  </si>
  <si>
    <t>N-51202305292035</t>
  </si>
  <si>
    <t>Firs hand shoulder</t>
  </si>
  <si>
    <t>Second hand shoulder</t>
  </si>
  <si>
    <t>9B.khanmiyan pallivasal sree, irunelveli, 627006</t>
  </si>
  <si>
    <t>Dhilavarsha. S</t>
  </si>
  <si>
    <t>10h sd</t>
  </si>
  <si>
    <t>Sales man</t>
  </si>
  <si>
    <t>Sales man, rmkv</t>
  </si>
  <si>
    <t>Beema john beevi. D</t>
  </si>
  <si>
    <t>12h sd</t>
  </si>
  <si>
    <t>Lile flower mariculaion higher secondary school, bharahiyar sree, irunelveli</t>
  </si>
  <si>
    <t>009401000041788</t>
  </si>
  <si>
    <t>irunelveli juncion</t>
  </si>
  <si>
    <t>Near juncion, irunelveli</t>
  </si>
  <si>
    <t>IDIB000034</t>
  </si>
  <si>
    <t>5219 1715 5075</t>
  </si>
  <si>
    <t>717823C134</t>
  </si>
  <si>
    <t>04.01.2006</t>
  </si>
  <si>
    <t xml:space="preserve">B+ </t>
  </si>
  <si>
    <t>MOHAMED ABIH.A</t>
  </si>
  <si>
    <t>Mole on ches</t>
  </si>
  <si>
    <t>Mole on upper lip</t>
  </si>
  <si>
    <t>118/31 A/2, ABDUL HAMEED SREE, SANAHIVAYAL-4, ARANHANGI-614616</t>
  </si>
  <si>
    <t>N ABDUL WAHAB</t>
  </si>
  <si>
    <t>Buisnessman</t>
  </si>
  <si>
    <t>A RAHILA BANU</t>
  </si>
  <si>
    <t>DR.Alagappa academy,Alagappa Puram, Karaikudi</t>
  </si>
  <si>
    <t>Aranhangi</t>
  </si>
  <si>
    <t xml:space="preserve">71-B firs floor,old hospial road, aranhangi </t>
  </si>
  <si>
    <t>IOBA0001518</t>
  </si>
  <si>
    <t>3294 3974 4680</t>
  </si>
  <si>
    <t>717823C135</t>
  </si>
  <si>
    <t>MOHAMED HAKKIM.M</t>
  </si>
  <si>
    <t>Righ foo</t>
  </si>
  <si>
    <t>Lakshmi aparmen,Annalai road ,gandhi nagar ,hiruppahur, sivagangai dis 630211</t>
  </si>
  <si>
    <t>M.mohamed ibrahim</t>
  </si>
  <si>
    <t>BE. ENGLISH</t>
  </si>
  <si>
    <t>Sorekeeper</t>
  </si>
  <si>
    <t>+966 53 272 6451</t>
  </si>
  <si>
    <t>M.BENAZIR</t>
  </si>
  <si>
    <t>10 h</t>
  </si>
  <si>
    <t xml:space="preserve">Crishuraja mariculaion higher secondary school ,vairvanpai hirupahur </t>
  </si>
  <si>
    <t>April , 2023</t>
  </si>
  <si>
    <t>Madurai main road,irupahur sivagangai-630211</t>
  </si>
  <si>
    <t>OBA0001739</t>
  </si>
  <si>
    <t>4604 0057 7351</t>
  </si>
  <si>
    <t>IHWPM9234H</t>
  </si>
  <si>
    <t>717823C136</t>
  </si>
  <si>
    <t>13.06.2005</t>
  </si>
  <si>
    <t>MOHANA KRISHNAN.R</t>
  </si>
  <si>
    <t xml:space="preserve">Hindhu </t>
  </si>
  <si>
    <t xml:space="preserve">Mole in righ eye </t>
  </si>
  <si>
    <t>2/144 pudhuvilangulam( S), vijayamanagaram(PO), virdhachalam(K), Cuddalore(D)</t>
  </si>
  <si>
    <t>2/144 pudhuvilangulam(S), vijayamanagaram (PO), virdhachalam(K), Cuddalore(D)</t>
  </si>
  <si>
    <t>Rajarajan.B</t>
  </si>
  <si>
    <t xml:space="preserve">B.sc Mahs </t>
  </si>
  <si>
    <t>Anadhaselvi.B</t>
  </si>
  <si>
    <t>Karhikeyan.B</t>
  </si>
  <si>
    <t xml:space="preserve">Driller </t>
  </si>
  <si>
    <t xml:space="preserve">Senhil mairc higher secondary school </t>
  </si>
  <si>
    <t>Puvanur, Cuddalore (D)</t>
  </si>
  <si>
    <t>CNRB0001671</t>
  </si>
  <si>
    <t>ILLPM8224E</t>
  </si>
  <si>
    <t>717823C137</t>
  </si>
  <si>
    <t>MONISH.P</t>
  </si>
  <si>
    <t>VALAMAGI</t>
  </si>
  <si>
    <t>RIGH SIDE NOSE MOLE</t>
  </si>
  <si>
    <t>LEF SIDE LEG SCARE</t>
  </si>
  <si>
    <t>MALLAGUNDA(POS) NARAMPALLI (K) IRUPAUR (DIS(</t>
  </si>
  <si>
    <t>PALANI.K</t>
  </si>
  <si>
    <t>JEEVIHA.P</t>
  </si>
  <si>
    <t>SRI VIJAY VIDYALAYA MARIC HIGHER SECONDARY SCHOOL.KRISHNAGIRI</t>
  </si>
  <si>
    <t xml:space="preserve">INDIAN BANK </t>
  </si>
  <si>
    <t>NARAMPALLI (1441)</t>
  </si>
  <si>
    <t>NARAMPALLI (POS) IRUPAUR (DIS)</t>
  </si>
  <si>
    <t>IDIB00N080</t>
  </si>
  <si>
    <t>HQZPP3208M</t>
  </si>
  <si>
    <t>717823C138</t>
  </si>
  <si>
    <t>23.03.2005</t>
  </si>
  <si>
    <t>MUGESH RAM.S</t>
  </si>
  <si>
    <t>Dnc</t>
  </si>
  <si>
    <t xml:space="preserve">Scar on Righ elbow </t>
  </si>
  <si>
    <t>Mole on Righ hand humb finger</t>
  </si>
  <si>
    <t>1/222 souh Sree,paranoor,avarendhal(po),RS.mangalam(k), Ramanahapuram (dis).pincode:623525</t>
  </si>
  <si>
    <t>1/222 souh Sree, paranoor,avarendhal(po),RS.mangalam(k), Ramanahapuram (dis).pincode:623525</t>
  </si>
  <si>
    <t>SENHIL KUMAR.R</t>
  </si>
  <si>
    <t xml:space="preserve"> Suprinenden of educaion deparmen </t>
  </si>
  <si>
    <t xml:space="preserve">  Suprinenden of educaion deparmen </t>
  </si>
  <si>
    <t>CHIRA.S</t>
  </si>
  <si>
    <t>Mahendran</t>
  </si>
  <si>
    <t>Hoel</t>
  </si>
  <si>
    <t>97516 71234</t>
  </si>
  <si>
    <t>Mahama monessori mariculaion higher secondary school gopalakrishna garden alagarkoil,madurai</t>
  </si>
  <si>
    <t>April,2023</t>
  </si>
  <si>
    <t>Rs.mangalam</t>
  </si>
  <si>
    <t>DD.main road rs.mangalam</t>
  </si>
  <si>
    <t>GPZPR7295E</t>
  </si>
  <si>
    <t>717823C139</t>
  </si>
  <si>
    <t>19/07/2005</t>
  </si>
  <si>
    <t>19.07.2005</t>
  </si>
  <si>
    <t>K.NAVEEN PRABU</t>
  </si>
  <si>
    <t>kammalar</t>
  </si>
  <si>
    <t>N-51202305111124</t>
  </si>
  <si>
    <t>scar in righ eyebrow</t>
  </si>
  <si>
    <t>mole on righ side upper lip</t>
  </si>
  <si>
    <t>7/20,Anna sree bangala pinpuram,R.s.mangalam,R.s.mangalam(K),Ramanahapuram(disric)</t>
  </si>
  <si>
    <t xml:space="preserve">S.Kannan </t>
  </si>
  <si>
    <t>gold smih</t>
  </si>
  <si>
    <t>K.Parameshwari</t>
  </si>
  <si>
    <t>S.Kannan</t>
  </si>
  <si>
    <t>Holy angels meric her sec school ,pullamadai road ,r.s.mangalam ,ramanahapuram (disric)</t>
  </si>
  <si>
    <t xml:space="preserve">May </t>
  </si>
  <si>
    <t>SBI (individual accoun)</t>
  </si>
  <si>
    <t>sbi r.s.mangalam</t>
  </si>
  <si>
    <t xml:space="preserve">r.s.mangalam,ramanahapuram disric </t>
  </si>
  <si>
    <t>NVLPK9621N</t>
  </si>
  <si>
    <t>717823c140</t>
  </si>
  <si>
    <t>11/11/2005</t>
  </si>
  <si>
    <t>11.11.2005</t>
  </si>
  <si>
    <t>NAVEENA D</t>
  </si>
  <si>
    <t>Parkavakulam(Nahaman udaiyar)</t>
  </si>
  <si>
    <t>N-51202305111424</t>
  </si>
  <si>
    <t xml:space="preserve">A mole on he righ hand middle finger </t>
  </si>
  <si>
    <t xml:space="preserve">A scar on he lef hand index finger </t>
  </si>
  <si>
    <t>3/168 , middle Sree, palaiyur (Village), veppanhaai (k) , Perambalur (D)-621116</t>
  </si>
  <si>
    <t>Duraisamy.</t>
  </si>
  <si>
    <t>93601 92381</t>
  </si>
  <si>
    <t>Nallakannu.D</t>
  </si>
  <si>
    <t xml:space="preserve">Sri Ramakrishna girls meric her sec school- Perambalur </t>
  </si>
  <si>
    <t xml:space="preserve">6 subjec </t>
  </si>
  <si>
    <t>074801000028457</t>
  </si>
  <si>
    <t xml:space="preserve">[0748] veppanhaai </t>
  </si>
  <si>
    <t xml:space="preserve">Ahur mani road , veppanhaai haa-621116 amil Nadu India </t>
  </si>
  <si>
    <t>IOBA0000748</t>
  </si>
  <si>
    <t>5683 2536 1140</t>
  </si>
  <si>
    <t>DBIPN2060p</t>
  </si>
  <si>
    <t xml:space="preserve">717823c141 </t>
  </si>
  <si>
    <t>20.06.2005</t>
  </si>
  <si>
    <t xml:space="preserve">Day scholar </t>
  </si>
  <si>
    <t>NAVIN KUMAR. S</t>
  </si>
  <si>
    <t>3312040130300038</t>
  </si>
  <si>
    <t xml:space="preserve">N-5120230526763 </t>
  </si>
  <si>
    <t xml:space="preserve">Mole on lef hand elbow </t>
  </si>
  <si>
    <t xml:space="preserve">Scar on righ hand below arm </t>
  </si>
  <si>
    <t xml:space="preserve">No 2 BAGHAVAHSALAM SREE,   RAHINAPURAI POS ,   COIMBAORE NORH,  COIMBAORE,   AMILNADU,641027 </t>
  </si>
  <si>
    <t>NO 2 , BAGHAVAHSALAM SREE,  RAHINAPURAI POS,   COIMBAORE NORH,  COIMBAORE, AMILNADU, 641027</t>
  </si>
  <si>
    <t xml:space="preserve">R.SELVA KUMAR </t>
  </si>
  <si>
    <t xml:space="preserve">9h </t>
  </si>
  <si>
    <t xml:space="preserve">Businesses man </t>
  </si>
  <si>
    <t xml:space="preserve">Businesses </t>
  </si>
  <si>
    <t xml:space="preserve">S.JEEVARAHINAM </t>
  </si>
  <si>
    <t xml:space="preserve">KAMARAJAR MARICULAION HIGHER SECONDARY SCHOOL AABAD COIMBAORE </t>
  </si>
  <si>
    <t>2461 6448 2240</t>
  </si>
  <si>
    <t>717823C142</t>
  </si>
  <si>
    <t>05-04-2005</t>
  </si>
  <si>
    <t xml:space="preserve">O posiive </t>
  </si>
  <si>
    <t xml:space="preserve">NEAVIS GNANAMALAR.A </t>
  </si>
  <si>
    <t>A mole on he righ chin</t>
  </si>
  <si>
    <t>Mole on he righ oe</t>
  </si>
  <si>
    <t xml:space="preserve">40,Marriyappa Konar Sree, Arasan heare opposie Podanur CBE 641 023 </t>
  </si>
  <si>
    <t xml:space="preserve">ARUL PRAKASH. </t>
  </si>
  <si>
    <t xml:space="preserve">Diploma in Mechanical engineering </t>
  </si>
  <si>
    <t xml:space="preserve">Self employee </t>
  </si>
  <si>
    <t>1,68,000 rupees</t>
  </si>
  <si>
    <t>AROCKYA EMELDA .P</t>
  </si>
  <si>
    <t>ME B.ed</t>
  </si>
  <si>
    <t xml:space="preserve">ARUP PRAKASH. </t>
  </si>
  <si>
    <t xml:space="preserve">1,68,000 rupees </t>
  </si>
  <si>
    <t>Nirmala Maha Conven Mariculaion higher secondary School Kuniamuhur CBE 641 008</t>
  </si>
  <si>
    <t>Sundarapuram</t>
  </si>
  <si>
    <t>251(1),PRS Big Gandhinagar,Pollachi main road,Sundarapuram,Coimbaore 641 024</t>
  </si>
  <si>
    <t>9996 1197 3526</t>
  </si>
  <si>
    <t>FGWPA1636P</t>
  </si>
  <si>
    <t>717823C143</t>
  </si>
  <si>
    <t>14/ 12/ 2004</t>
  </si>
  <si>
    <t>14.12.2004</t>
  </si>
  <si>
    <t xml:space="preserve">O+ </t>
  </si>
  <si>
    <t>NISHANHINI. G</t>
  </si>
  <si>
    <t>3308170430200408</t>
  </si>
  <si>
    <t xml:space="preserve">MBC(DNC) </t>
  </si>
  <si>
    <t>N- 5120230701406</t>
  </si>
  <si>
    <t xml:space="preserve">Scar on righ hand </t>
  </si>
  <si>
    <t>Mole on lef hand finger</t>
  </si>
  <si>
    <t>94, vedigoundanur gundukkal(RF) jodukuli(pos) kadayampay (K) salem(D) 636351</t>
  </si>
  <si>
    <t>S. Gunasekaran</t>
  </si>
  <si>
    <t>G. Jayarani</t>
  </si>
  <si>
    <t>K. Aravinh</t>
  </si>
  <si>
    <t>Work in company</t>
  </si>
  <si>
    <t xml:space="preserve">Green home maric higher secondary omalur salem </t>
  </si>
  <si>
    <t>May /2022</t>
  </si>
  <si>
    <t xml:space="preserve">Indian bank </t>
  </si>
  <si>
    <t>heevaipai</t>
  </si>
  <si>
    <t xml:space="preserve">VC nagar near honda showroom heevaipai pos kadayampay aluk salem </t>
  </si>
  <si>
    <t>IDIB000059</t>
  </si>
  <si>
    <t>DBOPN8101B</t>
  </si>
  <si>
    <t>717823C144</t>
  </si>
  <si>
    <t>18.04.2006</t>
  </si>
  <si>
    <t xml:space="preserve">Hosler </t>
  </si>
  <si>
    <t>G8</t>
  </si>
  <si>
    <t>NISHANHINI.S</t>
  </si>
  <si>
    <t>N-51202305112214</t>
  </si>
  <si>
    <t>Mole on lef hand</t>
  </si>
  <si>
    <t>Sacre on lef leg</t>
  </si>
  <si>
    <t>D/O sennagopalan 191/A vedar Sree Rajanagar erode amil nadu 638451</t>
  </si>
  <si>
    <t>K.Senna gopalan</t>
  </si>
  <si>
    <t>6 h</t>
  </si>
  <si>
    <t>Ohers</t>
  </si>
  <si>
    <t>Nahiya.S</t>
  </si>
  <si>
    <t>Shree gurukulam higher secondary school moolavaikal gobicheipalayam</t>
  </si>
  <si>
    <t>Sahayamangalam</t>
  </si>
  <si>
    <t>Sahayamangalam 203-kaahur near bus sand</t>
  </si>
  <si>
    <t>SBIN0001498</t>
  </si>
  <si>
    <t>7673 1408 5238</t>
  </si>
  <si>
    <t>717823c145</t>
  </si>
  <si>
    <t>07/10/2005</t>
  </si>
  <si>
    <t>HOSELELLER</t>
  </si>
  <si>
    <t>NIHISH HARI.S</t>
  </si>
  <si>
    <t>N-51202306202519</t>
  </si>
  <si>
    <t>Mole on righ elbow</t>
  </si>
  <si>
    <t xml:space="preserve">Upper lef ches </t>
  </si>
  <si>
    <t>7-6-1sanjay Gandhi Sree p.c pai heni-625531</t>
  </si>
  <si>
    <t>S.SURESH</t>
  </si>
  <si>
    <t>2nd sandard</t>
  </si>
  <si>
    <t>Balalakshmi</t>
  </si>
  <si>
    <t xml:space="preserve">10h sandard </t>
  </si>
  <si>
    <t>S.SUREH</t>
  </si>
  <si>
    <t xml:space="preserve">2nd sandard </t>
  </si>
  <si>
    <t>VELAMMAL MARIC HR SEC SCHOOL HENI</t>
  </si>
  <si>
    <t>Palanichey pai heni</t>
  </si>
  <si>
    <t>pn road Palani chey pai heni</t>
  </si>
  <si>
    <t>CNRB0004743</t>
  </si>
  <si>
    <t>717823C146</t>
  </si>
  <si>
    <t>PRIYADHARSHINI.R</t>
  </si>
  <si>
    <t xml:space="preserve">Mole on face </t>
  </si>
  <si>
    <t>1/168 pudhu adhandar kollai ,vijayamanagaram (pos), virudhachalam (aluk), Cuddalore disric,pincode -606104</t>
  </si>
  <si>
    <t>Ravichandran.B</t>
  </si>
  <si>
    <t>Jayapraha.R</t>
  </si>
  <si>
    <t>Mohana Krishnan.R</t>
  </si>
  <si>
    <t>Senhil.mariculaion .higher.secondary.school ,periyavadavadi</t>
  </si>
  <si>
    <t xml:space="preserve">HVFPP5721N </t>
  </si>
  <si>
    <t>717823c147</t>
  </si>
  <si>
    <t>20/04/2006</t>
  </si>
  <si>
    <t>20.04.2006</t>
  </si>
  <si>
    <t>SAM SHALWIN SHEBA S</t>
  </si>
  <si>
    <t>Chrisian</t>
  </si>
  <si>
    <t>Scar in righ hand</t>
  </si>
  <si>
    <t>3/8s norh sree,peikulam,hoohukudi 628613</t>
  </si>
  <si>
    <t>SANHANLAL S</t>
  </si>
  <si>
    <t>SANHIYA S</t>
  </si>
  <si>
    <t xml:space="preserve">5h sandard </t>
  </si>
  <si>
    <t>Faher</t>
  </si>
  <si>
    <t>Reach maric higher secondary school ,moolaikaraipai,irunelveli</t>
  </si>
  <si>
    <t>717823C148</t>
  </si>
  <si>
    <t>15.12.2004</t>
  </si>
  <si>
    <t>Ab-ve</t>
  </si>
  <si>
    <t>SANHOSH.K</t>
  </si>
  <si>
    <t>Mala</t>
  </si>
  <si>
    <t xml:space="preserve">Black mole no he righ hand </t>
  </si>
  <si>
    <t xml:space="preserve">Scar no he lef elbow </t>
  </si>
  <si>
    <t>S/O kumar,23a, ARUMUGAM PILLAI LANE melur, madurai,625 106</t>
  </si>
  <si>
    <t>Kumar,A</t>
  </si>
  <si>
    <t>8 h sd</t>
  </si>
  <si>
    <t xml:space="preserve">Radha </t>
  </si>
  <si>
    <t xml:space="preserve">Mani </t>
  </si>
  <si>
    <t>M.se</t>
  </si>
  <si>
    <t>Jazz. Public maric.hr.sec.school melur</t>
  </si>
  <si>
    <t>Mar 2023</t>
  </si>
  <si>
    <t>MELUR OWN SAKHI PLAZA</t>
  </si>
  <si>
    <t xml:space="preserve">MELUR </t>
  </si>
  <si>
    <t>SBIN0064363</t>
  </si>
  <si>
    <t>717823c149</t>
  </si>
  <si>
    <t>Hosel</t>
  </si>
  <si>
    <t>B posiive</t>
  </si>
  <si>
    <t>M.sanhosh</t>
  </si>
  <si>
    <t xml:space="preserve">mole in Lef hand </t>
  </si>
  <si>
    <t>Scare in Fore head</t>
  </si>
  <si>
    <t>2/423A keelakavalagudi hevur(pos) kilvelur(aluk) Nagapainam (disinc) 611109</t>
  </si>
  <si>
    <t>V.mahadevan</t>
  </si>
  <si>
    <t>M.malahi</t>
  </si>
  <si>
    <t>Brihavan higher secondary school_sukkiranpai</t>
  </si>
  <si>
    <t>2022_2023</t>
  </si>
  <si>
    <t>hevur</t>
  </si>
  <si>
    <t>Canara Bank , 3/1/c Souh Sree hevur Nagapainam(dis) hevur  amil nadu_611109</t>
  </si>
  <si>
    <t>9390 3303 1254</t>
  </si>
  <si>
    <t>717823C150</t>
  </si>
  <si>
    <t>J.SEENU</t>
  </si>
  <si>
    <t>Bendarahalli(vill/po),pochampalli(k),krishnagiri(d),635201</t>
  </si>
  <si>
    <t>Jaganahan.B.G</t>
  </si>
  <si>
    <t>Devi.R</t>
  </si>
  <si>
    <t>Sri Ramakrishna Maric Higher Secondary School Arasampaii</t>
  </si>
  <si>
    <t>03 And 2023</t>
  </si>
  <si>
    <t>6 Subjecs</t>
  </si>
  <si>
    <t>8176 1922 9902</t>
  </si>
  <si>
    <t>717823C151</t>
  </si>
  <si>
    <t>19/11/2003</t>
  </si>
  <si>
    <t>19.11.2003</t>
  </si>
  <si>
    <t>Vannia Kula Kshariya</t>
  </si>
  <si>
    <t>N-51202305155897</t>
  </si>
  <si>
    <t>A mole on he righ side ches</t>
  </si>
  <si>
    <t xml:space="preserve">A scar on he lef index finger </t>
  </si>
  <si>
    <t>Jammangipuram kollai medu ahimoor village polur aluk hiruvannamalai disric 606803</t>
  </si>
  <si>
    <t>LAKSHMI P</t>
  </si>
  <si>
    <t xml:space="preserve">Governmen higher secondary school ahimoor </t>
  </si>
  <si>
    <t>July and 2023</t>
  </si>
  <si>
    <t>INDIAN BANK ( INDIVIDUAL ACCOUN ONLY)</t>
  </si>
  <si>
    <t xml:space="preserve">POLUR BRANCH </t>
  </si>
  <si>
    <t xml:space="preserve">POLUR </t>
  </si>
  <si>
    <t>IDIB000P148</t>
  </si>
  <si>
    <t>HRFPP9772P</t>
  </si>
  <si>
    <t>717823C152</t>
  </si>
  <si>
    <t>18.03.2005</t>
  </si>
  <si>
    <t>Day scolar</t>
  </si>
  <si>
    <t>SHRIRAM. V</t>
  </si>
  <si>
    <t>3305011050100018</t>
  </si>
  <si>
    <t xml:space="preserve">Sc </t>
  </si>
  <si>
    <t xml:space="preserve">Scar on righ leg </t>
  </si>
  <si>
    <t xml:space="preserve">Mole near o lef eye </t>
  </si>
  <si>
    <t>4/78 maravadi dharmapuri 635205</t>
  </si>
  <si>
    <t>78 sangamam nagar cheipalayam kovai</t>
  </si>
  <si>
    <t>Visu</t>
  </si>
  <si>
    <t xml:space="preserve">Pachamuhu maric hr sec school </t>
  </si>
  <si>
    <t>Nellanahalli</t>
  </si>
  <si>
    <t xml:space="preserve">Nellanahalli dharmapuri </t>
  </si>
  <si>
    <t>CNRB0016178</t>
  </si>
  <si>
    <t>COQPV0657C</t>
  </si>
  <si>
    <t>717823C153</t>
  </si>
  <si>
    <t>02.03.2006</t>
  </si>
  <si>
    <t>SIDDHARTH ST</t>
  </si>
  <si>
    <t>Devandra kulathar</t>
  </si>
  <si>
    <t>Mole on right side head</t>
  </si>
  <si>
    <t>M-4, Rathna Enclave, Somayampalayam, Coimbatore North, Coimbatore, Tamil Nadu - 641046</t>
  </si>
  <si>
    <t>Bsc economics</t>
  </si>
  <si>
    <t xml:space="preserve">Journalist </t>
  </si>
  <si>
    <t>Sun tv</t>
  </si>
  <si>
    <t>THAMIL MANI P</t>
  </si>
  <si>
    <t>9,50,000</t>
  </si>
  <si>
    <t>TNHB</t>
  </si>
  <si>
    <t>SIDDHARTH ST  M-4, Rathna Enclave, Somayampalayam, Coimbatore North, Coimbatore, Tamil Nadu - 641046</t>
  </si>
  <si>
    <t>2888 1581 6274</t>
  </si>
  <si>
    <t>717823C154</t>
  </si>
  <si>
    <t>05/02/2006</t>
  </si>
  <si>
    <t>05.02.2006</t>
  </si>
  <si>
    <t>SRIMAHI R</t>
  </si>
  <si>
    <t>BC- kongu vellalars - vellala gounder</t>
  </si>
  <si>
    <t xml:space="preserve">BC Kongu vellalars - vellala gounder </t>
  </si>
  <si>
    <t>Mole in righ hand</t>
  </si>
  <si>
    <t xml:space="preserve">Mole in righ forehead </t>
  </si>
  <si>
    <t>D/o Rajkumar sumahi, 3/336 pilaiyar Kovil, Valayapay, Namakkal (d). 637020</t>
  </si>
  <si>
    <t>RAJKUMAR M</t>
  </si>
  <si>
    <t>SUMAHI R</t>
  </si>
  <si>
    <t xml:space="preserve">Governmen higher secondary school valayapay </t>
  </si>
  <si>
    <t xml:space="preserve">Valayapay, Namakkal </t>
  </si>
  <si>
    <t>Sri velavan complex, richy main road, namakkal. 637020</t>
  </si>
  <si>
    <t>IOBA0002551</t>
  </si>
  <si>
    <t>636020 035</t>
  </si>
  <si>
    <t>4088 1819 2923</t>
  </si>
  <si>
    <t>717823C155</t>
  </si>
  <si>
    <t>SUDHESI.V</t>
  </si>
  <si>
    <t>A mole on above eye brow</t>
  </si>
  <si>
    <t>A mole on righ side eye</t>
  </si>
  <si>
    <t xml:space="preserve">Souh sree,ariyur(pos),hirukovilur (k),amman kollai medu ,Kallakurichi (disric),pin code(605751) </t>
  </si>
  <si>
    <t>Velu.M</t>
  </si>
  <si>
    <t>Veerammal.A</t>
  </si>
  <si>
    <t>Sri ramana public school,kauchellur,Kallakurichi (disric)</t>
  </si>
  <si>
    <t>05/2023</t>
  </si>
  <si>
    <t>Vengur village</t>
  </si>
  <si>
    <t>Madras sugar Ld, kallakurichi main road vengur village Salem amilnadu 605751</t>
  </si>
  <si>
    <t>IOBA0002692</t>
  </si>
  <si>
    <t>NFQPS3840A</t>
  </si>
  <si>
    <t>717823C156</t>
  </si>
  <si>
    <t xml:space="preserve">SUNDAR ADAVA VIGADAN S </t>
  </si>
  <si>
    <t>3331150270500658</t>
  </si>
  <si>
    <t xml:space="preserve">A Black mole below in righ index finger </t>
  </si>
  <si>
    <t xml:space="preserve">A Black mole on back side </t>
  </si>
  <si>
    <t>1/228, Elangalapai pos (Pulikal), Palacode aluk, Dharmapuri disric, amil Nadu - 636808</t>
  </si>
  <si>
    <t>E6, New Police Quarers, aluk office road, Hosur, amil Nadu - 635109</t>
  </si>
  <si>
    <t>SAKHIVEL J</t>
  </si>
  <si>
    <t xml:space="preserve">POLICE </t>
  </si>
  <si>
    <t xml:space="preserve">Head consable </t>
  </si>
  <si>
    <t xml:space="preserve">Home maker </t>
  </si>
  <si>
    <t xml:space="preserve">SAKHIVEL J </t>
  </si>
  <si>
    <t>Sri Vijay Vidyashram(CBSE),Opposie o bagalur heighs, Bagalur, Hosur, Krishnagiri</t>
  </si>
  <si>
    <t xml:space="preserve">OLD BANGALORE ROAD BRANCH HOSUR </t>
  </si>
  <si>
    <t xml:space="preserve">SBI bank, Old bangalore road branch, Hosur </t>
  </si>
  <si>
    <t>SBIN0040155</t>
  </si>
  <si>
    <t>DLXPA7015L</t>
  </si>
  <si>
    <t>717823C157</t>
  </si>
  <si>
    <t>13 07 2006</t>
  </si>
  <si>
    <t>13.07.2006</t>
  </si>
  <si>
    <t xml:space="preserve">Holser </t>
  </si>
  <si>
    <t>SURENDHAR J</t>
  </si>
  <si>
    <t>Nahaman</t>
  </si>
  <si>
    <t>N- 5120230509265</t>
  </si>
  <si>
    <t>A MOLE ON HE RIGH HAND</t>
  </si>
  <si>
    <t>A MOLE ON BELOW HE RIGH EAR</t>
  </si>
  <si>
    <t>S/O P .JAYAVEL  S PUDHUR CUDDLORE (D) VEPPURE  (K ) SIRUPAKKAM (PO) 606 108</t>
  </si>
  <si>
    <t>P JAYAVEL</t>
  </si>
  <si>
    <t>J ROJA</t>
  </si>
  <si>
    <t>SRM MUHAMIZHL HIGHER SECONDARY  SCHOOL PERIYERI</t>
  </si>
  <si>
    <t xml:space="preserve">SAE BANK OF INDIA  </t>
  </si>
  <si>
    <t>SAE BANK  OF INDIA</t>
  </si>
  <si>
    <t>SIRUPAKKAM  CUDDLORE (D) VEPPURE K</t>
  </si>
  <si>
    <t>SBIN0001</t>
  </si>
  <si>
    <t>REWPS3008P</t>
  </si>
  <si>
    <t>717823C158</t>
  </si>
  <si>
    <t>13/03/2005</t>
  </si>
  <si>
    <t>13.03.2005</t>
  </si>
  <si>
    <t>SURESH KRISHNA M</t>
  </si>
  <si>
    <t>Righ hand elbow</t>
  </si>
  <si>
    <t>4/24-2 mariamman Kovil sree vishwanahapuram shengoai enkasi disric   627810</t>
  </si>
  <si>
    <t>Muhu Kumar S</t>
  </si>
  <si>
    <t xml:space="preserve">2nd </t>
  </si>
  <si>
    <t xml:space="preserve">Inerior designer </t>
  </si>
  <si>
    <t>Rajeshwari M</t>
  </si>
  <si>
    <t>2nd</t>
  </si>
  <si>
    <t xml:space="preserve">S.Joseph Maric Higher secondary school, .Meenakshipuram,Panpoli-627807 Shengoai (k) enkasi disric </t>
  </si>
  <si>
    <t>May and 2023</t>
  </si>
  <si>
    <t xml:space="preserve">Federal Bank </t>
  </si>
  <si>
    <t xml:space="preserve">Sengoai </t>
  </si>
  <si>
    <t>No.16/30,melaraha veehi sengoai, enkasi disric amilnadu -627809</t>
  </si>
  <si>
    <t>FDRL0001747</t>
  </si>
  <si>
    <t>IPOPM1492D</t>
  </si>
  <si>
    <t>717823C159</t>
  </si>
  <si>
    <t>24.01.2006</t>
  </si>
  <si>
    <t>HIRUBAKARAN S</t>
  </si>
  <si>
    <t>A Mole Near he Righ Eye</t>
  </si>
  <si>
    <t>A Mole On he Lef Cheek</t>
  </si>
  <si>
    <t>163, Wes Sree, Kazhuhur Pos, hondankurichi, Cuddalore,606304</t>
  </si>
  <si>
    <t xml:space="preserve">Sivalingam </t>
  </si>
  <si>
    <t>Kooli</t>
  </si>
  <si>
    <t xml:space="preserve">Office </t>
  </si>
  <si>
    <t xml:space="preserve">Parvahi </t>
  </si>
  <si>
    <t xml:space="preserve">BSc zoology </t>
  </si>
  <si>
    <t>Documen Wrier</t>
  </si>
  <si>
    <t xml:space="preserve">Office work </t>
  </si>
  <si>
    <t xml:space="preserve">Governmen higher secondary school Veppur </t>
  </si>
  <si>
    <t xml:space="preserve">Indian Bank Veppur </t>
  </si>
  <si>
    <t>Selliyamman nagar , richy main road, Veppur,606304</t>
  </si>
  <si>
    <t>IDIB000V121</t>
  </si>
  <si>
    <t>717823C160</t>
  </si>
  <si>
    <t>24/09/2006</t>
  </si>
  <si>
    <t>24.09.2006</t>
  </si>
  <si>
    <t>.VAIGAI KUMARAN</t>
  </si>
  <si>
    <t>A mole on he Righ upper arm</t>
  </si>
  <si>
    <t xml:space="preserve">A mole on h Righ middle finger </t>
  </si>
  <si>
    <t>3/18 melapanaiyur, mudhukulahur,ramanadhapuram,623603</t>
  </si>
  <si>
    <t>V. HIRUKUMARAN</t>
  </si>
  <si>
    <t>.malar</t>
  </si>
  <si>
    <t>V.HIRUKUMARAN</t>
  </si>
  <si>
    <t xml:space="preserve">Former </t>
  </si>
  <si>
    <t>SBK HIGHER SECONDARY SCHOOL ARUPPUKOAI,VIRUHUNAGAR</t>
  </si>
  <si>
    <t xml:space="preserve">MUDHUKULAHUR </t>
  </si>
  <si>
    <t>MUDHUKULAHUR, RAMANADHAPURAM 623704</t>
  </si>
  <si>
    <t>IOBA0002300</t>
  </si>
  <si>
    <t>OAEPK7835M</t>
  </si>
  <si>
    <t>717823C161</t>
  </si>
  <si>
    <t>O8.04.2006</t>
  </si>
  <si>
    <t>08.04.2006</t>
  </si>
  <si>
    <t>VAISHNAVI. G</t>
  </si>
  <si>
    <t>75500 68323</t>
  </si>
  <si>
    <t>Mole on face and neck</t>
  </si>
  <si>
    <t>Scar on hand</t>
  </si>
  <si>
    <t>18 A INDIRAGANHI SREE ARUMUGAM NAGAR, KALUGUMALAI,UICORIN DISRIC 628552</t>
  </si>
  <si>
    <t>18 A INDIRAGANHI SREE ARUMUGAM NAGAR, KALUGUMALAI, UICORIN DISRIC 628 552</t>
  </si>
  <si>
    <t>GANESAN. G</t>
  </si>
  <si>
    <t>M.A. BED</t>
  </si>
  <si>
    <t>SAHAYARANI.S</t>
  </si>
  <si>
    <t xml:space="preserve">eacher </t>
  </si>
  <si>
    <t xml:space="preserve">SRI. KALAIVANI MARIC HR SEC SCHOOL, HIRUVENGADAM. </t>
  </si>
  <si>
    <t>Cenral Bank</t>
  </si>
  <si>
    <t xml:space="preserve">Kalugumalai </t>
  </si>
  <si>
    <t>22 Sankarankovil road, Kalugumalai , Chidambarnar disric 628552</t>
  </si>
  <si>
    <t>CBINO280929</t>
  </si>
  <si>
    <t>7098 4115 5920</t>
  </si>
  <si>
    <t>717823C162</t>
  </si>
  <si>
    <t>07/09/2005</t>
  </si>
  <si>
    <t>VISHAL G J</t>
  </si>
  <si>
    <t xml:space="preserve">Kannada </t>
  </si>
  <si>
    <t>Mole in righ leg</t>
  </si>
  <si>
    <t>Mole in lef humb finger</t>
  </si>
  <si>
    <t>167 A4 KANDASWAMYPURAM,MECHERI,SALEM(D),636453</t>
  </si>
  <si>
    <t>Jayakumar G</t>
  </si>
  <si>
    <t xml:space="preserve">Jewellery </t>
  </si>
  <si>
    <t>Devi</t>
  </si>
  <si>
    <t xml:space="preserve">Jayakumar </t>
  </si>
  <si>
    <t>M A M MARIC HR SEC SCHOOL MAHAIYANKUAI MEUR SALEM</t>
  </si>
  <si>
    <t xml:space="preserve">FEDERAL BANK </t>
  </si>
  <si>
    <t>PB Complex, Meur Main Road, Angamuhu Gounder Nagar, Mecheri, amil Nadu 636453</t>
  </si>
  <si>
    <t>FDRL0001813</t>
  </si>
  <si>
    <t>717823C163</t>
  </si>
  <si>
    <t>11-01-2006</t>
  </si>
  <si>
    <t>11.01.2006</t>
  </si>
  <si>
    <t>VISHAL V S</t>
  </si>
  <si>
    <t>HULUVA VELLALA</t>
  </si>
  <si>
    <t xml:space="preserve">SCAR ON LEF HAND </t>
  </si>
  <si>
    <t>3/38F, PERIYAKOOHANUR, VIRUHASAMPAI(PO), MEUR(K), SALEM(D) -636453</t>
  </si>
  <si>
    <t>V M SHANMUGAM</t>
  </si>
  <si>
    <t xml:space="preserve">B.A. DCOOP,. </t>
  </si>
  <si>
    <t>M VIMAL VIZHI</t>
  </si>
  <si>
    <t>SRI SARASWAHI VIDHYALAYA MARIC HR SEC SCHOOL, KUAPAY, KUAPAY(PO), MEUR(K), SALEM(D)-636453</t>
  </si>
  <si>
    <t>AGRI COMM BRANCH MECHERI</t>
  </si>
  <si>
    <t>BUS SAND, NAARAJA COMPLEX NEW, Mecheri, amil Nadu 636453</t>
  </si>
  <si>
    <t>CONPV8277F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</si>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</sst>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4" formatCode="mmmm\-yyyy"/>
    <numFmt numFmtId="165" formatCode="mmmm/yyyy"/>
    <numFmt numFmtId="166" formatCode="mmm\ yyyy"/>
    <numFmt numFmtId="167" formatCode="mmmm\ yyyy"/>
    <numFmt numFmtId="168" formatCode="mm/dd/yyyy"/>
    <numFmt numFmtId="169" formatCode="mmmm/\ yyyy"/>
    <numFmt numFmtId="170" formatCode="mm/yyyy"/>
    <numFmt numFmtId="171" formatCode="mmmmyyyy"/>
    <numFmt numFmtId="172" formatCode="mmmm\,\ yyyy"/>
    <numFmt numFmtId="173" formatCode="yyyy\ mmmm"/>
    <numFmt numFmtId="174" formatCode="mmmm\ \-yyyy"/>
    <numFmt numFmtId="175" formatCode="m/yyyy"/>
    <numFmt numFmtId="176" formatCode="m/d"/>
    <numFmt numFmtId="177" formatCode="mm\-dd\-yyyy"/>
    <numFmt numFmtId="178" formatCode="mmmm\ \-\ yyyy"/>
    <numFmt numFmtId="179" formatCode="mmmm\.\ yyyy"/>
    <numFmt numFmtId="180" formatCode="mmmm\,yyyy"/>
    <numFmt numFmtId="181" formatCode="mmm\-d"/>
    <numFmt numFmtId="182" formatCode="mmmm\ /yyyy"/>
    <numFmt numFmtId="183" formatCode="mmmm\ d"/>
    <numFmt numFmtId="184" formatCode="mm\-dd\-yy"/>
    <numFmt numFmtId="185" formatCode="mmmm\ d\ yyyy"/>
    <numFmt numFmtId="186" formatCode="mm\ dd\ yyyy"/>
    <numFmt numFmtId="187" formatCode="mmmm\ \,yyyy"/>
    <numFmt numFmtId="188" formatCode="mmmm\-d"/>
    <numFmt numFmtId="189" formatCode="mm\ yyyy"/>
    <numFmt numFmtId="190" formatCode="m/d/yy"/>
    <numFmt numFmtId="191" formatCode="mmmm\ d/yyyy"/>
    <numFmt numFmtId="192" formatCode="mm/dd"/>
    <numFmt numFmtId="193" formatCode="mmmm\ /\ yyyy"/>
    <numFmt numFmtId="194" formatCode="m/d/yyyy\ h:mm:ss"/>
  </numFmts>
  <fonts count="52" x14ac:knownFonts="1"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1"/>
      <color rgb="FF000000"/>
      <name val="Times New Roman"/>
    </font>
    <font>
      <sz val="10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Cambria"/>
    </font>
    <font>
      <u/>
      <sz val="10"/>
      <color rgb="FF1155CC"/>
      <name val="Arial"/>
    </font>
    <font>
      <b/>
      <u/>
      <sz val="11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Calibri"/>
    </font>
    <font>
      <sz val="11"/>
      <color theme="1"/>
      <name val="Times New Roman"/>
    </font>
    <font>
      <sz val="10"/>
      <color rgb="FF222222"/>
      <name val="Arial"/>
    </font>
    <font>
      <u/>
      <sz val="10"/>
      <color rgb="FF0000FF"/>
      <name val="Arial"/>
    </font>
    <font>
      <sz val="12"/>
      <color rgb="FF222222"/>
      <name val="Arial"/>
    </font>
    <font>
      <u/>
      <sz val="10"/>
      <color rgb="FF000000"/>
      <name val="Arial"/>
    </font>
    <font>
      <b/>
      <sz val="10"/>
      <color rgb="FF000000"/>
      <name val="Calibri"/>
    </font>
    <font>
      <sz val="11"/>
      <color rgb="FF000000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1"/>
      <color rgb="FF000000"/>
      <name val="Calibri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1"/>
      <color rgb="FF0000FF"/>
      <name val="Calibri"/>
    </font>
    <font>
      <u/>
      <sz val="10"/>
      <color rgb="FF0000FF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  <font>
      <sz val="12"/>
      <color theme="1"/>
      <name val="Times New Roman"/>
    </font>
    <font>
      <u/>
      <sz val="11"/>
      <color rgb="FF000000"/>
      <name val="Calibri"/>
    </font>
    <font>
      <sz val="11"/>
      <color theme="1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b/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/>
    <xf numFmtId="11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/>
    <xf numFmtId="3" fontId="1" fillId="0" borderId="2" xfId="0" applyNumberFormat="1" applyFont="1" applyBorder="1" applyAlignment="1">
      <alignment horizontal="right"/>
    </xf>
    <xf numFmtId="166" fontId="1" fillId="0" borderId="2" xfId="0" applyNumberFormat="1" applyFont="1" applyBorder="1"/>
    <xf numFmtId="167" fontId="1" fillId="0" borderId="2" xfId="0" applyNumberFormat="1" applyFont="1" applyBorder="1"/>
    <xf numFmtId="168" fontId="1" fillId="0" borderId="2" xfId="0" applyNumberFormat="1" applyFont="1" applyBorder="1"/>
    <xf numFmtId="0" fontId="2" fillId="0" borderId="2" xfId="0" applyFont="1" applyBorder="1"/>
    <xf numFmtId="0" fontId="1" fillId="2" borderId="3" xfId="0" applyFont="1" applyFill="1" applyBorder="1"/>
    <xf numFmtId="168" fontId="1" fillId="2" borderId="3" xfId="0" applyNumberFormat="1" applyFont="1" applyFill="1" applyBorder="1"/>
    <xf numFmtId="0" fontId="1" fillId="2" borderId="3" xfId="0" applyFont="1" applyFill="1" applyBorder="1" applyAlignment="1">
      <alignment horizontal="right"/>
    </xf>
    <xf numFmtId="169" fontId="1" fillId="2" borderId="3" xfId="0" applyNumberFormat="1" applyFont="1" applyFill="1" applyBorder="1"/>
    <xf numFmtId="170" fontId="1" fillId="2" borderId="3" xfId="0" applyNumberFormat="1" applyFont="1" applyFill="1" applyBorder="1"/>
    <xf numFmtId="11" fontId="1" fillId="2" borderId="3" xfId="0" applyNumberFormat="1" applyFont="1" applyFill="1" applyBorder="1" applyAlignment="1">
      <alignment horizontal="right"/>
    </xf>
    <xf numFmtId="0" fontId="1" fillId="2" borderId="4" xfId="0" applyFont="1" applyFill="1" applyBorder="1"/>
    <xf numFmtId="169" fontId="1" fillId="0" borderId="2" xfId="0" applyNumberFormat="1" applyFont="1" applyBorder="1"/>
    <xf numFmtId="171" fontId="1" fillId="0" borderId="2" xfId="0" applyNumberFormat="1" applyFont="1" applyBorder="1"/>
    <xf numFmtId="3" fontId="1" fillId="0" borderId="2" xfId="0" applyNumberFormat="1" applyFont="1" applyBorder="1"/>
    <xf numFmtId="11" fontId="1" fillId="0" borderId="2" xfId="0" applyNumberFormat="1" applyFont="1" applyBorder="1"/>
    <xf numFmtId="172" fontId="1" fillId="0" borderId="2" xfId="0" applyNumberFormat="1" applyFont="1" applyBorder="1"/>
    <xf numFmtId="173" fontId="1" fillId="0" borderId="2" xfId="0" applyNumberFormat="1" applyFont="1" applyBorder="1"/>
    <xf numFmtId="14" fontId="1" fillId="0" borderId="2" xfId="0" applyNumberFormat="1" applyFont="1" applyBorder="1"/>
    <xf numFmtId="167" fontId="1" fillId="2" borderId="3" xfId="0" applyNumberFormat="1" applyFont="1" applyFill="1" applyBorder="1"/>
    <xf numFmtId="170" fontId="1" fillId="0" borderId="2" xfId="0" applyNumberFormat="1" applyFont="1" applyBorder="1"/>
    <xf numFmtId="174" fontId="1" fillId="0" borderId="2" xfId="0" applyNumberFormat="1" applyFont="1" applyBorder="1"/>
    <xf numFmtId="175" fontId="1" fillId="0" borderId="2" xfId="0" applyNumberFormat="1" applyFont="1" applyBorder="1"/>
    <xf numFmtId="176" fontId="1" fillId="0" borderId="2" xfId="0" applyNumberFormat="1" applyFont="1" applyBorder="1"/>
    <xf numFmtId="177" fontId="1" fillId="0" borderId="2" xfId="0" applyNumberFormat="1" applyFont="1" applyBorder="1"/>
    <xf numFmtId="178" fontId="1" fillId="0" borderId="2" xfId="0" applyNumberFormat="1" applyFont="1" applyBorder="1"/>
    <xf numFmtId="0" fontId="3" fillId="0" borderId="5" xfId="0" applyFont="1" applyBorder="1" applyAlignment="1">
      <alignment horizontal="center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5" xfId="0" applyFont="1" applyBorder="1"/>
    <xf numFmtId="171" fontId="4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10" xfId="0" applyFont="1" applyBorder="1"/>
    <xf numFmtId="0" fontId="5" fillId="0" borderId="2" xfId="0" applyFont="1" applyBorder="1"/>
    <xf numFmtId="0" fontId="5" fillId="0" borderId="2" xfId="0" quotePrefix="1" applyFont="1" applyBorder="1"/>
    <xf numFmtId="0" fontId="5" fillId="0" borderId="2" xfId="0" applyFont="1" applyBorder="1" applyAlignment="1">
      <alignment horizontal="right"/>
    </xf>
    <xf numFmtId="0" fontId="5" fillId="0" borderId="11" xfId="0" applyFont="1" applyBorder="1"/>
    <xf numFmtId="0" fontId="7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/>
    <xf numFmtId="3" fontId="5" fillId="0" borderId="2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0" xfId="0" applyFont="1"/>
    <xf numFmtId="0" fontId="1" fillId="0" borderId="10" xfId="0" applyFont="1" applyBorder="1"/>
    <xf numFmtId="0" fontId="1" fillId="2" borderId="14" xfId="0" applyFont="1" applyFill="1" applyBorder="1"/>
    <xf numFmtId="0" fontId="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3" fillId="0" borderId="5" xfId="0" applyFont="1" applyBorder="1"/>
    <xf numFmtId="0" fontId="11" fillId="0" borderId="5" xfId="0" applyFont="1" applyBorder="1"/>
    <xf numFmtId="14" fontId="12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165" fontId="4" fillId="0" borderId="5" xfId="0" applyNumberFormat="1" applyFont="1" applyBorder="1" applyAlignment="1">
      <alignment horizontal="left"/>
    </xf>
    <xf numFmtId="14" fontId="12" fillId="0" borderId="1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166" fontId="4" fillId="0" borderId="5" xfId="0" applyNumberFormat="1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167" fontId="4" fillId="0" borderId="5" xfId="0" applyNumberFormat="1" applyFont="1" applyBorder="1" applyAlignment="1">
      <alignment horizontal="left"/>
    </xf>
    <xf numFmtId="169" fontId="4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11" fontId="1" fillId="0" borderId="5" xfId="0" applyNumberFormat="1" applyFont="1" applyBorder="1" applyAlignment="1">
      <alignment horizontal="left"/>
    </xf>
    <xf numFmtId="174" fontId="4" fillId="0" borderId="5" xfId="0" applyNumberFormat="1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172" fontId="4" fillId="0" borderId="5" xfId="0" applyNumberFormat="1" applyFont="1" applyBorder="1" applyAlignment="1">
      <alignment horizontal="left"/>
    </xf>
    <xf numFmtId="164" fontId="4" fillId="0" borderId="5" xfId="0" applyNumberFormat="1" applyFont="1" applyBorder="1" applyAlignment="1">
      <alignment horizontal="left"/>
    </xf>
    <xf numFmtId="11" fontId="15" fillId="0" borderId="5" xfId="0" applyNumberFormat="1" applyFont="1" applyBorder="1" applyAlignment="1">
      <alignment horizontal="left"/>
    </xf>
    <xf numFmtId="173" fontId="4" fillId="0" borderId="5" xfId="0" applyNumberFormat="1" applyFont="1" applyBorder="1" applyAlignment="1">
      <alignment horizontal="left"/>
    </xf>
    <xf numFmtId="175" fontId="4" fillId="0" borderId="5" xfId="0" applyNumberFormat="1" applyFont="1" applyBorder="1" applyAlignment="1">
      <alignment horizontal="left"/>
    </xf>
    <xf numFmtId="11" fontId="4" fillId="0" borderId="5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68" fontId="1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20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/>
    </xf>
    <xf numFmtId="0" fontId="21" fillId="0" borderId="0" xfId="0" applyFont="1"/>
    <xf numFmtId="177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67" fontId="1" fillId="0" borderId="1" xfId="0" applyNumberFormat="1" applyFont="1" applyBorder="1"/>
    <xf numFmtId="11" fontId="1" fillId="0" borderId="1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9" fontId="1" fillId="0" borderId="2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79" fontId="1" fillId="0" borderId="2" xfId="0" applyNumberFormat="1" applyFont="1" applyBorder="1"/>
    <xf numFmtId="180" fontId="1" fillId="0" borderId="2" xfId="0" applyNumberFormat="1" applyFont="1" applyBorder="1"/>
    <xf numFmtId="168" fontId="1" fillId="0" borderId="2" xfId="0" applyNumberFormat="1" applyFont="1" applyBorder="1" applyAlignment="1">
      <alignment horizontal="right"/>
    </xf>
    <xf numFmtId="0" fontId="22" fillId="0" borderId="10" xfId="0" applyFont="1" applyBorder="1"/>
    <xf numFmtId="0" fontId="22" fillId="0" borderId="2" xfId="0" applyFont="1" applyBorder="1"/>
    <xf numFmtId="0" fontId="23" fillId="0" borderId="5" xfId="0" applyFont="1" applyBorder="1" applyAlignment="1">
      <alignment horizontal="right"/>
    </xf>
    <xf numFmtId="0" fontId="24" fillId="0" borderId="10" xfId="0" applyFont="1" applyBorder="1" applyAlignment="1">
      <alignment horizontal="right"/>
    </xf>
    <xf numFmtId="0" fontId="23" fillId="0" borderId="13" xfId="0" applyFont="1" applyBorder="1" applyAlignment="1">
      <alignment horizontal="right"/>
    </xf>
    <xf numFmtId="0" fontId="23" fillId="0" borderId="10" xfId="0" applyFont="1" applyBorder="1" applyAlignment="1">
      <alignment horizontal="right"/>
    </xf>
    <xf numFmtId="11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4" fontId="1" fillId="0" borderId="1" xfId="0" applyNumberFormat="1" applyFont="1" applyBorder="1"/>
    <xf numFmtId="182" fontId="1" fillId="0" borderId="2" xfId="0" applyNumberFormat="1" applyFont="1" applyBorder="1"/>
    <xf numFmtId="3" fontId="1" fillId="0" borderId="0" xfId="0" applyNumberFormat="1" applyFont="1" applyAlignment="1">
      <alignment horizontal="right"/>
    </xf>
    <xf numFmtId="168" fontId="1" fillId="0" borderId="1" xfId="0" applyNumberFormat="1" applyFont="1" applyBorder="1"/>
    <xf numFmtId="183" fontId="1" fillId="0" borderId="2" xfId="0" applyNumberFormat="1" applyFont="1" applyBorder="1"/>
    <xf numFmtId="184" fontId="1" fillId="0" borderId="2" xfId="0" applyNumberFormat="1" applyFont="1" applyBorder="1"/>
    <xf numFmtId="14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5" fillId="0" borderId="0" xfId="0" applyFont="1"/>
    <xf numFmtId="0" fontId="1" fillId="0" borderId="0" xfId="0" applyFont="1" applyAlignment="1">
      <alignment horizontal="left"/>
    </xf>
    <xf numFmtId="177" fontId="5" fillId="0" borderId="0" xfId="0" applyNumberFormat="1" applyFont="1"/>
    <xf numFmtId="164" fontId="5" fillId="0" borderId="0" xfId="0" applyNumberFormat="1" applyFont="1"/>
    <xf numFmtId="11" fontId="5" fillId="0" borderId="0" xfId="0" applyNumberFormat="1" applyFont="1"/>
    <xf numFmtId="168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/>
    <xf numFmtId="0" fontId="26" fillId="0" borderId="0" xfId="0" applyFont="1"/>
    <xf numFmtId="185" fontId="5" fillId="0" borderId="0" xfId="0" applyNumberFormat="1" applyFont="1"/>
    <xf numFmtId="169" fontId="5" fillId="0" borderId="0" xfId="0" applyNumberFormat="1" applyFont="1"/>
    <xf numFmtId="170" fontId="5" fillId="0" borderId="0" xfId="0" applyNumberFormat="1" applyFont="1"/>
    <xf numFmtId="165" fontId="5" fillId="0" borderId="0" xfId="0" applyNumberFormat="1" applyFont="1"/>
    <xf numFmtId="186" fontId="5" fillId="0" borderId="0" xfId="0" applyNumberFormat="1" applyFont="1"/>
    <xf numFmtId="166" fontId="5" fillId="0" borderId="0" xfId="0" applyNumberFormat="1" applyFont="1"/>
    <xf numFmtId="14" fontId="5" fillId="0" borderId="0" xfId="0" applyNumberFormat="1" applyFont="1"/>
    <xf numFmtId="181" fontId="5" fillId="0" borderId="0" xfId="0" applyNumberFormat="1" applyFont="1"/>
    <xf numFmtId="172" fontId="5" fillId="0" borderId="0" xfId="0" applyNumberFormat="1" applyFont="1"/>
    <xf numFmtId="187" fontId="5" fillId="0" borderId="0" xfId="0" applyNumberFormat="1" applyFont="1"/>
    <xf numFmtId="180" fontId="5" fillId="0" borderId="0" xfId="0" applyNumberFormat="1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/>
    </xf>
    <xf numFmtId="49" fontId="27" fillId="0" borderId="0" xfId="0" applyNumberFormat="1" applyFont="1" applyAlignment="1">
      <alignment horizontal="left" vertical="center"/>
    </xf>
    <xf numFmtId="49" fontId="27" fillId="0" borderId="0" xfId="0" applyNumberFormat="1" applyFont="1" applyAlignment="1">
      <alignment horizontal="center" vertical="center"/>
    </xf>
    <xf numFmtId="11" fontId="27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/>
    </xf>
    <xf numFmtId="11" fontId="27" fillId="0" borderId="0" xfId="0" applyNumberFormat="1" applyFont="1" applyAlignment="1">
      <alignment horizontal="right" vertical="center"/>
    </xf>
    <xf numFmtId="181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3" fontId="27" fillId="0" borderId="0" xfId="0" applyNumberFormat="1" applyFont="1" applyAlignment="1">
      <alignment horizontal="right" vertical="center"/>
    </xf>
    <xf numFmtId="188" fontId="27" fillId="0" borderId="0" xfId="0" applyNumberFormat="1" applyFont="1" applyAlignment="1">
      <alignment horizontal="right" vertical="center"/>
    </xf>
    <xf numFmtId="16" fontId="27" fillId="0" borderId="0" xfId="0" applyNumberFormat="1" applyFont="1" applyAlignment="1">
      <alignment horizontal="right" vertical="center"/>
    </xf>
    <xf numFmtId="187" fontId="27" fillId="0" borderId="0" xfId="0" applyNumberFormat="1" applyFont="1" applyAlignment="1">
      <alignment vertical="center"/>
    </xf>
    <xf numFmtId="172" fontId="27" fillId="0" borderId="0" xfId="0" applyNumberFormat="1" applyFont="1" applyAlignment="1">
      <alignment vertical="center"/>
    </xf>
    <xf numFmtId="180" fontId="27" fillId="0" borderId="0" xfId="0" applyNumberFormat="1" applyFont="1" applyAlignment="1">
      <alignment vertical="center"/>
    </xf>
    <xf numFmtId="173" fontId="27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9" fillId="0" borderId="5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16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31" fillId="0" borderId="10" xfId="0" applyFont="1" applyBorder="1" applyAlignment="1">
      <alignment horizontal="right"/>
    </xf>
    <xf numFmtId="0" fontId="31" fillId="0" borderId="2" xfId="0" applyFont="1" applyBorder="1" applyAlignment="1">
      <alignment horizontal="center"/>
    </xf>
    <xf numFmtId="0" fontId="31" fillId="0" borderId="2" xfId="0" applyFont="1" applyBorder="1"/>
    <xf numFmtId="0" fontId="31" fillId="0" borderId="13" xfId="0" applyFont="1" applyBorder="1" applyAlignment="1">
      <alignment horizontal="center"/>
    </xf>
    <xf numFmtId="0" fontId="31" fillId="0" borderId="10" xfId="0" applyFont="1" applyBorder="1"/>
    <xf numFmtId="0" fontId="31" fillId="0" borderId="2" xfId="0" applyFont="1" applyBorder="1" applyAlignment="1">
      <alignment horizontal="left"/>
    </xf>
    <xf numFmtId="3" fontId="31" fillId="0" borderId="2" xfId="0" applyNumberFormat="1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33" fillId="0" borderId="1" xfId="0" applyFont="1" applyBorder="1"/>
    <xf numFmtId="186" fontId="1" fillId="0" borderId="2" xfId="0" applyNumberFormat="1" applyFont="1" applyBorder="1"/>
    <xf numFmtId="189" fontId="1" fillId="0" borderId="2" xfId="0" applyNumberFormat="1" applyFont="1" applyBorder="1"/>
    <xf numFmtId="188" fontId="1" fillId="0" borderId="2" xfId="0" applyNumberFormat="1" applyFont="1" applyBorder="1" applyAlignment="1">
      <alignment horizontal="right"/>
    </xf>
    <xf numFmtId="0" fontId="18" fillId="0" borderId="0" xfId="0" applyFont="1"/>
    <xf numFmtId="181" fontId="1" fillId="0" borderId="2" xfId="0" applyNumberFormat="1" applyFont="1" applyBorder="1" applyAlignment="1">
      <alignment horizontal="right"/>
    </xf>
    <xf numFmtId="190" fontId="1" fillId="0" borderId="2" xfId="0" applyNumberFormat="1" applyFont="1" applyBorder="1"/>
    <xf numFmtId="0" fontId="34" fillId="2" borderId="5" xfId="0" applyFont="1" applyFill="1" applyBorder="1" applyAlignment="1">
      <alignment horizontal="center"/>
    </xf>
    <xf numFmtId="0" fontId="27" fillId="2" borderId="15" xfId="0" applyFont="1" applyFill="1" applyBorder="1" applyAlignment="1">
      <alignment horizontal="center"/>
    </xf>
    <xf numFmtId="0" fontId="27" fillId="2" borderId="14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181" fontId="27" fillId="2" borderId="3" xfId="0" applyNumberFormat="1" applyFont="1" applyFill="1" applyBorder="1" applyAlignment="1">
      <alignment horizontal="center"/>
    </xf>
    <xf numFmtId="11" fontId="27" fillId="2" borderId="3" xfId="0" applyNumberFormat="1" applyFont="1" applyFill="1" applyBorder="1" applyAlignment="1">
      <alignment horizontal="center"/>
    </xf>
    <xf numFmtId="14" fontId="27" fillId="2" borderId="3" xfId="0" applyNumberFormat="1" applyFont="1" applyFill="1" applyBorder="1" applyAlignment="1">
      <alignment horizontal="center"/>
    </xf>
    <xf numFmtId="16" fontId="27" fillId="2" borderId="3" xfId="0" applyNumberFormat="1" applyFont="1" applyFill="1" applyBorder="1" applyAlignment="1">
      <alignment horizontal="center"/>
    </xf>
    <xf numFmtId="0" fontId="35" fillId="2" borderId="3" xfId="0" applyFont="1" applyFill="1" applyBorder="1" applyAlignment="1">
      <alignment horizontal="center"/>
    </xf>
    <xf numFmtId="188" fontId="27" fillId="2" borderId="3" xfId="0" applyNumberFormat="1" applyFont="1" applyFill="1" applyBorder="1" applyAlignment="1">
      <alignment horizontal="center"/>
    </xf>
    <xf numFmtId="3" fontId="27" fillId="2" borderId="3" xfId="0" applyNumberFormat="1" applyFont="1" applyFill="1" applyBorder="1" applyAlignment="1">
      <alignment horizontal="center"/>
    </xf>
    <xf numFmtId="173" fontId="27" fillId="2" borderId="3" xfId="0" applyNumberFormat="1" applyFont="1" applyFill="1" applyBorder="1" applyAlignment="1">
      <alignment horizontal="center"/>
    </xf>
    <xf numFmtId="187" fontId="27" fillId="2" borderId="3" xfId="0" applyNumberFormat="1" applyFont="1" applyFill="1" applyBorder="1" applyAlignment="1">
      <alignment horizontal="center"/>
    </xf>
    <xf numFmtId="175" fontId="27" fillId="2" borderId="3" xfId="0" applyNumberFormat="1" applyFont="1" applyFill="1" applyBorder="1" applyAlignment="1">
      <alignment horizontal="center"/>
    </xf>
    <xf numFmtId="49" fontId="27" fillId="2" borderId="5" xfId="0" applyNumberFormat="1" applyFont="1" applyFill="1" applyBorder="1"/>
    <xf numFmtId="49" fontId="4" fillId="2" borderId="15" xfId="0" applyNumberFormat="1" applyFont="1" applyFill="1" applyBorder="1"/>
    <xf numFmtId="49" fontId="4" fillId="2" borderId="15" xfId="0" applyNumberFormat="1" applyFont="1" applyFill="1" applyBorder="1" applyAlignment="1">
      <alignment horizontal="center"/>
    </xf>
    <xf numFmtId="49" fontId="27" fillId="2" borderId="14" xfId="0" applyNumberFormat="1" applyFont="1" applyFill="1" applyBorder="1" applyAlignment="1">
      <alignment horizontal="right"/>
    </xf>
    <xf numFmtId="49" fontId="4" fillId="2" borderId="3" xfId="0" applyNumberFormat="1" applyFont="1" applyFill="1" applyBorder="1"/>
    <xf numFmtId="49" fontId="4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right"/>
    </xf>
    <xf numFmtId="49" fontId="36" fillId="2" borderId="3" xfId="0" applyNumberFormat="1" applyFont="1" applyFill="1" applyBorder="1"/>
    <xf numFmtId="49" fontId="27" fillId="2" borderId="3" xfId="0" applyNumberFormat="1" applyFont="1" applyFill="1" applyBorder="1"/>
    <xf numFmtId="49" fontId="5" fillId="0" borderId="0" xfId="0" applyNumberFormat="1" applyFont="1"/>
    <xf numFmtId="0" fontId="11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7" fillId="0" borderId="10" xfId="0" applyFont="1" applyBorder="1" applyAlignment="1">
      <alignment horizontal="center"/>
    </xf>
    <xf numFmtId="49" fontId="27" fillId="0" borderId="2" xfId="0" applyNumberFormat="1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2" xfId="0" quotePrefix="1" applyFont="1" applyBorder="1" applyAlignment="1">
      <alignment horizontal="center"/>
    </xf>
    <xf numFmtId="11" fontId="27" fillId="0" borderId="2" xfId="0" applyNumberFormat="1" applyFont="1" applyBorder="1" applyAlignment="1">
      <alignment horizontal="center"/>
    </xf>
    <xf numFmtId="0" fontId="27" fillId="0" borderId="0" xfId="0" applyFont="1" applyAlignment="1">
      <alignment horizontal="center"/>
    </xf>
    <xf numFmtId="0" fontId="37" fillId="2" borderId="3" xfId="0" applyFont="1" applyFill="1" applyBorder="1" applyAlignment="1">
      <alignment horizontal="left"/>
    </xf>
    <xf numFmtId="14" fontId="27" fillId="0" borderId="2" xfId="0" applyNumberFormat="1" applyFont="1" applyBorder="1" applyAlignment="1">
      <alignment horizontal="center"/>
    </xf>
    <xf numFmtId="3" fontId="27" fillId="0" borderId="2" xfId="0" applyNumberFormat="1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right"/>
    </xf>
    <xf numFmtId="11" fontId="5" fillId="0" borderId="10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7" fillId="0" borderId="2" xfId="0" applyFont="1" applyBorder="1"/>
    <xf numFmtId="0" fontId="27" fillId="0" borderId="2" xfId="0" applyFont="1" applyBorder="1" applyAlignment="1">
      <alignment horizontal="right"/>
    </xf>
    <xf numFmtId="3" fontId="27" fillId="0" borderId="2" xfId="0" applyNumberFormat="1" applyFont="1" applyBorder="1" applyAlignment="1">
      <alignment horizontal="left"/>
    </xf>
    <xf numFmtId="0" fontId="39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4" fontId="27" fillId="0" borderId="2" xfId="0" applyNumberFormat="1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0" borderId="10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41" fillId="0" borderId="2" xfId="0" applyFont="1" applyBorder="1"/>
    <xf numFmtId="0" fontId="5" fillId="2" borderId="3" xfId="0" applyFont="1" applyFill="1" applyBorder="1"/>
    <xf numFmtId="11" fontId="20" fillId="0" borderId="10" xfId="0" applyNumberFormat="1" applyFont="1" applyBorder="1" applyAlignment="1">
      <alignment horizontal="center"/>
    </xf>
    <xf numFmtId="11" fontId="27" fillId="0" borderId="2" xfId="0" applyNumberFormat="1" applyFont="1" applyBorder="1" applyAlignment="1">
      <alignment horizontal="left"/>
    </xf>
    <xf numFmtId="11" fontId="27" fillId="0" borderId="2" xfId="0" applyNumberFormat="1" applyFont="1" applyBorder="1" applyAlignment="1">
      <alignment horizontal="right"/>
    </xf>
    <xf numFmtId="0" fontId="22" fillId="0" borderId="0" xfId="0" applyFont="1"/>
    <xf numFmtId="0" fontId="42" fillId="0" borderId="0" xfId="0" applyFont="1"/>
    <xf numFmtId="167" fontId="1" fillId="0" borderId="0" xfId="0" applyNumberFormat="1" applyFont="1"/>
    <xf numFmtId="168" fontId="1" fillId="0" borderId="0" xfId="0" applyNumberFormat="1" applyFont="1"/>
    <xf numFmtId="183" fontId="1" fillId="0" borderId="0" xfId="0" applyNumberFormat="1" applyFont="1"/>
    <xf numFmtId="170" fontId="1" fillId="0" borderId="0" xfId="0" applyNumberFormat="1" applyFont="1"/>
    <xf numFmtId="14" fontId="1" fillId="0" borderId="0" xfId="0" applyNumberFormat="1" applyFont="1"/>
    <xf numFmtId="171" fontId="1" fillId="0" borderId="0" xfId="0" applyNumberFormat="1" applyFont="1"/>
    <xf numFmtId="0" fontId="1" fillId="3" borderId="4" xfId="0" applyFont="1" applyFill="1" applyBorder="1"/>
    <xf numFmtId="168" fontId="1" fillId="3" borderId="4" xfId="0" applyNumberFormat="1" applyFont="1" applyFill="1" applyBorder="1"/>
    <xf numFmtId="0" fontId="1" fillId="3" borderId="4" xfId="0" applyFont="1" applyFill="1" applyBorder="1" applyAlignment="1">
      <alignment horizontal="right"/>
    </xf>
    <xf numFmtId="167" fontId="1" fillId="3" borderId="4" xfId="0" applyNumberFormat="1" applyFont="1" applyFill="1" applyBorder="1"/>
    <xf numFmtId="191" fontId="1" fillId="0" borderId="0" xfId="0" applyNumberFormat="1" applyFont="1"/>
    <xf numFmtId="164" fontId="1" fillId="0" borderId="0" xfId="0" applyNumberFormat="1" applyFont="1"/>
    <xf numFmtId="192" fontId="1" fillId="0" borderId="0" xfId="0" applyNumberFormat="1" applyFont="1"/>
    <xf numFmtId="175" fontId="1" fillId="0" borderId="0" xfId="0" applyNumberFormat="1" applyFont="1"/>
    <xf numFmtId="193" fontId="1" fillId="0" borderId="0" xfId="0" applyNumberFormat="1" applyFont="1"/>
    <xf numFmtId="173" fontId="1" fillId="0" borderId="0" xfId="0" applyNumberFormat="1" applyFont="1"/>
    <xf numFmtId="0" fontId="43" fillId="0" borderId="0" xfId="0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quotePrefix="1" applyFont="1"/>
    <xf numFmtId="46" fontId="1" fillId="0" borderId="0" xfId="0" applyNumberFormat="1" applyFont="1"/>
    <xf numFmtId="194" fontId="5" fillId="0" borderId="0" xfId="0" applyNumberFormat="1" applyFont="1" applyAlignment="1">
      <alignment horizontal="right"/>
    </xf>
    <xf numFmtId="0" fontId="27" fillId="0" borderId="0" xfId="0" applyFont="1"/>
    <xf numFmtId="0" fontId="27" fillId="0" borderId="5" xfId="0" applyFont="1" applyBorder="1" applyAlignment="1">
      <alignment horizontal="center"/>
    </xf>
    <xf numFmtId="9" fontId="5" fillId="0" borderId="0" xfId="0" applyNumberFormat="1" applyFont="1" applyAlignment="1">
      <alignment horizontal="right"/>
    </xf>
    <xf numFmtId="0" fontId="5" fillId="0" borderId="7" xfId="0" applyFont="1" applyBorder="1" applyAlignment="1">
      <alignment horizontal="center" wrapText="1"/>
    </xf>
    <xf numFmtId="0" fontId="6" fillId="0" borderId="9" xfId="0" applyFont="1" applyBorder="1"/>
    <xf numFmtId="0" fontId="6" fillId="0" borderId="2" xfId="0" applyFont="1" applyBorder="1"/>
    <xf numFmtId="0" fontId="5" fillId="0" borderId="6" xfId="0" applyFont="1" applyBorder="1" applyAlignment="1">
      <alignment horizontal="center" wrapText="1"/>
    </xf>
    <xf numFmtId="0" fontId="6" fillId="0" borderId="8" xfId="0" applyFont="1" applyBorder="1"/>
    <xf numFmtId="0" fontId="6" fillId="0" borderId="10" xfId="0" applyFont="1" applyBorder="1"/>
    <xf numFmtId="0" fontId="27" fillId="0" borderId="0" xfId="0" applyFont="1" applyAlignment="1">
      <alignment vertical="center"/>
    </xf>
    <xf numFmtId="0" fontId="0" fillId="0" borderId="0" xfId="0"/>
    <xf numFmtId="0" fontId="11" fillId="0" borderId="0" xfId="0" applyFont="1" applyAlignment="1">
      <alignment horizontal="center" vertical="center"/>
    </xf>
    <xf numFmtId="0" fontId="44" fillId="0" borderId="0" xfId="0" applyFont="1"/>
    <xf numFmtId="0" fontId="45" fillId="0" borderId="0" xfId="0" applyFont="1" applyAlignment="1">
      <alignment horizontal="left" vertical="center" wrapText="1"/>
    </xf>
    <xf numFmtId="0" fontId="46" fillId="0" borderId="1" xfId="0" applyFont="1" applyBorder="1" applyAlignment="1">
      <alignment horizontal="center"/>
    </xf>
    <xf numFmtId="0" fontId="47" fillId="0" borderId="1" xfId="0" applyFont="1" applyBorder="1"/>
    <xf numFmtId="0" fontId="48" fillId="2" borderId="15" xfId="0" applyFont="1" applyFill="1" applyBorder="1" applyAlignment="1">
      <alignment horizontal="center"/>
    </xf>
    <xf numFmtId="49" fontId="49" fillId="2" borderId="15" xfId="0" applyNumberFormat="1" applyFont="1" applyFill="1" applyBorder="1"/>
    <xf numFmtId="0" fontId="45" fillId="0" borderId="1" xfId="0" applyFont="1" applyBorder="1" applyAlignment="1">
      <alignment horizontal="center"/>
    </xf>
    <xf numFmtId="0" fontId="45" fillId="0" borderId="1" xfId="0" applyFont="1" applyBorder="1"/>
    <xf numFmtId="0" fontId="50" fillId="0" borderId="0" xfId="0" applyFont="1"/>
    <xf numFmtId="0" fontId="51" fillId="0" borderId="0" xfId="0" applyFont="1"/>
    <xf numFmtId="0" fontId="4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7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10" Type="http://schemas.openxmlformats.org/officeDocument/2006/relationships/hyperlink" Target="http://b.com/" TargetMode="External"/><Relationship Id="rId4" Type="http://schemas.openxmlformats.org/officeDocument/2006/relationships/hyperlink" Target="http://b.sc/" TargetMode="External"/><Relationship Id="rId9" Type="http://schemas.openxmlformats.org/officeDocument/2006/relationships/hyperlink" Target="http://m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m.sc/" TargetMode="External"/><Relationship Id="rId4" Type="http://schemas.openxmlformats.org/officeDocument/2006/relationships/hyperlink" Target="http://m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.com/" TargetMode="External"/><Relationship Id="rId7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m.com/" TargetMode="External"/><Relationship Id="rId4" Type="http://schemas.openxmlformats.org/officeDocument/2006/relationships/hyperlink" Target="http://b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s.no/" TargetMode="External"/><Relationship Id="rId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s.no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mailto:yokesh4658@gmail.com" TargetMode="External"/><Relationship Id="rId5" Type="http://schemas.openxmlformats.org/officeDocument/2006/relationships/hyperlink" Target="http://poorvasri1306gmail.com/" TargetMode="External"/><Relationship Id="rId4" Type="http://schemas.openxmlformats.org/officeDocument/2006/relationships/hyperlink" Target="http://b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m.com/" TargetMode="External"/><Relationship Id="rId6" Type="http://schemas.openxmlformats.org/officeDocument/2006/relationships/hyperlink" Target="http://b.sc/" TargetMode="External"/><Relationship Id="rId5" Type="http://schemas.openxmlformats.org/officeDocument/2006/relationships/hyperlink" Target="http://m.com/" TargetMode="External"/><Relationship Id="rId4" Type="http://schemas.openxmlformats.org/officeDocument/2006/relationships/hyperlink" Target="http://b.sc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m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m86644475@gmail.com" TargetMode="External"/><Relationship Id="rId1" Type="http://schemas.openxmlformats.org/officeDocument/2006/relationships/hyperlink" Target="http://s.n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roll.no/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m.com/" TargetMode="External"/><Relationship Id="rId5" Type="http://schemas.openxmlformats.org/officeDocument/2006/relationships/hyperlink" Target="http://m.com/" TargetMode="External"/><Relationship Id="rId4" Type="http://schemas.openxmlformats.org/officeDocument/2006/relationships/hyperlink" Target="http://b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m.com/" TargetMode="External"/><Relationship Id="rId1" Type="http://schemas.openxmlformats.org/officeDocument/2006/relationships/hyperlink" Target="http://roll.no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ba.bl/" TargetMode="External"/><Relationship Id="rId2" Type="http://schemas.openxmlformats.org/officeDocument/2006/relationships/hyperlink" Target="http://d.td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m.com/" TargetMode="External"/><Relationship Id="rId4" Type="http://schemas.openxmlformats.org/officeDocument/2006/relationships/hyperlink" Target="http://b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m.com/" TargetMode="External"/><Relationship Id="rId1" Type="http://schemas.openxmlformats.org/officeDocument/2006/relationships/hyperlink" Target="http://g.manikandan1430gmail.com/" TargetMode="External"/><Relationship Id="rId4" Type="http://schemas.openxmlformats.org/officeDocument/2006/relationships/hyperlink" Target="http://b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7" Type="http://schemas.openxmlformats.org/officeDocument/2006/relationships/hyperlink" Target="http://b.com/" TargetMode="External"/><Relationship Id="rId2" Type="http://schemas.openxmlformats.org/officeDocument/2006/relationships/hyperlink" Target="http://m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4" Type="http://schemas.openxmlformats.org/officeDocument/2006/relationships/hyperlink" Target="mailto:dhanushdhanush54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m.com/" TargetMode="External"/><Relationship Id="rId1" Type="http://schemas.openxmlformats.org/officeDocument/2006/relationships/hyperlink" Target="http://roll.no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5" Type="http://schemas.openxmlformats.org/officeDocument/2006/relationships/hyperlink" Target="http://m.com/" TargetMode="External"/><Relationship Id="rId4" Type="http://schemas.openxmlformats.org/officeDocument/2006/relationships/hyperlink" Target="http://b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b.com/" TargetMode="External"/><Relationship Id="rId3" Type="http://schemas.openxmlformats.org/officeDocument/2006/relationships/hyperlink" Target="http://b.com/" TargetMode="External"/><Relationship Id="rId7" Type="http://schemas.openxmlformats.org/officeDocument/2006/relationships/hyperlink" Target="http://m.se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10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1000"/>
  <sheetViews>
    <sheetView workbookViewId="0">
      <selection activeCell="G1" sqref="G1"/>
    </sheetView>
  </sheetViews>
  <sheetFormatPr defaultColWidth="12.6640625" defaultRowHeight="15" customHeight="1" x14ac:dyDescent="0.25"/>
  <cols>
    <col min="1" max="6" width="12.6640625" customWidth="1"/>
    <col min="24" max="24" width="7.6640625" customWidth="1"/>
    <col min="25" max="25" width="9.5546875" customWidth="1"/>
    <col min="37" max="37" width="16.5546875" customWidth="1"/>
  </cols>
  <sheetData>
    <row r="1" spans="1:5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17023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22</v>
      </c>
      <c r="AE1" s="1" t="s">
        <v>23</v>
      </c>
      <c r="AF1" s="1" t="s">
        <v>27</v>
      </c>
      <c r="AG1" s="1" t="s">
        <v>28</v>
      </c>
      <c r="AH1" s="1" t="s">
        <v>29</v>
      </c>
      <c r="AI1" s="1" t="s">
        <v>22</v>
      </c>
      <c r="AJ1" s="1" t="s">
        <v>23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2"/>
      <c r="BC1" s="2"/>
      <c r="BD1" s="2"/>
      <c r="BE1" s="2"/>
      <c r="BF1" s="2"/>
      <c r="BG1" s="2"/>
    </row>
    <row r="2" spans="1:59" ht="15.75" customHeight="1" x14ac:dyDescent="0.25">
      <c r="A2" s="3" t="s">
        <v>47</v>
      </c>
      <c r="B2" s="3" t="s">
        <v>48</v>
      </c>
      <c r="C2" s="3"/>
      <c r="D2" s="3" t="s">
        <v>49</v>
      </c>
      <c r="E2" s="3" t="s">
        <v>50</v>
      </c>
      <c r="F2" s="3" t="s">
        <v>51</v>
      </c>
      <c r="G2" s="3" t="s">
        <v>51</v>
      </c>
      <c r="H2" s="4">
        <v>8122208362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/>
      <c r="Q2" s="3" t="s">
        <v>59</v>
      </c>
      <c r="R2" s="3" t="s">
        <v>60</v>
      </c>
      <c r="S2" s="3" t="s">
        <v>61</v>
      </c>
      <c r="T2" s="3" t="s">
        <v>62</v>
      </c>
      <c r="U2" s="3"/>
      <c r="V2" s="3" t="s">
        <v>63</v>
      </c>
      <c r="W2" s="3" t="s">
        <v>64</v>
      </c>
      <c r="X2" s="3" t="s">
        <v>65</v>
      </c>
      <c r="Y2" s="4">
        <v>78000</v>
      </c>
      <c r="Z2" s="3" t="s">
        <v>65</v>
      </c>
      <c r="AA2" s="4">
        <v>9894241274</v>
      </c>
      <c r="AB2" s="3" t="s">
        <v>66</v>
      </c>
      <c r="AC2" s="3" t="s">
        <v>67</v>
      </c>
      <c r="AD2" s="3" t="s">
        <v>68</v>
      </c>
      <c r="AE2" s="3" t="s">
        <v>69</v>
      </c>
      <c r="AF2" s="4">
        <v>9940954408</v>
      </c>
      <c r="AG2" s="3"/>
      <c r="AH2" s="3"/>
      <c r="AI2" s="3"/>
      <c r="AJ2" s="3"/>
      <c r="AK2" s="3"/>
      <c r="AL2" s="3" t="s">
        <v>70</v>
      </c>
      <c r="AM2" s="3" t="s">
        <v>71</v>
      </c>
      <c r="AN2" s="3" t="s">
        <v>72</v>
      </c>
      <c r="AO2" s="5">
        <v>44682</v>
      </c>
      <c r="AP2" s="3" t="s">
        <v>73</v>
      </c>
      <c r="AQ2" s="4">
        <v>6</v>
      </c>
      <c r="AR2" s="4">
        <v>527</v>
      </c>
      <c r="AS2" s="4">
        <v>600</v>
      </c>
      <c r="AT2" s="3"/>
      <c r="AU2" s="3"/>
      <c r="AV2" s="3"/>
      <c r="AW2" s="3"/>
      <c r="AX2" s="3"/>
      <c r="AY2" s="3"/>
      <c r="AZ2" s="6">
        <v>934810000000</v>
      </c>
      <c r="BA2" s="3"/>
      <c r="BB2" s="2"/>
      <c r="BC2" s="2"/>
      <c r="BD2" s="2"/>
      <c r="BE2" s="2"/>
      <c r="BF2" s="2"/>
      <c r="BG2" s="2"/>
    </row>
    <row r="3" spans="1:59" ht="15.75" customHeight="1" x14ac:dyDescent="0.25">
      <c r="A3" s="3" t="s">
        <v>74</v>
      </c>
      <c r="B3" s="3" t="s">
        <v>75</v>
      </c>
      <c r="C3" s="3" t="s">
        <v>76</v>
      </c>
      <c r="D3" s="3" t="s">
        <v>77</v>
      </c>
      <c r="E3" s="3" t="s">
        <v>50</v>
      </c>
      <c r="F3" s="3" t="s">
        <v>78</v>
      </c>
      <c r="G3" s="3" t="s">
        <v>78</v>
      </c>
      <c r="H3" s="4">
        <v>7904369881</v>
      </c>
      <c r="I3" s="3" t="s">
        <v>52</v>
      </c>
      <c r="J3" s="3" t="s">
        <v>53</v>
      </c>
      <c r="K3" s="4">
        <v>2016124630</v>
      </c>
      <c r="L3" s="3" t="s">
        <v>79</v>
      </c>
      <c r="M3" s="3" t="s">
        <v>80</v>
      </c>
      <c r="N3" s="3" t="s">
        <v>57</v>
      </c>
      <c r="O3" s="3" t="s">
        <v>81</v>
      </c>
      <c r="P3" s="3"/>
      <c r="Q3" s="3" t="s">
        <v>59</v>
      </c>
      <c r="R3" s="3" t="s">
        <v>82</v>
      </c>
      <c r="S3" s="3" t="s">
        <v>83</v>
      </c>
      <c r="T3" s="3" t="s">
        <v>84</v>
      </c>
      <c r="U3" s="3" t="s">
        <v>84</v>
      </c>
      <c r="V3" s="3" t="s">
        <v>85</v>
      </c>
      <c r="W3" s="3" t="s">
        <v>86</v>
      </c>
      <c r="X3" s="3" t="s">
        <v>87</v>
      </c>
      <c r="Y3" s="3" t="s">
        <v>88</v>
      </c>
      <c r="Z3" s="3" t="s">
        <v>89</v>
      </c>
      <c r="AA3" s="4">
        <v>8778667748</v>
      </c>
      <c r="AB3" s="3" t="s">
        <v>90</v>
      </c>
      <c r="AC3" s="3" t="s">
        <v>69</v>
      </c>
      <c r="AD3" s="3" t="s">
        <v>59</v>
      </c>
      <c r="AE3" s="3" t="s">
        <v>89</v>
      </c>
      <c r="AF3" s="4">
        <v>9976292763</v>
      </c>
      <c r="AG3" s="7"/>
      <c r="AH3" s="3"/>
      <c r="AI3" s="3"/>
      <c r="AJ3" s="3"/>
      <c r="AK3" s="3"/>
      <c r="AL3" s="3" t="s">
        <v>70</v>
      </c>
      <c r="AM3" s="3" t="s">
        <v>91</v>
      </c>
      <c r="AN3" s="3" t="s">
        <v>72</v>
      </c>
      <c r="AO3" s="3" t="s">
        <v>92</v>
      </c>
      <c r="AP3" s="3" t="s">
        <v>73</v>
      </c>
      <c r="AQ3" s="4">
        <v>6</v>
      </c>
      <c r="AR3" s="4">
        <v>382</v>
      </c>
      <c r="AS3" s="4">
        <v>600</v>
      </c>
      <c r="AT3" s="3"/>
      <c r="AU3" s="3"/>
      <c r="AV3" s="3"/>
      <c r="AW3" s="3"/>
      <c r="AX3" s="3"/>
      <c r="AY3" s="3"/>
      <c r="AZ3" s="6">
        <v>603765000000</v>
      </c>
      <c r="BA3" s="3"/>
      <c r="BB3" s="2"/>
      <c r="BC3" s="2"/>
      <c r="BD3" s="2"/>
      <c r="BE3" s="2"/>
      <c r="BF3" s="2"/>
      <c r="BG3" s="2"/>
    </row>
    <row r="4" spans="1:59" ht="15.75" customHeight="1" x14ac:dyDescent="0.25">
      <c r="A4" s="3" t="s">
        <v>93</v>
      </c>
      <c r="B4" s="3" t="s">
        <v>94</v>
      </c>
      <c r="C4" s="3" t="s">
        <v>95</v>
      </c>
      <c r="D4" s="3" t="s">
        <v>96</v>
      </c>
      <c r="E4" s="3" t="s">
        <v>97</v>
      </c>
      <c r="F4" s="3" t="s">
        <v>98</v>
      </c>
      <c r="G4" s="3" t="s">
        <v>98</v>
      </c>
      <c r="H4" s="4">
        <v>6382041646</v>
      </c>
      <c r="I4" s="3" t="s">
        <v>52</v>
      </c>
      <c r="J4" s="3" t="s">
        <v>53</v>
      </c>
      <c r="K4" s="4">
        <v>2018539804</v>
      </c>
      <c r="L4" s="3" t="s">
        <v>99</v>
      </c>
      <c r="M4" s="3" t="s">
        <v>100</v>
      </c>
      <c r="N4" s="3" t="s">
        <v>57</v>
      </c>
      <c r="O4" s="3" t="s">
        <v>81</v>
      </c>
      <c r="P4" s="3"/>
      <c r="Q4" s="3" t="s">
        <v>59</v>
      </c>
      <c r="R4" s="3" t="s">
        <v>101</v>
      </c>
      <c r="S4" s="3" t="s">
        <v>102</v>
      </c>
      <c r="T4" s="3" t="s">
        <v>103</v>
      </c>
      <c r="U4" s="3"/>
      <c r="V4" s="3" t="s">
        <v>104</v>
      </c>
      <c r="W4" s="3" t="s">
        <v>105</v>
      </c>
      <c r="X4" s="3" t="s">
        <v>106</v>
      </c>
      <c r="Y4" s="8">
        <v>95000</v>
      </c>
      <c r="Z4" s="3" t="s">
        <v>106</v>
      </c>
      <c r="AA4" s="4">
        <v>6382041646</v>
      </c>
      <c r="AB4" s="3" t="s">
        <v>107</v>
      </c>
      <c r="AC4" s="3" t="s">
        <v>105</v>
      </c>
      <c r="AD4" s="4">
        <v>0</v>
      </c>
      <c r="AE4" s="3" t="s">
        <v>69</v>
      </c>
      <c r="AF4" s="4">
        <v>6382041646</v>
      </c>
      <c r="AG4" s="9"/>
      <c r="AH4" s="3"/>
      <c r="AI4" s="3"/>
      <c r="AJ4" s="3"/>
      <c r="AK4" s="3"/>
      <c r="AL4" s="3" t="s">
        <v>70</v>
      </c>
      <c r="AM4" s="3" t="s">
        <v>108</v>
      </c>
      <c r="AN4" s="3" t="s">
        <v>52</v>
      </c>
      <c r="AO4" s="10">
        <v>45047</v>
      </c>
      <c r="AP4" s="3" t="s">
        <v>73</v>
      </c>
      <c r="AQ4" s="4">
        <v>6</v>
      </c>
      <c r="AR4" s="4">
        <v>450</v>
      </c>
      <c r="AS4" s="4">
        <v>600</v>
      </c>
      <c r="AT4" s="3" t="s">
        <v>109</v>
      </c>
      <c r="AU4" s="4">
        <v>6462634029</v>
      </c>
      <c r="AV4" s="3" t="s">
        <v>110</v>
      </c>
      <c r="AW4" s="3" t="s">
        <v>111</v>
      </c>
      <c r="AX4" s="3" t="s">
        <v>112</v>
      </c>
      <c r="AY4" s="4">
        <v>636019018</v>
      </c>
      <c r="AZ4" s="3" t="s">
        <v>113</v>
      </c>
      <c r="BA4" s="3" t="s">
        <v>114</v>
      </c>
      <c r="BB4" s="2"/>
      <c r="BC4" s="2"/>
      <c r="BD4" s="2"/>
      <c r="BE4" s="2"/>
      <c r="BF4" s="2"/>
      <c r="BG4" s="2"/>
    </row>
    <row r="5" spans="1:59" ht="15.75" customHeight="1" x14ac:dyDescent="0.25">
      <c r="A5" s="3" t="s">
        <v>115</v>
      </c>
      <c r="B5" s="11">
        <v>38633</v>
      </c>
      <c r="C5" s="11">
        <v>45267</v>
      </c>
      <c r="D5" s="3" t="s">
        <v>116</v>
      </c>
      <c r="E5" s="3" t="s">
        <v>117</v>
      </c>
      <c r="F5" s="3" t="s">
        <v>118</v>
      </c>
      <c r="G5" s="3" t="s">
        <v>119</v>
      </c>
      <c r="H5" s="4">
        <v>9345989778</v>
      </c>
      <c r="I5" s="3" t="s">
        <v>52</v>
      </c>
      <c r="J5" s="3" t="s">
        <v>120</v>
      </c>
      <c r="K5" s="4">
        <v>2019295344</v>
      </c>
      <c r="L5" s="3" t="s">
        <v>79</v>
      </c>
      <c r="M5" s="3" t="s">
        <v>121</v>
      </c>
      <c r="N5" s="3" t="s">
        <v>57</v>
      </c>
      <c r="O5" s="3" t="s">
        <v>122</v>
      </c>
      <c r="P5" s="3" t="s">
        <v>123</v>
      </c>
      <c r="Q5" s="3" t="s">
        <v>59</v>
      </c>
      <c r="R5" s="3" t="s">
        <v>124</v>
      </c>
      <c r="S5" s="3" t="s">
        <v>125</v>
      </c>
      <c r="T5" s="3" t="s">
        <v>126</v>
      </c>
      <c r="U5" s="3"/>
      <c r="V5" s="3" t="s">
        <v>127</v>
      </c>
      <c r="W5" s="3" t="s">
        <v>128</v>
      </c>
      <c r="X5" s="3" t="s">
        <v>129</v>
      </c>
      <c r="Y5" s="3" t="s">
        <v>130</v>
      </c>
      <c r="Z5" s="3" t="s">
        <v>131</v>
      </c>
      <c r="AA5" s="4">
        <v>9791790014</v>
      </c>
      <c r="AB5" s="3" t="s">
        <v>132</v>
      </c>
      <c r="AC5" s="12" t="s">
        <v>133</v>
      </c>
      <c r="AD5" s="8">
        <v>72000</v>
      </c>
      <c r="AE5" s="3" t="s">
        <v>134</v>
      </c>
      <c r="AF5" s="4">
        <v>9894221815</v>
      </c>
      <c r="AG5" s="10"/>
      <c r="AH5" s="3"/>
      <c r="AI5" s="3"/>
      <c r="AJ5" s="3"/>
      <c r="AK5" s="3"/>
      <c r="AL5" s="3" t="s">
        <v>70</v>
      </c>
      <c r="AM5" s="3" t="s">
        <v>135</v>
      </c>
      <c r="AN5" s="3" t="s">
        <v>72</v>
      </c>
      <c r="AO5" s="10">
        <v>45017</v>
      </c>
      <c r="AP5" s="3" t="s">
        <v>73</v>
      </c>
      <c r="AQ5" s="4">
        <v>6</v>
      </c>
      <c r="AR5" s="4">
        <v>560</v>
      </c>
      <c r="AS5" s="4">
        <v>600</v>
      </c>
      <c r="AT5" s="3" t="s">
        <v>136</v>
      </c>
      <c r="AU5" s="3" t="s">
        <v>137</v>
      </c>
      <c r="AV5" s="3" t="s">
        <v>138</v>
      </c>
      <c r="AW5" s="3" t="s">
        <v>138</v>
      </c>
      <c r="AX5" s="3" t="s">
        <v>139</v>
      </c>
      <c r="AY5" s="4">
        <v>626053002</v>
      </c>
      <c r="AZ5" s="3" t="s">
        <v>140</v>
      </c>
      <c r="BA5" s="3" t="s">
        <v>141</v>
      </c>
      <c r="BB5" s="2"/>
      <c r="BC5" s="2"/>
      <c r="BD5" s="2"/>
      <c r="BE5" s="2"/>
      <c r="BF5" s="2"/>
      <c r="BG5" s="2"/>
    </row>
    <row r="6" spans="1:59" ht="15.75" customHeight="1" x14ac:dyDescent="0.25">
      <c r="A6" s="13" t="s">
        <v>142</v>
      </c>
      <c r="B6" s="13" t="s">
        <v>143</v>
      </c>
      <c r="C6" s="14">
        <v>44933</v>
      </c>
      <c r="D6" s="13" t="s">
        <v>144</v>
      </c>
      <c r="E6" s="13" t="s">
        <v>50</v>
      </c>
      <c r="F6" s="13" t="s">
        <v>145</v>
      </c>
      <c r="G6" s="13" t="s">
        <v>146</v>
      </c>
      <c r="H6" s="15">
        <v>9597209135</v>
      </c>
      <c r="I6" s="13" t="s">
        <v>147</v>
      </c>
      <c r="J6" s="13" t="s">
        <v>53</v>
      </c>
      <c r="K6" s="15">
        <v>2019007579</v>
      </c>
      <c r="L6" s="13" t="s">
        <v>148</v>
      </c>
      <c r="M6" s="13" t="s">
        <v>149</v>
      </c>
      <c r="N6" s="13" t="s">
        <v>57</v>
      </c>
      <c r="O6" s="13" t="s">
        <v>81</v>
      </c>
      <c r="P6" s="13"/>
      <c r="Q6" s="13" t="s">
        <v>59</v>
      </c>
      <c r="R6" s="13" t="s">
        <v>150</v>
      </c>
      <c r="S6" s="13" t="s">
        <v>151</v>
      </c>
      <c r="T6" s="13" t="s">
        <v>152</v>
      </c>
      <c r="U6" s="15">
        <v>628008</v>
      </c>
      <c r="V6" s="13" t="s">
        <v>153</v>
      </c>
      <c r="W6" s="13" t="s">
        <v>154</v>
      </c>
      <c r="X6" s="13" t="s">
        <v>155</v>
      </c>
      <c r="Y6" s="13" t="s">
        <v>156</v>
      </c>
      <c r="Z6" s="13" t="s">
        <v>157</v>
      </c>
      <c r="AA6" s="15">
        <v>9443150595</v>
      </c>
      <c r="AB6" s="13" t="s">
        <v>158</v>
      </c>
      <c r="AC6" s="13" t="s">
        <v>159</v>
      </c>
      <c r="AD6" s="13" t="s">
        <v>160</v>
      </c>
      <c r="AE6" s="13" t="s">
        <v>160</v>
      </c>
      <c r="AF6" s="15">
        <v>9894275551</v>
      </c>
      <c r="AG6" s="16"/>
      <c r="AH6" s="13"/>
      <c r="AI6" s="13"/>
      <c r="AJ6" s="13"/>
      <c r="AK6" s="13"/>
      <c r="AL6" s="13" t="s">
        <v>70</v>
      </c>
      <c r="AM6" s="13" t="s">
        <v>161</v>
      </c>
      <c r="AN6" s="13" t="s">
        <v>72</v>
      </c>
      <c r="AO6" s="17">
        <v>45047</v>
      </c>
      <c r="AP6" s="13" t="s">
        <v>73</v>
      </c>
      <c r="AQ6" s="15">
        <v>6</v>
      </c>
      <c r="AR6" s="15">
        <v>380</v>
      </c>
      <c r="AS6" s="15">
        <v>80</v>
      </c>
      <c r="AT6" s="13"/>
      <c r="AU6" s="13"/>
      <c r="AV6" s="13"/>
      <c r="AW6" s="13"/>
      <c r="AX6" s="13"/>
      <c r="AY6" s="13"/>
      <c r="AZ6" s="18">
        <v>310800000000</v>
      </c>
      <c r="BA6" s="13"/>
      <c r="BB6" s="19"/>
      <c r="BC6" s="19"/>
      <c r="BD6" s="19"/>
      <c r="BE6" s="19"/>
      <c r="BF6" s="19"/>
      <c r="BG6" s="19"/>
    </row>
    <row r="7" spans="1:59" ht="15.75" customHeight="1" x14ac:dyDescent="0.25">
      <c r="A7" s="3" t="s">
        <v>162</v>
      </c>
      <c r="B7" s="11">
        <v>38575</v>
      </c>
      <c r="C7" s="3"/>
      <c r="D7" s="3" t="s">
        <v>163</v>
      </c>
      <c r="E7" s="3" t="s">
        <v>50</v>
      </c>
      <c r="F7" s="3" t="s">
        <v>164</v>
      </c>
      <c r="G7" s="3" t="s">
        <v>164</v>
      </c>
      <c r="H7" s="4">
        <v>8838415364</v>
      </c>
      <c r="I7" s="3" t="s">
        <v>52</v>
      </c>
      <c r="J7" s="3" t="s">
        <v>53</v>
      </c>
      <c r="K7" s="4">
        <v>2004410202</v>
      </c>
      <c r="L7" s="3" t="s">
        <v>79</v>
      </c>
      <c r="M7" s="3" t="s">
        <v>165</v>
      </c>
      <c r="N7" s="3" t="s">
        <v>57</v>
      </c>
      <c r="O7" s="3" t="s">
        <v>81</v>
      </c>
      <c r="P7" s="3" t="s">
        <v>166</v>
      </c>
      <c r="Q7" s="3" t="s">
        <v>59</v>
      </c>
      <c r="R7" s="3" t="s">
        <v>82</v>
      </c>
      <c r="S7" s="3" t="s">
        <v>167</v>
      </c>
      <c r="T7" s="3" t="s">
        <v>168</v>
      </c>
      <c r="U7" s="3"/>
      <c r="V7" s="3" t="s">
        <v>169</v>
      </c>
      <c r="W7" s="3" t="s">
        <v>128</v>
      </c>
      <c r="X7" s="3" t="s">
        <v>170</v>
      </c>
      <c r="Y7" s="4">
        <v>96000</v>
      </c>
      <c r="Z7" s="3" t="s">
        <v>171</v>
      </c>
      <c r="AA7" s="4">
        <v>9865927543</v>
      </c>
      <c r="AB7" s="3" t="s">
        <v>172</v>
      </c>
      <c r="AC7" s="3" t="s">
        <v>173</v>
      </c>
      <c r="AD7" s="3" t="s">
        <v>68</v>
      </c>
      <c r="AE7" s="3" t="s">
        <v>68</v>
      </c>
      <c r="AF7" s="4">
        <v>9865927543</v>
      </c>
      <c r="AG7" s="20"/>
      <c r="AH7" s="3"/>
      <c r="AI7" s="3"/>
      <c r="AJ7" s="3"/>
      <c r="AK7" s="3"/>
      <c r="AL7" s="3" t="s">
        <v>70</v>
      </c>
      <c r="AM7" s="3" t="s">
        <v>174</v>
      </c>
      <c r="AN7" s="3" t="s">
        <v>72</v>
      </c>
      <c r="AO7" s="10">
        <v>44986</v>
      </c>
      <c r="AP7" s="3" t="s">
        <v>73</v>
      </c>
      <c r="AQ7" s="4">
        <v>6</v>
      </c>
      <c r="AR7" s="4">
        <v>565</v>
      </c>
      <c r="AS7" s="4">
        <v>600</v>
      </c>
      <c r="AT7" s="3"/>
      <c r="AU7" s="3"/>
      <c r="AV7" s="3"/>
      <c r="AW7" s="3"/>
      <c r="AX7" s="3"/>
      <c r="AY7" s="3"/>
      <c r="AZ7" s="6">
        <v>738457000000</v>
      </c>
      <c r="BA7" s="3"/>
      <c r="BB7" s="2"/>
      <c r="BC7" s="2"/>
      <c r="BD7" s="2"/>
      <c r="BE7" s="2"/>
      <c r="BF7" s="2"/>
      <c r="BG7" s="2"/>
    </row>
    <row r="8" spans="1:59" ht="15.75" customHeight="1" x14ac:dyDescent="0.25">
      <c r="A8" s="3" t="s">
        <v>175</v>
      </c>
      <c r="B8" s="3" t="s">
        <v>176</v>
      </c>
      <c r="C8" s="3"/>
      <c r="D8" s="3" t="s">
        <v>177</v>
      </c>
      <c r="E8" s="3" t="s">
        <v>97</v>
      </c>
      <c r="F8" s="3" t="s">
        <v>178</v>
      </c>
      <c r="G8" s="3" t="s">
        <v>179</v>
      </c>
      <c r="H8" s="4">
        <v>9342233112</v>
      </c>
      <c r="I8" s="3" t="s">
        <v>52</v>
      </c>
      <c r="J8" s="3" t="s">
        <v>53</v>
      </c>
      <c r="K8" s="4">
        <v>2015351779</v>
      </c>
      <c r="L8" s="3" t="s">
        <v>180</v>
      </c>
      <c r="M8" s="3" t="s">
        <v>181</v>
      </c>
      <c r="N8" s="3" t="s">
        <v>57</v>
      </c>
      <c r="O8" s="3" t="s">
        <v>73</v>
      </c>
      <c r="P8" s="3" t="s">
        <v>59</v>
      </c>
      <c r="Q8" s="3" t="s">
        <v>59</v>
      </c>
      <c r="R8" s="3" t="s">
        <v>182</v>
      </c>
      <c r="S8" s="3" t="s">
        <v>183</v>
      </c>
      <c r="T8" s="3" t="s">
        <v>184</v>
      </c>
      <c r="U8" s="3" t="s">
        <v>185</v>
      </c>
      <c r="V8" s="3" t="s">
        <v>186</v>
      </c>
      <c r="W8" s="3" t="s">
        <v>128</v>
      </c>
      <c r="X8" s="3" t="s">
        <v>187</v>
      </c>
      <c r="Y8" s="8">
        <v>50000</v>
      </c>
      <c r="Z8" s="3" t="s">
        <v>187</v>
      </c>
      <c r="AA8" s="4">
        <v>9842177660</v>
      </c>
      <c r="AB8" s="3" t="s">
        <v>188</v>
      </c>
      <c r="AC8" s="3" t="s">
        <v>189</v>
      </c>
      <c r="AD8" s="3" t="s">
        <v>59</v>
      </c>
      <c r="AE8" s="3" t="s">
        <v>190</v>
      </c>
      <c r="AF8" s="4">
        <v>7502827849</v>
      </c>
      <c r="AG8" s="20"/>
      <c r="AH8" s="3"/>
      <c r="AI8" s="3"/>
      <c r="AJ8" s="3"/>
      <c r="AK8" s="3"/>
      <c r="AL8" s="3" t="s">
        <v>70</v>
      </c>
      <c r="AM8" s="3" t="s">
        <v>191</v>
      </c>
      <c r="AN8" s="3" t="s">
        <v>72</v>
      </c>
      <c r="AO8" s="21">
        <v>45047</v>
      </c>
      <c r="AP8" s="3" t="s">
        <v>73</v>
      </c>
      <c r="AQ8" s="4">
        <v>6</v>
      </c>
      <c r="AR8" s="4">
        <v>445</v>
      </c>
      <c r="AS8" s="4">
        <v>600</v>
      </c>
      <c r="AT8" s="3" t="s">
        <v>192</v>
      </c>
      <c r="AU8" s="3" t="s">
        <v>193</v>
      </c>
      <c r="AV8" s="3" t="s">
        <v>194</v>
      </c>
      <c r="AW8" s="3" t="s">
        <v>195</v>
      </c>
      <c r="AX8" s="3" t="s">
        <v>196</v>
      </c>
      <c r="AY8" s="4">
        <v>64125910</v>
      </c>
      <c r="AZ8" s="6">
        <v>770149000000</v>
      </c>
      <c r="BA8" s="3" t="s">
        <v>197</v>
      </c>
      <c r="BB8" s="2"/>
      <c r="BC8" s="2"/>
      <c r="BD8" s="2"/>
      <c r="BE8" s="2"/>
      <c r="BF8" s="2"/>
      <c r="BG8" s="2"/>
    </row>
    <row r="9" spans="1:59" ht="15.75" customHeight="1" x14ac:dyDescent="0.25">
      <c r="A9" s="3" t="s">
        <v>198</v>
      </c>
      <c r="B9" s="3" t="s">
        <v>199</v>
      </c>
      <c r="C9" s="3" t="s">
        <v>200</v>
      </c>
      <c r="D9" s="3" t="s">
        <v>201</v>
      </c>
      <c r="E9" s="3" t="s">
        <v>202</v>
      </c>
      <c r="F9" s="3" t="s">
        <v>203</v>
      </c>
      <c r="G9" s="3" t="s">
        <v>203</v>
      </c>
      <c r="H9" s="4">
        <v>9363016661</v>
      </c>
      <c r="I9" s="3" t="s">
        <v>204</v>
      </c>
      <c r="J9" s="3" t="s">
        <v>205</v>
      </c>
      <c r="K9" s="4">
        <v>2009281161</v>
      </c>
      <c r="L9" s="3" t="s">
        <v>79</v>
      </c>
      <c r="M9" s="3" t="s">
        <v>206</v>
      </c>
      <c r="N9" s="3" t="s">
        <v>57</v>
      </c>
      <c r="O9" s="3" t="s">
        <v>81</v>
      </c>
      <c r="P9" s="3"/>
      <c r="Q9" s="3" t="s">
        <v>59</v>
      </c>
      <c r="R9" s="3" t="s">
        <v>207</v>
      </c>
      <c r="S9" s="3" t="s">
        <v>208</v>
      </c>
      <c r="T9" s="22" t="s">
        <v>209</v>
      </c>
      <c r="U9" s="3" t="s">
        <v>210</v>
      </c>
      <c r="V9" s="3" t="s">
        <v>211</v>
      </c>
      <c r="W9" s="3" t="s">
        <v>212</v>
      </c>
      <c r="X9" s="3" t="s">
        <v>213</v>
      </c>
      <c r="Y9" s="8">
        <v>84000</v>
      </c>
      <c r="Z9" s="3" t="s">
        <v>214</v>
      </c>
      <c r="AA9" s="4">
        <v>9976265291</v>
      </c>
      <c r="AB9" s="3" t="s">
        <v>215</v>
      </c>
      <c r="AC9" s="3" t="s">
        <v>216</v>
      </c>
      <c r="AD9" s="8">
        <v>84000</v>
      </c>
      <c r="AE9" s="3" t="s">
        <v>213</v>
      </c>
      <c r="AF9" s="4">
        <v>9976246661</v>
      </c>
      <c r="AG9" s="10"/>
      <c r="AH9" s="3"/>
      <c r="AI9" s="3"/>
      <c r="AJ9" s="3"/>
      <c r="AK9" s="3"/>
      <c r="AL9" s="3" t="s">
        <v>70</v>
      </c>
      <c r="AM9" s="3" t="s">
        <v>217</v>
      </c>
      <c r="AN9" s="3" t="s">
        <v>72</v>
      </c>
      <c r="AO9" s="7">
        <v>45017</v>
      </c>
      <c r="AP9" s="3" t="s">
        <v>73</v>
      </c>
      <c r="AQ9" s="4">
        <v>6</v>
      </c>
      <c r="AR9" s="4">
        <v>554</v>
      </c>
      <c r="AS9" s="4">
        <v>600</v>
      </c>
      <c r="AT9" s="3" t="s">
        <v>218</v>
      </c>
      <c r="AU9" s="3">
        <v>75501000004335</v>
      </c>
      <c r="AV9" s="3" t="s">
        <v>219</v>
      </c>
      <c r="AW9" s="3" t="s">
        <v>220</v>
      </c>
      <c r="AX9" s="3" t="s">
        <v>221</v>
      </c>
      <c r="AY9" s="4">
        <v>636020020</v>
      </c>
      <c r="AZ9" s="6">
        <v>879340000000</v>
      </c>
      <c r="BA9" s="3" t="s">
        <v>59</v>
      </c>
      <c r="BB9" s="2"/>
      <c r="BC9" s="2"/>
      <c r="BD9" s="2"/>
      <c r="BE9" s="2"/>
      <c r="BF9" s="2"/>
      <c r="BG9" s="2"/>
    </row>
    <row r="10" spans="1:59" ht="15.75" customHeight="1" x14ac:dyDescent="0.25">
      <c r="A10" s="3" t="s">
        <v>222</v>
      </c>
      <c r="B10" s="3" t="s">
        <v>223</v>
      </c>
      <c r="C10" s="11">
        <v>45085</v>
      </c>
      <c r="D10" s="3" t="s">
        <v>224</v>
      </c>
      <c r="E10" s="3" t="s">
        <v>225</v>
      </c>
      <c r="F10" s="3" t="s">
        <v>226</v>
      </c>
      <c r="G10" s="3" t="s">
        <v>227</v>
      </c>
      <c r="H10" s="4">
        <v>6379118704</v>
      </c>
      <c r="I10" s="3" t="s">
        <v>52</v>
      </c>
      <c r="J10" s="3" t="s">
        <v>53</v>
      </c>
      <c r="K10" s="3" t="s">
        <v>228</v>
      </c>
      <c r="L10" s="3" t="s">
        <v>79</v>
      </c>
      <c r="M10" s="3" t="s">
        <v>229</v>
      </c>
      <c r="N10" s="3" t="s">
        <v>57</v>
      </c>
      <c r="O10" s="3" t="s">
        <v>81</v>
      </c>
      <c r="P10" s="3" t="s">
        <v>123</v>
      </c>
      <c r="Q10" s="3" t="s">
        <v>59</v>
      </c>
      <c r="R10" s="3" t="s">
        <v>230</v>
      </c>
      <c r="S10" s="3" t="s">
        <v>230</v>
      </c>
      <c r="T10" s="3" t="s">
        <v>231</v>
      </c>
      <c r="U10" s="3"/>
      <c r="V10" s="3" t="s">
        <v>232</v>
      </c>
      <c r="W10" s="3" t="s">
        <v>128</v>
      </c>
      <c r="X10" s="3" t="s">
        <v>233</v>
      </c>
      <c r="Y10" s="4">
        <v>72000</v>
      </c>
      <c r="Z10" s="3" t="s">
        <v>233</v>
      </c>
      <c r="AA10" s="4">
        <v>9942444979</v>
      </c>
      <c r="AB10" s="3" t="s">
        <v>234</v>
      </c>
      <c r="AC10" s="3" t="s">
        <v>128</v>
      </c>
      <c r="AD10" s="3" t="s">
        <v>123</v>
      </c>
      <c r="AE10" s="3" t="s">
        <v>235</v>
      </c>
      <c r="AF10" s="4">
        <v>8883760837</v>
      </c>
      <c r="AG10" s="10"/>
      <c r="AH10" s="3"/>
      <c r="AI10" s="3"/>
      <c r="AJ10" s="3"/>
      <c r="AK10" s="23"/>
      <c r="AL10" s="3" t="s">
        <v>70</v>
      </c>
      <c r="AM10" s="3" t="s">
        <v>236</v>
      </c>
      <c r="AN10" s="3" t="s">
        <v>72</v>
      </c>
      <c r="AO10" s="10">
        <v>44986</v>
      </c>
      <c r="AP10" s="3" t="s">
        <v>73</v>
      </c>
      <c r="AQ10" s="4">
        <v>6</v>
      </c>
      <c r="AR10" s="4">
        <v>532</v>
      </c>
      <c r="AS10" s="4">
        <v>600</v>
      </c>
      <c r="AT10" s="3"/>
      <c r="AU10" s="3"/>
      <c r="AV10" s="3"/>
      <c r="AW10" s="3"/>
      <c r="AX10" s="3"/>
      <c r="AY10" s="3"/>
      <c r="AZ10" s="3" t="s">
        <v>237</v>
      </c>
      <c r="BA10" s="3"/>
      <c r="BB10" s="2"/>
      <c r="BC10" s="2"/>
      <c r="BD10" s="2"/>
      <c r="BE10" s="2"/>
      <c r="BF10" s="2"/>
      <c r="BG10" s="2"/>
    </row>
    <row r="11" spans="1:59" ht="15.75" customHeight="1" x14ac:dyDescent="0.25">
      <c r="A11" s="3" t="s">
        <v>238</v>
      </c>
      <c r="B11" s="11">
        <v>38604</v>
      </c>
      <c r="C11" s="3" t="s">
        <v>239</v>
      </c>
      <c r="D11" s="3" t="s">
        <v>177</v>
      </c>
      <c r="E11" s="3" t="s">
        <v>50</v>
      </c>
      <c r="F11" s="3" t="s">
        <v>240</v>
      </c>
      <c r="G11" s="3" t="s">
        <v>240</v>
      </c>
      <c r="H11" s="4">
        <v>9345783199</v>
      </c>
      <c r="I11" s="3" t="s">
        <v>52</v>
      </c>
      <c r="J11" s="3" t="s">
        <v>53</v>
      </c>
      <c r="K11" s="3">
        <v>0</v>
      </c>
      <c r="L11" s="3" t="s">
        <v>79</v>
      </c>
      <c r="M11" s="3" t="s">
        <v>181</v>
      </c>
      <c r="N11" s="3" t="s">
        <v>57</v>
      </c>
      <c r="O11" s="3" t="s">
        <v>81</v>
      </c>
      <c r="P11" s="3" t="s">
        <v>68</v>
      </c>
      <c r="Q11" s="3" t="s">
        <v>59</v>
      </c>
      <c r="R11" s="3" t="s">
        <v>241</v>
      </c>
      <c r="S11" s="3" t="s">
        <v>242</v>
      </c>
      <c r="T11" s="3" t="s">
        <v>243</v>
      </c>
      <c r="U11" s="3" t="s">
        <v>243</v>
      </c>
      <c r="V11" s="3" t="s">
        <v>244</v>
      </c>
      <c r="W11" s="12" t="s">
        <v>245</v>
      </c>
      <c r="X11" s="3" t="s">
        <v>187</v>
      </c>
      <c r="Y11" s="4">
        <v>120000</v>
      </c>
      <c r="Z11" s="3" t="s">
        <v>68</v>
      </c>
      <c r="AA11" s="4">
        <v>9842086030</v>
      </c>
      <c r="AB11" s="3" t="s">
        <v>246</v>
      </c>
      <c r="AC11" s="12" t="s">
        <v>247</v>
      </c>
      <c r="AD11" s="4">
        <v>50000</v>
      </c>
      <c r="AE11" s="3" t="s">
        <v>248</v>
      </c>
      <c r="AF11" s="4">
        <v>9385770344</v>
      </c>
      <c r="AG11" s="3" t="s">
        <v>68</v>
      </c>
      <c r="AH11" s="3" t="s">
        <v>68</v>
      </c>
      <c r="AI11" s="3" t="s">
        <v>68</v>
      </c>
      <c r="AJ11" s="3" t="s">
        <v>68</v>
      </c>
      <c r="AK11" s="6">
        <v>9942891127</v>
      </c>
      <c r="AL11" s="3" t="s">
        <v>249</v>
      </c>
      <c r="AM11" s="3" t="s">
        <v>250</v>
      </c>
      <c r="AN11" s="3" t="s">
        <v>72</v>
      </c>
      <c r="AO11" s="24">
        <v>45047</v>
      </c>
      <c r="AP11" s="3" t="s">
        <v>73</v>
      </c>
      <c r="AQ11" s="4">
        <v>5</v>
      </c>
      <c r="AR11" s="4">
        <v>385</v>
      </c>
      <c r="AS11" s="4">
        <v>500</v>
      </c>
      <c r="AT11" s="3" t="s">
        <v>251</v>
      </c>
      <c r="AU11" s="3" t="s">
        <v>252</v>
      </c>
      <c r="AV11" s="3" t="s">
        <v>253</v>
      </c>
      <c r="AW11" s="3" t="s">
        <v>254</v>
      </c>
      <c r="AX11" s="3" t="s">
        <v>255</v>
      </c>
      <c r="AY11" s="3" t="s">
        <v>68</v>
      </c>
      <c r="AZ11" s="6">
        <v>524459000000</v>
      </c>
      <c r="BA11" s="3" t="s">
        <v>68</v>
      </c>
      <c r="BB11" s="2"/>
      <c r="BC11" s="2"/>
      <c r="BD11" s="2"/>
      <c r="BE11" s="2"/>
      <c r="BF11" s="2"/>
      <c r="BG11" s="2"/>
    </row>
    <row r="12" spans="1:59" ht="15.75" customHeight="1" x14ac:dyDescent="0.25">
      <c r="A12" s="3" t="s">
        <v>256</v>
      </c>
      <c r="B12" s="3" t="s">
        <v>257</v>
      </c>
      <c r="C12" s="3" t="s">
        <v>258</v>
      </c>
      <c r="D12" s="3" t="s">
        <v>259</v>
      </c>
      <c r="E12" s="3" t="s">
        <v>50</v>
      </c>
      <c r="F12" s="3" t="s">
        <v>260</v>
      </c>
      <c r="G12" s="3" t="s">
        <v>260</v>
      </c>
      <c r="H12" s="4">
        <v>8825858115</v>
      </c>
      <c r="I12" s="3" t="s">
        <v>261</v>
      </c>
      <c r="J12" s="3" t="s">
        <v>53</v>
      </c>
      <c r="K12" s="4">
        <v>2011698922</v>
      </c>
      <c r="L12" s="3" t="s">
        <v>79</v>
      </c>
      <c r="M12" s="3" t="s">
        <v>262</v>
      </c>
      <c r="N12" s="3" t="s">
        <v>263</v>
      </c>
      <c r="O12" s="3" t="s">
        <v>264</v>
      </c>
      <c r="P12" s="3"/>
      <c r="Q12" s="3" t="s">
        <v>59</v>
      </c>
      <c r="R12" s="3" t="s">
        <v>265</v>
      </c>
      <c r="S12" s="3" t="s">
        <v>266</v>
      </c>
      <c r="T12" s="3" t="s">
        <v>267</v>
      </c>
      <c r="U12" s="3"/>
      <c r="V12" s="3" t="s">
        <v>268</v>
      </c>
      <c r="W12" s="3" t="s">
        <v>269</v>
      </c>
      <c r="X12" s="3" t="s">
        <v>270</v>
      </c>
      <c r="Y12" s="4">
        <v>361440</v>
      </c>
      <c r="Z12" s="3" t="s">
        <v>271</v>
      </c>
      <c r="AA12" s="4">
        <v>9843375055</v>
      </c>
      <c r="AB12" s="3" t="s">
        <v>272</v>
      </c>
      <c r="AC12" s="3">
        <f>2</f>
        <v>2</v>
      </c>
      <c r="AD12" s="3" t="s">
        <v>123</v>
      </c>
      <c r="AE12" s="3" t="s">
        <v>160</v>
      </c>
      <c r="AF12" s="4">
        <v>8760728283</v>
      </c>
      <c r="AG12" s="10"/>
      <c r="AH12" s="3"/>
      <c r="AI12" s="3"/>
      <c r="AJ12" s="3"/>
      <c r="AK12" s="3"/>
      <c r="AL12" s="3" t="s">
        <v>70</v>
      </c>
      <c r="AM12" s="3" t="s">
        <v>273</v>
      </c>
      <c r="AN12" s="3" t="s">
        <v>72</v>
      </c>
      <c r="AO12" s="4">
        <v>2023</v>
      </c>
      <c r="AP12" s="3" t="s">
        <v>73</v>
      </c>
      <c r="AQ12" s="4">
        <v>6</v>
      </c>
      <c r="AR12" s="4">
        <v>539</v>
      </c>
      <c r="AS12" s="4">
        <v>600</v>
      </c>
      <c r="AT12" s="3"/>
      <c r="AU12" s="3"/>
      <c r="AV12" s="3"/>
      <c r="AW12" s="3"/>
      <c r="AX12" s="3"/>
      <c r="AY12" s="3"/>
      <c r="AZ12" s="6">
        <v>755505000000</v>
      </c>
      <c r="BA12" s="3"/>
      <c r="BB12" s="2"/>
      <c r="BC12" s="2"/>
      <c r="BD12" s="2"/>
      <c r="BE12" s="2"/>
      <c r="BF12" s="2"/>
      <c r="BG12" s="2"/>
    </row>
    <row r="13" spans="1:59" ht="15.75" customHeight="1" x14ac:dyDescent="0.25">
      <c r="A13" s="3" t="s">
        <v>274</v>
      </c>
      <c r="B13" s="3" t="s">
        <v>275</v>
      </c>
      <c r="C13" s="3" t="s">
        <v>276</v>
      </c>
      <c r="D13" s="3" t="s">
        <v>277</v>
      </c>
      <c r="E13" s="3" t="s">
        <v>50</v>
      </c>
      <c r="F13" s="3" t="s">
        <v>278</v>
      </c>
      <c r="G13" s="3" t="s">
        <v>278</v>
      </c>
      <c r="H13" s="4">
        <v>6369936471</v>
      </c>
      <c r="I13" s="3" t="s">
        <v>279</v>
      </c>
      <c r="J13" s="3" t="s">
        <v>280</v>
      </c>
      <c r="K13" s="3" t="s">
        <v>281</v>
      </c>
      <c r="L13" s="3" t="s">
        <v>79</v>
      </c>
      <c r="M13" s="3" t="s">
        <v>282</v>
      </c>
      <c r="N13" s="3" t="s">
        <v>263</v>
      </c>
      <c r="O13" s="3" t="s">
        <v>283</v>
      </c>
      <c r="P13" s="3"/>
      <c r="Q13" s="3" t="s">
        <v>59</v>
      </c>
      <c r="R13" s="3" t="s">
        <v>284</v>
      </c>
      <c r="S13" s="3" t="s">
        <v>285</v>
      </c>
      <c r="T13" s="3" t="s">
        <v>286</v>
      </c>
      <c r="U13" s="3" t="s">
        <v>286</v>
      </c>
      <c r="V13" s="3" t="s">
        <v>287</v>
      </c>
      <c r="W13" s="3" t="s">
        <v>288</v>
      </c>
      <c r="X13" s="3" t="s">
        <v>289</v>
      </c>
      <c r="Y13" s="4">
        <v>200000</v>
      </c>
      <c r="Z13" s="3" t="s">
        <v>290</v>
      </c>
      <c r="AA13" s="4">
        <v>9003686808</v>
      </c>
      <c r="AB13" s="3" t="s">
        <v>291</v>
      </c>
      <c r="AC13" s="3" t="s">
        <v>292</v>
      </c>
      <c r="AD13" s="4">
        <v>1000000</v>
      </c>
      <c r="AE13" s="3" t="s">
        <v>293</v>
      </c>
      <c r="AF13" s="3" t="s">
        <v>294</v>
      </c>
      <c r="AG13" s="10"/>
      <c r="AH13" s="3"/>
      <c r="AI13" s="3"/>
      <c r="AJ13" s="3"/>
      <c r="AK13" s="3"/>
      <c r="AL13" s="3" t="s">
        <v>249</v>
      </c>
      <c r="AM13" s="3" t="s">
        <v>295</v>
      </c>
      <c r="AN13" s="3" t="s">
        <v>72</v>
      </c>
      <c r="AO13" s="25">
        <v>44986</v>
      </c>
      <c r="AP13" s="3" t="s">
        <v>73</v>
      </c>
      <c r="AQ13" s="4">
        <v>5</v>
      </c>
      <c r="AR13" s="4">
        <v>338</v>
      </c>
      <c r="AS13" s="4">
        <v>500</v>
      </c>
      <c r="AT13" s="3"/>
      <c r="AU13" s="3"/>
      <c r="AV13" s="3"/>
      <c r="AW13" s="3"/>
      <c r="AX13" s="3"/>
      <c r="AY13" s="3"/>
      <c r="AZ13" s="6">
        <v>719100000000</v>
      </c>
      <c r="BA13" s="3" t="s">
        <v>296</v>
      </c>
      <c r="BB13" s="2"/>
      <c r="BC13" s="2"/>
      <c r="BD13" s="2"/>
      <c r="BE13" s="2"/>
      <c r="BF13" s="2"/>
      <c r="BG13" s="2"/>
    </row>
    <row r="14" spans="1:59" ht="15.75" customHeight="1" x14ac:dyDescent="0.25">
      <c r="A14" s="3" t="s">
        <v>297</v>
      </c>
      <c r="B14" s="3" t="s">
        <v>298</v>
      </c>
      <c r="C14" s="3"/>
      <c r="D14" s="3" t="s">
        <v>177</v>
      </c>
      <c r="E14" s="3" t="s">
        <v>50</v>
      </c>
      <c r="F14" s="3" t="s">
        <v>299</v>
      </c>
      <c r="G14" s="3" t="s">
        <v>299</v>
      </c>
      <c r="H14" s="4">
        <v>6374964500</v>
      </c>
      <c r="I14" s="3" t="s">
        <v>52</v>
      </c>
      <c r="J14" s="3" t="s">
        <v>53</v>
      </c>
      <c r="K14" s="4">
        <v>2004846586</v>
      </c>
      <c r="L14" s="3" t="s">
        <v>300</v>
      </c>
      <c r="M14" s="3" t="s">
        <v>301</v>
      </c>
      <c r="N14" s="3" t="s">
        <v>57</v>
      </c>
      <c r="O14" s="3" t="s">
        <v>81</v>
      </c>
      <c r="P14" s="3"/>
      <c r="Q14" s="3" t="s">
        <v>59</v>
      </c>
      <c r="R14" s="3" t="s">
        <v>302</v>
      </c>
      <c r="S14" s="3" t="s">
        <v>303</v>
      </c>
      <c r="T14" s="3" t="s">
        <v>304</v>
      </c>
      <c r="U14" s="3" t="s">
        <v>304</v>
      </c>
      <c r="V14" s="3" t="s">
        <v>305</v>
      </c>
      <c r="W14" s="3" t="s">
        <v>306</v>
      </c>
      <c r="X14" s="3" t="s">
        <v>65</v>
      </c>
      <c r="Y14" s="4">
        <v>70000</v>
      </c>
      <c r="Z14" s="3" t="s">
        <v>65</v>
      </c>
      <c r="AA14" s="4">
        <v>9751987352</v>
      </c>
      <c r="AB14" s="3" t="s">
        <v>307</v>
      </c>
      <c r="AC14" s="3" t="s">
        <v>308</v>
      </c>
      <c r="AD14" s="4">
        <v>60000</v>
      </c>
      <c r="AE14" s="3" t="s">
        <v>69</v>
      </c>
      <c r="AF14" s="4">
        <v>8754698521</v>
      </c>
      <c r="AG14" s="3"/>
      <c r="AH14" s="3"/>
      <c r="AI14" s="3"/>
      <c r="AJ14" s="3"/>
      <c r="AK14" s="3"/>
      <c r="AL14" s="3" t="s">
        <v>70</v>
      </c>
      <c r="AM14" s="3" t="s">
        <v>309</v>
      </c>
      <c r="AN14" s="3" t="s">
        <v>72</v>
      </c>
      <c r="AO14" s="4">
        <v>2023</v>
      </c>
      <c r="AP14" s="3" t="s">
        <v>73</v>
      </c>
      <c r="AQ14" s="4">
        <v>6</v>
      </c>
      <c r="AR14" s="4">
        <v>552</v>
      </c>
      <c r="AS14" s="4">
        <v>600</v>
      </c>
      <c r="AT14" s="3"/>
      <c r="AU14" s="3"/>
      <c r="AV14" s="3"/>
      <c r="AW14" s="3"/>
      <c r="AX14" s="3"/>
      <c r="AY14" s="3"/>
      <c r="AZ14" s="6">
        <v>387146000000</v>
      </c>
      <c r="BA14" s="3"/>
      <c r="BB14" s="2"/>
      <c r="BC14" s="2"/>
      <c r="BD14" s="2"/>
      <c r="BE14" s="2"/>
      <c r="BF14" s="2"/>
      <c r="BG14" s="2"/>
    </row>
    <row r="15" spans="1:59" ht="15.75" customHeight="1" x14ac:dyDescent="0.25">
      <c r="A15" s="3" t="s">
        <v>310</v>
      </c>
      <c r="B15" s="11">
        <v>38780</v>
      </c>
      <c r="C15" s="3"/>
      <c r="D15" s="3" t="s">
        <v>96</v>
      </c>
      <c r="E15" s="3" t="s">
        <v>50</v>
      </c>
      <c r="F15" s="3" t="s">
        <v>311</v>
      </c>
      <c r="G15" s="3" t="s">
        <v>312</v>
      </c>
      <c r="H15" s="4">
        <v>7904728756</v>
      </c>
      <c r="I15" s="3" t="s">
        <v>313</v>
      </c>
      <c r="J15" s="3" t="s">
        <v>120</v>
      </c>
      <c r="K15" s="4">
        <v>1006264739</v>
      </c>
      <c r="L15" s="3" t="s">
        <v>79</v>
      </c>
      <c r="M15" s="3" t="s">
        <v>314</v>
      </c>
      <c r="N15" s="3" t="s">
        <v>57</v>
      </c>
      <c r="O15" s="3" t="s">
        <v>81</v>
      </c>
      <c r="P15" s="3"/>
      <c r="Q15" s="3" t="s">
        <v>59</v>
      </c>
      <c r="R15" s="3" t="s">
        <v>315</v>
      </c>
      <c r="S15" s="3" t="s">
        <v>316</v>
      </c>
      <c r="T15" s="3" t="s">
        <v>317</v>
      </c>
      <c r="U15" s="3" t="s">
        <v>317</v>
      </c>
      <c r="V15" s="3" t="s">
        <v>318</v>
      </c>
      <c r="W15" s="3" t="s">
        <v>319</v>
      </c>
      <c r="X15" s="3" t="s">
        <v>320</v>
      </c>
      <c r="Y15" s="3" t="s">
        <v>321</v>
      </c>
      <c r="Z15" s="3" t="s">
        <v>322</v>
      </c>
      <c r="AA15" s="4">
        <v>9443005857</v>
      </c>
      <c r="AB15" s="3" t="s">
        <v>323</v>
      </c>
      <c r="AC15" s="3" t="s">
        <v>324</v>
      </c>
      <c r="AD15" s="3" t="s">
        <v>69</v>
      </c>
      <c r="AE15" s="3" t="s">
        <v>322</v>
      </c>
      <c r="AF15" s="4">
        <v>8667645855</v>
      </c>
      <c r="AG15" s="3" t="s">
        <v>123</v>
      </c>
      <c r="AH15" s="3" t="s">
        <v>325</v>
      </c>
      <c r="AI15" s="3" t="s">
        <v>325</v>
      </c>
      <c r="AJ15" s="3" t="s">
        <v>325</v>
      </c>
      <c r="AK15" s="3" t="s">
        <v>325</v>
      </c>
      <c r="AL15" s="3" t="s">
        <v>70</v>
      </c>
      <c r="AM15" s="3" t="s">
        <v>326</v>
      </c>
      <c r="AN15" s="3" t="s">
        <v>72</v>
      </c>
      <c r="AO15" s="5">
        <v>44986</v>
      </c>
      <c r="AP15" s="3" t="s">
        <v>73</v>
      </c>
      <c r="AQ15" s="4">
        <v>6</v>
      </c>
      <c r="AR15" s="4">
        <v>416</v>
      </c>
      <c r="AS15" s="4">
        <v>416</v>
      </c>
      <c r="AT15" s="3" t="s">
        <v>123</v>
      </c>
      <c r="AU15" s="3" t="s">
        <v>123</v>
      </c>
      <c r="AV15" s="3" t="s">
        <v>123</v>
      </c>
      <c r="AW15" s="3" t="s">
        <v>123</v>
      </c>
      <c r="AX15" s="3" t="s">
        <v>123</v>
      </c>
      <c r="AY15" s="3" t="s">
        <v>123</v>
      </c>
      <c r="AZ15" s="6">
        <v>652613000000</v>
      </c>
      <c r="BA15" s="3" t="s">
        <v>123</v>
      </c>
      <c r="BB15" s="2"/>
      <c r="BC15" s="2"/>
      <c r="BD15" s="2"/>
      <c r="BE15" s="2"/>
      <c r="BF15" s="2"/>
      <c r="BG15" s="2"/>
    </row>
    <row r="16" spans="1:59" ht="15.75" customHeight="1" x14ac:dyDescent="0.25">
      <c r="A16" s="3" t="s">
        <v>327</v>
      </c>
      <c r="B16" s="11">
        <v>39052</v>
      </c>
      <c r="C16" s="3" t="s">
        <v>328</v>
      </c>
      <c r="D16" s="3" t="s">
        <v>329</v>
      </c>
      <c r="E16" s="3" t="s">
        <v>50</v>
      </c>
      <c r="F16" s="3" t="s">
        <v>330</v>
      </c>
      <c r="G16" s="3" t="s">
        <v>331</v>
      </c>
      <c r="H16" s="4">
        <v>9842910472</v>
      </c>
      <c r="I16" s="3" t="s">
        <v>52</v>
      </c>
      <c r="J16" s="3" t="s">
        <v>53</v>
      </c>
      <c r="K16" s="4">
        <v>33330875</v>
      </c>
      <c r="L16" s="3" t="s">
        <v>180</v>
      </c>
      <c r="M16" s="3" t="s">
        <v>332</v>
      </c>
      <c r="N16" s="3" t="s">
        <v>57</v>
      </c>
      <c r="O16" s="3" t="s">
        <v>81</v>
      </c>
      <c r="P16" s="3"/>
      <c r="Q16" s="3" t="s">
        <v>59</v>
      </c>
      <c r="R16" s="3" t="s">
        <v>333</v>
      </c>
      <c r="S16" s="3" t="s">
        <v>334</v>
      </c>
      <c r="T16" s="3" t="s">
        <v>335</v>
      </c>
      <c r="U16" s="3"/>
      <c r="V16" s="3" t="s">
        <v>336</v>
      </c>
      <c r="W16" s="4">
        <v>5</v>
      </c>
      <c r="X16" s="3" t="s">
        <v>337</v>
      </c>
      <c r="Y16" s="3" t="s">
        <v>338</v>
      </c>
      <c r="Z16" s="3" t="s">
        <v>68</v>
      </c>
      <c r="AA16" s="4">
        <v>9842910472</v>
      </c>
      <c r="AB16" s="3" t="s">
        <v>339</v>
      </c>
      <c r="AC16" s="3" t="s">
        <v>69</v>
      </c>
      <c r="AD16" s="3" t="s">
        <v>68</v>
      </c>
      <c r="AE16" s="3" t="s">
        <v>68</v>
      </c>
      <c r="AF16" s="4">
        <v>9842910472</v>
      </c>
      <c r="AG16" s="10"/>
      <c r="AH16" s="3"/>
      <c r="AI16" s="3"/>
      <c r="AJ16" s="3"/>
      <c r="AK16" s="3"/>
      <c r="AL16" s="3" t="s">
        <v>70</v>
      </c>
      <c r="AM16" s="3" t="s">
        <v>340</v>
      </c>
      <c r="AN16" s="3" t="s">
        <v>72</v>
      </c>
      <c r="AO16" s="10">
        <v>44986</v>
      </c>
      <c r="AP16" s="3" t="s">
        <v>73</v>
      </c>
      <c r="AQ16" s="4">
        <v>6</v>
      </c>
      <c r="AR16" s="4">
        <v>362</v>
      </c>
      <c r="AS16" s="4">
        <v>600</v>
      </c>
      <c r="AT16" s="3"/>
      <c r="AU16" s="3"/>
      <c r="AV16" s="3"/>
      <c r="AW16" s="3"/>
      <c r="AX16" s="3"/>
      <c r="AY16" s="3"/>
      <c r="AZ16" s="3" t="s">
        <v>341</v>
      </c>
      <c r="BA16" s="3"/>
      <c r="BB16" s="2"/>
      <c r="BC16" s="2"/>
      <c r="BD16" s="2"/>
      <c r="BE16" s="2"/>
      <c r="BF16" s="2"/>
      <c r="BG16" s="2"/>
    </row>
    <row r="17" spans="1:59" ht="15.75" customHeight="1" x14ac:dyDescent="0.25">
      <c r="A17" s="3" t="s">
        <v>342</v>
      </c>
      <c r="B17" s="3" t="s">
        <v>343</v>
      </c>
      <c r="C17" s="11">
        <v>45203</v>
      </c>
      <c r="D17" s="3" t="s">
        <v>344</v>
      </c>
      <c r="E17" s="3" t="s">
        <v>345</v>
      </c>
      <c r="F17" s="3" t="s">
        <v>346</v>
      </c>
      <c r="G17" s="3" t="s">
        <v>347</v>
      </c>
      <c r="H17" s="4">
        <v>9677731099</v>
      </c>
      <c r="I17" s="3" t="s">
        <v>261</v>
      </c>
      <c r="J17" s="3" t="s">
        <v>280</v>
      </c>
      <c r="K17" s="4">
        <v>2010086778</v>
      </c>
      <c r="L17" s="3" t="s">
        <v>79</v>
      </c>
      <c r="M17" s="3" t="s">
        <v>348</v>
      </c>
      <c r="N17" s="3" t="s">
        <v>263</v>
      </c>
      <c r="O17" s="3" t="s">
        <v>283</v>
      </c>
      <c r="P17" s="3"/>
      <c r="Q17" s="3" t="s">
        <v>59</v>
      </c>
      <c r="R17" s="3" t="s">
        <v>349</v>
      </c>
      <c r="S17" s="3" t="s">
        <v>350</v>
      </c>
      <c r="T17" s="3" t="s">
        <v>351</v>
      </c>
      <c r="U17" s="3" t="s">
        <v>352</v>
      </c>
      <c r="V17" s="3" t="s">
        <v>353</v>
      </c>
      <c r="W17" s="3" t="s">
        <v>354</v>
      </c>
      <c r="X17" s="3" t="s">
        <v>355</v>
      </c>
      <c r="Y17" s="4">
        <v>180000</v>
      </c>
      <c r="Z17" s="3" t="s">
        <v>356</v>
      </c>
      <c r="AA17" s="4">
        <v>7010712772</v>
      </c>
      <c r="AB17" s="3" t="s">
        <v>357</v>
      </c>
      <c r="AC17" s="3" t="s">
        <v>358</v>
      </c>
      <c r="AD17" s="4">
        <v>5000</v>
      </c>
      <c r="AE17" s="3" t="s">
        <v>356</v>
      </c>
      <c r="AF17" s="4">
        <v>9842611099</v>
      </c>
      <c r="AG17" s="3"/>
      <c r="AH17" s="3"/>
      <c r="AI17" s="3"/>
      <c r="AJ17" s="3"/>
      <c r="AK17" s="3"/>
      <c r="AL17" s="3" t="s">
        <v>70</v>
      </c>
      <c r="AM17" s="3" t="s">
        <v>359</v>
      </c>
      <c r="AN17" s="3" t="s">
        <v>72</v>
      </c>
      <c r="AO17" s="3" t="s">
        <v>360</v>
      </c>
      <c r="AP17" s="3" t="s">
        <v>73</v>
      </c>
      <c r="AQ17" s="4">
        <v>6</v>
      </c>
      <c r="AR17" s="4">
        <v>429</v>
      </c>
      <c r="AS17" s="4">
        <v>130</v>
      </c>
      <c r="AT17" s="3" t="s">
        <v>361</v>
      </c>
      <c r="AU17" s="4">
        <v>42230747548</v>
      </c>
      <c r="AV17" s="3" t="s">
        <v>362</v>
      </c>
      <c r="AW17" s="3" t="s">
        <v>363</v>
      </c>
      <c r="AX17" s="3" t="s">
        <v>364</v>
      </c>
      <c r="AY17" s="4">
        <v>641002055</v>
      </c>
      <c r="AZ17" s="3" t="s">
        <v>365</v>
      </c>
      <c r="BA17" s="3" t="s">
        <v>366</v>
      </c>
      <c r="BB17" s="2"/>
      <c r="BC17" s="2"/>
      <c r="BD17" s="2"/>
      <c r="BE17" s="2"/>
      <c r="BF17" s="2"/>
      <c r="BG17" s="2"/>
    </row>
    <row r="18" spans="1:59" ht="15.75" customHeight="1" x14ac:dyDescent="0.25">
      <c r="A18" s="3" t="s">
        <v>367</v>
      </c>
      <c r="B18" s="11">
        <v>38512</v>
      </c>
      <c r="C18" s="26">
        <v>45024</v>
      </c>
      <c r="D18" s="3" t="s">
        <v>177</v>
      </c>
      <c r="E18" s="3" t="s">
        <v>50</v>
      </c>
      <c r="F18" s="3" t="s">
        <v>368</v>
      </c>
      <c r="G18" s="3" t="s">
        <v>368</v>
      </c>
      <c r="H18" s="4">
        <v>8508372009</v>
      </c>
      <c r="I18" s="3" t="s">
        <v>52</v>
      </c>
      <c r="J18" s="3" t="s">
        <v>120</v>
      </c>
      <c r="K18" s="4">
        <v>1002750959</v>
      </c>
      <c r="L18" s="3" t="s">
        <v>79</v>
      </c>
      <c r="M18" s="3" t="s">
        <v>165</v>
      </c>
      <c r="N18" s="3" t="s">
        <v>57</v>
      </c>
      <c r="O18" s="3" t="s">
        <v>369</v>
      </c>
      <c r="P18" s="3" t="s">
        <v>370</v>
      </c>
      <c r="Q18" s="3" t="s">
        <v>59</v>
      </c>
      <c r="R18" s="3" t="s">
        <v>371</v>
      </c>
      <c r="S18" s="3" t="s">
        <v>372</v>
      </c>
      <c r="T18" s="3" t="s">
        <v>373</v>
      </c>
      <c r="U18" s="3" t="s">
        <v>373</v>
      </c>
      <c r="V18" s="3" t="s">
        <v>374</v>
      </c>
      <c r="W18" s="3" t="s">
        <v>216</v>
      </c>
      <c r="X18" s="3" t="s">
        <v>375</v>
      </c>
      <c r="Y18" s="3" t="s">
        <v>376</v>
      </c>
      <c r="Z18" s="3" t="s">
        <v>375</v>
      </c>
      <c r="AA18" s="4">
        <v>9944820308</v>
      </c>
      <c r="AB18" s="3" t="s">
        <v>377</v>
      </c>
      <c r="AC18" s="3" t="s">
        <v>216</v>
      </c>
      <c r="AD18" s="3" t="s">
        <v>68</v>
      </c>
      <c r="AE18" s="3" t="s">
        <v>68</v>
      </c>
      <c r="AF18" s="4">
        <v>9025832627</v>
      </c>
      <c r="AG18" s="10"/>
      <c r="AH18" s="3"/>
      <c r="AI18" s="3"/>
      <c r="AJ18" s="3"/>
      <c r="AK18" s="3"/>
      <c r="AL18" s="3" t="s">
        <v>70</v>
      </c>
      <c r="AM18" s="3" t="s">
        <v>378</v>
      </c>
      <c r="AN18" s="3" t="s">
        <v>72</v>
      </c>
      <c r="AO18" s="20">
        <v>45017</v>
      </c>
      <c r="AP18" s="3" t="s">
        <v>73</v>
      </c>
      <c r="AQ18" s="4">
        <v>6</v>
      </c>
      <c r="AR18" s="4">
        <v>558</v>
      </c>
      <c r="AS18" s="4">
        <v>600</v>
      </c>
      <c r="AT18" s="3" t="s">
        <v>379</v>
      </c>
      <c r="AU18" s="6">
        <v>3732100000000</v>
      </c>
      <c r="AV18" s="3" t="s">
        <v>380</v>
      </c>
      <c r="AW18" s="3" t="s">
        <v>381</v>
      </c>
      <c r="AX18" s="3" t="s">
        <v>382</v>
      </c>
      <c r="AY18" s="4">
        <v>614015102</v>
      </c>
      <c r="AZ18" s="6">
        <v>753035000000</v>
      </c>
      <c r="BA18" s="3"/>
      <c r="BB18" s="2"/>
      <c r="BC18" s="2"/>
      <c r="BD18" s="2"/>
      <c r="BE18" s="2"/>
      <c r="BF18" s="2"/>
      <c r="BG18" s="2"/>
    </row>
    <row r="19" spans="1:59" ht="15.75" customHeight="1" x14ac:dyDescent="0.25">
      <c r="A19" s="3" t="s">
        <v>383</v>
      </c>
      <c r="B19" s="3" t="s">
        <v>384</v>
      </c>
      <c r="C19" s="3"/>
      <c r="D19" s="3" t="s">
        <v>385</v>
      </c>
      <c r="E19" s="3" t="s">
        <v>50</v>
      </c>
      <c r="F19" s="3" t="s">
        <v>386</v>
      </c>
      <c r="G19" s="3" t="s">
        <v>386</v>
      </c>
      <c r="H19" s="4">
        <v>9626315930</v>
      </c>
      <c r="I19" s="3" t="s">
        <v>52</v>
      </c>
      <c r="J19" s="3" t="s">
        <v>120</v>
      </c>
      <c r="K19" s="4">
        <v>2008387706</v>
      </c>
      <c r="L19" s="3" t="s">
        <v>387</v>
      </c>
      <c r="M19" s="3" t="s">
        <v>388</v>
      </c>
      <c r="N19" s="3" t="s">
        <v>57</v>
      </c>
      <c r="O19" s="3" t="s">
        <v>81</v>
      </c>
      <c r="P19" s="3"/>
      <c r="Q19" s="3" t="s">
        <v>59</v>
      </c>
      <c r="R19" s="3" t="s">
        <v>389</v>
      </c>
      <c r="S19" s="3" t="s">
        <v>390</v>
      </c>
      <c r="T19" s="3" t="s">
        <v>391</v>
      </c>
      <c r="U19" s="3" t="s">
        <v>392</v>
      </c>
      <c r="V19" s="3" t="s">
        <v>393</v>
      </c>
      <c r="W19" s="3" t="s">
        <v>128</v>
      </c>
      <c r="X19" s="3" t="s">
        <v>394</v>
      </c>
      <c r="Y19" s="8">
        <v>80000</v>
      </c>
      <c r="Z19" s="3" t="s">
        <v>394</v>
      </c>
      <c r="AA19" s="4">
        <v>9585057358</v>
      </c>
      <c r="AB19" s="3" t="s">
        <v>395</v>
      </c>
      <c r="AC19" s="3" t="s">
        <v>396</v>
      </c>
      <c r="AD19" s="8">
        <v>80000</v>
      </c>
      <c r="AE19" s="3" t="s">
        <v>397</v>
      </c>
      <c r="AF19" s="4">
        <v>9585057358</v>
      </c>
      <c r="AG19" s="3"/>
      <c r="AH19" s="3"/>
      <c r="AI19" s="3"/>
      <c r="AJ19" s="3"/>
      <c r="AK19" s="3"/>
      <c r="AL19" s="3" t="s">
        <v>70</v>
      </c>
      <c r="AM19" s="3" t="s">
        <v>398</v>
      </c>
      <c r="AN19" s="3" t="s">
        <v>72</v>
      </c>
      <c r="AO19" s="3" t="s">
        <v>399</v>
      </c>
      <c r="AP19" s="3" t="s">
        <v>73</v>
      </c>
      <c r="AQ19" s="4">
        <v>6</v>
      </c>
      <c r="AR19" s="4">
        <v>554</v>
      </c>
      <c r="AS19" s="4">
        <v>600</v>
      </c>
      <c r="AT19" s="3" t="s">
        <v>109</v>
      </c>
      <c r="AU19" s="4">
        <v>7567214779</v>
      </c>
      <c r="AV19" s="3" t="s">
        <v>400</v>
      </c>
      <c r="AW19" s="3"/>
      <c r="AX19" s="3"/>
      <c r="AY19" s="3"/>
      <c r="AZ19" s="6">
        <v>878143000000</v>
      </c>
      <c r="BA19" s="3"/>
      <c r="BB19" s="2"/>
      <c r="BC19" s="2"/>
      <c r="BD19" s="2"/>
      <c r="BE19" s="2"/>
      <c r="BF19" s="2"/>
      <c r="BG19" s="2"/>
    </row>
    <row r="20" spans="1:59" ht="15.75" customHeight="1" x14ac:dyDescent="0.25">
      <c r="A20" s="13" t="s">
        <v>401</v>
      </c>
      <c r="B20" s="14">
        <v>38963</v>
      </c>
      <c r="C20" s="13" t="s">
        <v>402</v>
      </c>
      <c r="D20" s="13" t="s">
        <v>403</v>
      </c>
      <c r="E20" s="13" t="s">
        <v>50</v>
      </c>
      <c r="F20" s="13" t="s">
        <v>404</v>
      </c>
      <c r="G20" s="13" t="s">
        <v>405</v>
      </c>
      <c r="H20" s="15">
        <v>8778526856</v>
      </c>
      <c r="I20" s="13" t="s">
        <v>52</v>
      </c>
      <c r="J20" s="13" t="s">
        <v>53</v>
      </c>
      <c r="K20" s="15">
        <v>2010352188</v>
      </c>
      <c r="L20" s="13" t="s">
        <v>79</v>
      </c>
      <c r="M20" s="13" t="s">
        <v>181</v>
      </c>
      <c r="N20" s="13" t="s">
        <v>57</v>
      </c>
      <c r="O20" s="13" t="s">
        <v>369</v>
      </c>
      <c r="P20" s="13" t="s">
        <v>406</v>
      </c>
      <c r="Q20" s="13" t="s">
        <v>59</v>
      </c>
      <c r="R20" s="13" t="s">
        <v>407</v>
      </c>
      <c r="S20" s="13" t="s">
        <v>408</v>
      </c>
      <c r="T20" s="13" t="s">
        <v>409</v>
      </c>
      <c r="U20" s="13" t="s">
        <v>410</v>
      </c>
      <c r="V20" s="13" t="s">
        <v>411</v>
      </c>
      <c r="W20" s="13" t="s">
        <v>412</v>
      </c>
      <c r="X20" s="13" t="s">
        <v>413</v>
      </c>
      <c r="Y20" s="15">
        <v>84000</v>
      </c>
      <c r="Z20" s="13" t="s">
        <v>320</v>
      </c>
      <c r="AA20" s="15">
        <v>9942172835</v>
      </c>
      <c r="AB20" s="13" t="s">
        <v>414</v>
      </c>
      <c r="AC20" s="13" t="s">
        <v>412</v>
      </c>
      <c r="AD20" s="13" t="s">
        <v>68</v>
      </c>
      <c r="AE20" s="13" t="s">
        <v>68</v>
      </c>
      <c r="AF20" s="15">
        <v>9843872835</v>
      </c>
      <c r="AG20" s="13" t="s">
        <v>411</v>
      </c>
      <c r="AH20" s="13" t="s">
        <v>412</v>
      </c>
      <c r="AI20" s="15">
        <v>84000</v>
      </c>
      <c r="AJ20" s="13" t="s">
        <v>320</v>
      </c>
      <c r="AK20" s="15">
        <v>9942172835</v>
      </c>
      <c r="AL20" s="13" t="s">
        <v>70</v>
      </c>
      <c r="AM20" s="13" t="s">
        <v>415</v>
      </c>
      <c r="AN20" s="13" t="s">
        <v>72</v>
      </c>
      <c r="AO20" s="27">
        <v>45047</v>
      </c>
      <c r="AP20" s="13" t="s">
        <v>73</v>
      </c>
      <c r="AQ20" s="15">
        <v>6</v>
      </c>
      <c r="AR20" s="15">
        <v>541</v>
      </c>
      <c r="AS20" s="15">
        <v>99</v>
      </c>
      <c r="AT20" s="13" t="s">
        <v>416</v>
      </c>
      <c r="AU20" s="15">
        <v>42236613814</v>
      </c>
      <c r="AV20" s="13" t="s">
        <v>417</v>
      </c>
      <c r="AW20" s="13" t="s">
        <v>418</v>
      </c>
      <c r="AX20" s="13" t="s">
        <v>419</v>
      </c>
      <c r="AY20" s="15">
        <v>638002117</v>
      </c>
      <c r="AZ20" s="13" t="s">
        <v>420</v>
      </c>
      <c r="BA20" s="13"/>
      <c r="BB20" s="19"/>
      <c r="BC20" s="19"/>
      <c r="BD20" s="19"/>
      <c r="BE20" s="19"/>
      <c r="BF20" s="19"/>
      <c r="BG20" s="19"/>
    </row>
    <row r="21" spans="1:59" ht="15.75" customHeight="1" x14ac:dyDescent="0.25">
      <c r="A21" s="3" t="s">
        <v>421</v>
      </c>
      <c r="B21" s="3" t="s">
        <v>422</v>
      </c>
      <c r="C21" s="26">
        <v>45235</v>
      </c>
      <c r="D21" s="3" t="s">
        <v>49</v>
      </c>
      <c r="E21" s="3" t="s">
        <v>50</v>
      </c>
      <c r="F21" s="3" t="s">
        <v>423</v>
      </c>
      <c r="G21" s="3" t="s">
        <v>424</v>
      </c>
      <c r="H21" s="4">
        <v>7845007686</v>
      </c>
      <c r="I21" s="3" t="s">
        <v>52</v>
      </c>
      <c r="J21" s="3" t="s">
        <v>53</v>
      </c>
      <c r="K21" s="4">
        <v>2018517166</v>
      </c>
      <c r="L21" s="3" t="s">
        <v>79</v>
      </c>
      <c r="M21" s="3" t="s">
        <v>425</v>
      </c>
      <c r="N21" s="3" t="s">
        <v>426</v>
      </c>
      <c r="O21" s="3" t="s">
        <v>81</v>
      </c>
      <c r="P21" s="3"/>
      <c r="Q21" s="3" t="s">
        <v>59</v>
      </c>
      <c r="R21" s="3" t="s">
        <v>427</v>
      </c>
      <c r="S21" s="3" t="s">
        <v>61</v>
      </c>
      <c r="T21" s="3" t="s">
        <v>428</v>
      </c>
      <c r="U21" s="3" t="s">
        <v>429</v>
      </c>
      <c r="V21" s="3" t="s">
        <v>430</v>
      </c>
      <c r="W21" s="3" t="s">
        <v>431</v>
      </c>
      <c r="X21" s="3" t="s">
        <v>432</v>
      </c>
      <c r="Y21" s="3" t="s">
        <v>433</v>
      </c>
      <c r="Z21" s="3" t="s">
        <v>59</v>
      </c>
      <c r="AA21" s="4">
        <v>7845007686</v>
      </c>
      <c r="AB21" s="3" t="s">
        <v>434</v>
      </c>
      <c r="AC21" s="3" t="s">
        <v>435</v>
      </c>
      <c r="AD21" s="3" t="s">
        <v>190</v>
      </c>
      <c r="AE21" s="3" t="s">
        <v>59</v>
      </c>
      <c r="AF21" s="4">
        <v>6382368844</v>
      </c>
      <c r="AG21" s="3" t="s">
        <v>436</v>
      </c>
      <c r="AH21" s="3" t="s">
        <v>431</v>
      </c>
      <c r="AI21" s="3" t="s">
        <v>433</v>
      </c>
      <c r="AJ21" s="3" t="s">
        <v>59</v>
      </c>
      <c r="AK21" s="4">
        <v>7845007686</v>
      </c>
      <c r="AL21" s="3" t="s">
        <v>70</v>
      </c>
      <c r="AM21" s="3" t="s">
        <v>437</v>
      </c>
      <c r="AN21" s="3" t="s">
        <v>72</v>
      </c>
      <c r="AO21" s="21">
        <v>45047</v>
      </c>
      <c r="AP21" s="3" t="s">
        <v>73</v>
      </c>
      <c r="AQ21" s="4">
        <v>6</v>
      </c>
      <c r="AR21" s="4">
        <v>432</v>
      </c>
      <c r="AS21" s="4">
        <v>97</v>
      </c>
      <c r="AT21" s="3"/>
      <c r="AU21" s="3"/>
      <c r="AV21" s="3"/>
      <c r="AW21" s="3"/>
      <c r="AX21" s="3"/>
      <c r="AY21" s="3"/>
      <c r="AZ21" s="6">
        <v>465612000000</v>
      </c>
      <c r="BA21" s="3"/>
      <c r="BB21" s="2"/>
      <c r="BC21" s="2"/>
      <c r="BD21" s="2"/>
      <c r="BE21" s="2"/>
      <c r="BF21" s="2"/>
      <c r="BG21" s="2"/>
    </row>
    <row r="22" spans="1:59" ht="15.75" customHeight="1" x14ac:dyDescent="0.25">
      <c r="A22" s="3" t="s">
        <v>438</v>
      </c>
      <c r="B22" s="3" t="s">
        <v>439</v>
      </c>
      <c r="C22" s="3"/>
      <c r="D22" s="3" t="s">
        <v>96</v>
      </c>
      <c r="E22" s="3" t="s">
        <v>50</v>
      </c>
      <c r="F22" s="3" t="s">
        <v>440</v>
      </c>
      <c r="G22" s="3" t="s">
        <v>440</v>
      </c>
      <c r="H22" s="4">
        <v>9042454099</v>
      </c>
      <c r="I22" s="3" t="s">
        <v>261</v>
      </c>
      <c r="J22" s="3" t="s">
        <v>53</v>
      </c>
      <c r="K22" s="4">
        <v>2011167786</v>
      </c>
      <c r="L22" s="3" t="s">
        <v>441</v>
      </c>
      <c r="M22" s="3" t="s">
        <v>79</v>
      </c>
      <c r="N22" s="3" t="s">
        <v>426</v>
      </c>
      <c r="O22" s="3" t="s">
        <v>81</v>
      </c>
      <c r="P22" s="3"/>
      <c r="Q22" s="3" t="s">
        <v>59</v>
      </c>
      <c r="R22" s="3" t="s">
        <v>442</v>
      </c>
      <c r="S22" s="3" t="s">
        <v>443</v>
      </c>
      <c r="T22" s="3" t="s">
        <v>444</v>
      </c>
      <c r="U22" s="4">
        <v>637017</v>
      </c>
      <c r="V22" s="3" t="s">
        <v>445</v>
      </c>
      <c r="W22" s="3" t="s">
        <v>269</v>
      </c>
      <c r="X22" s="3" t="s">
        <v>446</v>
      </c>
      <c r="Y22" s="8">
        <v>60000</v>
      </c>
      <c r="Z22" s="3" t="s">
        <v>447</v>
      </c>
      <c r="AA22" s="4">
        <v>9790063945</v>
      </c>
      <c r="AB22" s="3" t="s">
        <v>448</v>
      </c>
      <c r="AC22" s="3" t="s">
        <v>449</v>
      </c>
      <c r="AD22" s="3" t="s">
        <v>59</v>
      </c>
      <c r="AE22" s="3" t="s">
        <v>59</v>
      </c>
      <c r="AF22" s="4">
        <v>9943348127</v>
      </c>
      <c r="AG22" s="10"/>
      <c r="AH22" s="3"/>
      <c r="AI22" s="3"/>
      <c r="AJ22" s="3"/>
      <c r="AK22" s="23"/>
      <c r="AL22" s="3" t="s">
        <v>70</v>
      </c>
      <c r="AM22" s="3" t="s">
        <v>450</v>
      </c>
      <c r="AN22" s="3" t="s">
        <v>72</v>
      </c>
      <c r="AO22" s="11">
        <v>45054</v>
      </c>
      <c r="AP22" s="3" t="s">
        <v>73</v>
      </c>
      <c r="AQ22" s="4">
        <v>6</v>
      </c>
      <c r="AR22" s="4">
        <v>468</v>
      </c>
      <c r="AS22" s="4">
        <v>600</v>
      </c>
      <c r="AT22" s="3"/>
      <c r="AU22" s="3"/>
      <c r="AV22" s="3"/>
      <c r="AW22" s="3"/>
      <c r="AX22" s="3"/>
      <c r="AY22" s="3"/>
      <c r="AZ22" s="6">
        <v>536505000000</v>
      </c>
      <c r="BA22" s="3"/>
      <c r="BB22" s="2"/>
      <c r="BC22" s="2"/>
      <c r="BD22" s="2"/>
      <c r="BE22" s="2"/>
      <c r="BF22" s="2"/>
      <c r="BG22" s="2"/>
    </row>
    <row r="23" spans="1:59" ht="15.75" customHeight="1" x14ac:dyDescent="0.25">
      <c r="A23" s="3" t="s">
        <v>451</v>
      </c>
      <c r="B23" s="3" t="s">
        <v>452</v>
      </c>
      <c r="C23" s="3"/>
      <c r="D23" s="3" t="s">
        <v>49</v>
      </c>
      <c r="E23" s="3" t="s">
        <v>50</v>
      </c>
      <c r="F23" s="3" t="s">
        <v>453</v>
      </c>
      <c r="G23" s="3" t="s">
        <v>454</v>
      </c>
      <c r="H23" s="4">
        <v>9943678550</v>
      </c>
      <c r="I23" s="3" t="s">
        <v>52</v>
      </c>
      <c r="J23" s="3" t="s">
        <v>53</v>
      </c>
      <c r="K23" s="4">
        <v>2001858485</v>
      </c>
      <c r="L23" s="3" t="s">
        <v>79</v>
      </c>
      <c r="M23" s="3" t="s">
        <v>455</v>
      </c>
      <c r="N23" s="3" t="s">
        <v>57</v>
      </c>
      <c r="O23" s="3" t="s">
        <v>369</v>
      </c>
      <c r="P23" s="3" t="s">
        <v>456</v>
      </c>
      <c r="Q23" s="3" t="s">
        <v>59</v>
      </c>
      <c r="R23" s="3" t="s">
        <v>457</v>
      </c>
      <c r="S23" s="3" t="s">
        <v>458</v>
      </c>
      <c r="T23" s="22" t="s">
        <v>459</v>
      </c>
      <c r="U23" s="3" t="s">
        <v>459</v>
      </c>
      <c r="V23" s="3" t="s">
        <v>460</v>
      </c>
      <c r="W23" s="3" t="s">
        <v>461</v>
      </c>
      <c r="X23" s="3" t="s">
        <v>65</v>
      </c>
      <c r="Y23" s="4">
        <v>84000</v>
      </c>
      <c r="Z23" s="3" t="s">
        <v>65</v>
      </c>
      <c r="AA23" s="4">
        <v>7200775746</v>
      </c>
      <c r="AB23" s="3" t="s">
        <v>462</v>
      </c>
      <c r="AC23" s="3" t="s">
        <v>461</v>
      </c>
      <c r="AD23" s="3" t="s">
        <v>59</v>
      </c>
      <c r="AE23" s="3" t="s">
        <v>69</v>
      </c>
      <c r="AF23" s="4">
        <v>9943678550</v>
      </c>
      <c r="AG23" s="3" t="s">
        <v>463</v>
      </c>
      <c r="AH23" s="3" t="s">
        <v>461</v>
      </c>
      <c r="AI23" s="4">
        <v>84000</v>
      </c>
      <c r="AJ23" s="3" t="s">
        <v>65</v>
      </c>
      <c r="AK23" s="4">
        <v>7200775746</v>
      </c>
      <c r="AL23" s="3" t="s">
        <v>70</v>
      </c>
      <c r="AM23" s="3" t="s">
        <v>464</v>
      </c>
      <c r="AN23" s="3" t="s">
        <v>72</v>
      </c>
      <c r="AO23" s="10">
        <v>45047</v>
      </c>
      <c r="AP23" s="3" t="s">
        <v>73</v>
      </c>
      <c r="AQ23" s="4">
        <v>6</v>
      </c>
      <c r="AR23" s="4">
        <v>568</v>
      </c>
      <c r="AS23" s="4">
        <v>100</v>
      </c>
      <c r="AT23" s="3" t="s">
        <v>109</v>
      </c>
      <c r="AU23" s="4">
        <v>7618001130</v>
      </c>
      <c r="AV23" s="3" t="s">
        <v>465</v>
      </c>
      <c r="AW23" s="3" t="s">
        <v>466</v>
      </c>
      <c r="AX23" s="3" t="s">
        <v>467</v>
      </c>
      <c r="AY23" s="4">
        <v>635019007</v>
      </c>
      <c r="AZ23" s="3" t="s">
        <v>468</v>
      </c>
      <c r="BA23" s="3"/>
      <c r="BB23" s="2"/>
      <c r="BC23" s="2"/>
      <c r="BD23" s="2"/>
      <c r="BE23" s="2"/>
      <c r="BF23" s="2"/>
      <c r="BG23" s="2"/>
    </row>
    <row r="24" spans="1:59" ht="15.75" customHeight="1" x14ac:dyDescent="0.25">
      <c r="A24" s="3" t="s">
        <v>469</v>
      </c>
      <c r="B24" s="3" t="s">
        <v>470</v>
      </c>
      <c r="C24" s="3" t="s">
        <v>471</v>
      </c>
      <c r="D24" s="3" t="s">
        <v>472</v>
      </c>
      <c r="E24" s="3" t="s">
        <v>473</v>
      </c>
      <c r="F24" s="3" t="s">
        <v>474</v>
      </c>
      <c r="G24" s="3" t="s">
        <v>474</v>
      </c>
      <c r="H24" s="4">
        <v>9092023122</v>
      </c>
      <c r="I24" s="3" t="s">
        <v>261</v>
      </c>
      <c r="J24" s="3" t="s">
        <v>475</v>
      </c>
      <c r="K24" s="4">
        <v>1005935109</v>
      </c>
      <c r="L24" s="3" t="s">
        <v>476</v>
      </c>
      <c r="M24" s="3" t="s">
        <v>476</v>
      </c>
      <c r="N24" s="3" t="s">
        <v>263</v>
      </c>
      <c r="O24" s="3" t="s">
        <v>283</v>
      </c>
      <c r="P24" s="3" t="s">
        <v>447</v>
      </c>
      <c r="Q24" s="3" t="s">
        <v>59</v>
      </c>
      <c r="R24" s="3" t="s">
        <v>477</v>
      </c>
      <c r="S24" s="3" t="s">
        <v>478</v>
      </c>
      <c r="T24" s="3" t="s">
        <v>479</v>
      </c>
      <c r="U24" s="3" t="s">
        <v>479</v>
      </c>
      <c r="V24" s="3" t="s">
        <v>480</v>
      </c>
      <c r="W24" s="3" t="s">
        <v>189</v>
      </c>
      <c r="X24" s="3" t="s">
        <v>481</v>
      </c>
      <c r="Y24" s="4">
        <v>84000</v>
      </c>
      <c r="Z24" s="3" t="s">
        <v>447</v>
      </c>
      <c r="AA24" s="4">
        <v>9363023122</v>
      </c>
      <c r="AB24" s="3" t="s">
        <v>482</v>
      </c>
      <c r="AC24" s="3" t="s">
        <v>189</v>
      </c>
      <c r="AD24" s="3" t="s">
        <v>447</v>
      </c>
      <c r="AE24" s="3" t="s">
        <v>447</v>
      </c>
      <c r="AF24" s="4">
        <v>9787841875</v>
      </c>
      <c r="AG24" s="3" t="s">
        <v>447</v>
      </c>
      <c r="AH24" s="3" t="s">
        <v>447</v>
      </c>
      <c r="AI24" s="3" t="s">
        <v>447</v>
      </c>
      <c r="AJ24" s="3" t="s">
        <v>447</v>
      </c>
      <c r="AK24" s="3" t="s">
        <v>447</v>
      </c>
      <c r="AL24" s="3" t="s">
        <v>70</v>
      </c>
      <c r="AM24" s="3" t="s">
        <v>483</v>
      </c>
      <c r="AN24" s="3" t="s">
        <v>72</v>
      </c>
      <c r="AO24" s="10">
        <v>45047</v>
      </c>
      <c r="AP24" s="3" t="s">
        <v>73</v>
      </c>
      <c r="AQ24" s="4">
        <v>6</v>
      </c>
      <c r="AR24" s="4">
        <v>527</v>
      </c>
      <c r="AS24" s="4">
        <v>600</v>
      </c>
      <c r="AT24" s="3" t="s">
        <v>484</v>
      </c>
      <c r="AU24" s="3">
        <v>37801000027532</v>
      </c>
      <c r="AV24" s="3" t="s">
        <v>485</v>
      </c>
      <c r="AW24" s="3" t="s">
        <v>486</v>
      </c>
      <c r="AX24" s="3" t="s">
        <v>487</v>
      </c>
      <c r="AY24" s="4">
        <v>605020028</v>
      </c>
      <c r="AZ24" s="3" t="s">
        <v>488</v>
      </c>
      <c r="BA24" s="3" t="s">
        <v>489</v>
      </c>
      <c r="BB24" s="2"/>
      <c r="BC24" s="2"/>
      <c r="BD24" s="2"/>
      <c r="BE24" s="2"/>
      <c r="BF24" s="2"/>
      <c r="BG24" s="2"/>
    </row>
    <row r="25" spans="1:59" ht="15.75" customHeight="1" x14ac:dyDescent="0.25">
      <c r="A25" s="3" t="s">
        <v>490</v>
      </c>
      <c r="B25" s="11">
        <v>38632</v>
      </c>
      <c r="C25" s="11">
        <v>44965</v>
      </c>
      <c r="D25" s="3" t="s">
        <v>385</v>
      </c>
      <c r="E25" s="3" t="s">
        <v>50</v>
      </c>
      <c r="F25" s="3" t="s">
        <v>491</v>
      </c>
      <c r="G25" s="3" t="s">
        <v>491</v>
      </c>
      <c r="H25" s="4">
        <v>7418746269</v>
      </c>
      <c r="I25" s="3" t="s">
        <v>52</v>
      </c>
      <c r="J25" s="3" t="s">
        <v>120</v>
      </c>
      <c r="K25" s="4">
        <v>2009049186</v>
      </c>
      <c r="L25" s="3" t="s">
        <v>79</v>
      </c>
      <c r="M25" s="3" t="s">
        <v>492</v>
      </c>
      <c r="N25" s="3" t="s">
        <v>57</v>
      </c>
      <c r="O25" s="3" t="s">
        <v>122</v>
      </c>
      <c r="P25" s="3"/>
      <c r="Q25" s="3" t="s">
        <v>59</v>
      </c>
      <c r="R25" s="3" t="s">
        <v>493</v>
      </c>
      <c r="S25" s="3" t="s">
        <v>494</v>
      </c>
      <c r="T25" s="22" t="s">
        <v>495</v>
      </c>
      <c r="U25" s="3" t="s">
        <v>496</v>
      </c>
      <c r="V25" s="3" t="s">
        <v>497</v>
      </c>
      <c r="W25" s="3" t="s">
        <v>498</v>
      </c>
      <c r="X25" s="3" t="s">
        <v>68</v>
      </c>
      <c r="Y25" s="3" t="s">
        <v>68</v>
      </c>
      <c r="Z25" s="3" t="s">
        <v>68</v>
      </c>
      <c r="AA25" s="3" t="s">
        <v>68</v>
      </c>
      <c r="AB25" s="3" t="s">
        <v>499</v>
      </c>
      <c r="AC25" s="3" t="s">
        <v>498</v>
      </c>
      <c r="AD25" s="4">
        <v>120000</v>
      </c>
      <c r="AE25" s="3" t="s">
        <v>500</v>
      </c>
      <c r="AF25" s="4">
        <v>9894040252</v>
      </c>
      <c r="AG25" s="7"/>
      <c r="AH25" s="3"/>
      <c r="AI25" s="3"/>
      <c r="AJ25" s="3"/>
      <c r="AK25" s="23"/>
      <c r="AL25" s="3" t="s">
        <v>70</v>
      </c>
      <c r="AM25" s="3" t="s">
        <v>501</v>
      </c>
      <c r="AN25" s="3" t="s">
        <v>72</v>
      </c>
      <c r="AO25" s="28">
        <v>44986</v>
      </c>
      <c r="AP25" s="3" t="s">
        <v>73</v>
      </c>
      <c r="AQ25" s="4">
        <v>6</v>
      </c>
      <c r="AR25" s="4">
        <v>560</v>
      </c>
      <c r="AS25" s="4">
        <v>600</v>
      </c>
      <c r="AT25" s="3" t="s">
        <v>502</v>
      </c>
      <c r="AU25" s="6">
        <v>340501000000000</v>
      </c>
      <c r="AV25" s="3" t="s">
        <v>503</v>
      </c>
      <c r="AW25" s="3" t="s">
        <v>504</v>
      </c>
      <c r="AX25" s="3" t="s">
        <v>505</v>
      </c>
      <c r="AY25" s="4">
        <v>641020112</v>
      </c>
      <c r="AZ25" s="6">
        <v>368820000000</v>
      </c>
      <c r="BA25" s="3" t="s">
        <v>506</v>
      </c>
      <c r="BB25" s="2"/>
      <c r="BC25" s="2"/>
      <c r="BD25" s="2"/>
      <c r="BE25" s="2"/>
      <c r="BF25" s="2"/>
      <c r="BG25" s="2"/>
    </row>
    <row r="26" spans="1:59" ht="15.75" customHeight="1" x14ac:dyDescent="0.25">
      <c r="A26" s="3" t="s">
        <v>507</v>
      </c>
      <c r="B26" s="3" t="s">
        <v>508</v>
      </c>
      <c r="C26" s="3" t="s">
        <v>509</v>
      </c>
      <c r="D26" s="3" t="s">
        <v>510</v>
      </c>
      <c r="E26" s="3" t="s">
        <v>50</v>
      </c>
      <c r="F26" s="3" t="s">
        <v>511</v>
      </c>
      <c r="G26" s="3" t="s">
        <v>511</v>
      </c>
      <c r="H26" s="4">
        <v>9629014858</v>
      </c>
      <c r="I26" s="3" t="s">
        <v>52</v>
      </c>
      <c r="J26" s="3" t="s">
        <v>53</v>
      </c>
      <c r="K26" s="3" t="s">
        <v>512</v>
      </c>
      <c r="L26" s="3" t="s">
        <v>387</v>
      </c>
      <c r="M26" s="3" t="s">
        <v>513</v>
      </c>
      <c r="N26" s="3" t="s">
        <v>57</v>
      </c>
      <c r="O26" s="3" t="s">
        <v>283</v>
      </c>
      <c r="P26" s="3" t="s">
        <v>59</v>
      </c>
      <c r="Q26" s="3" t="s">
        <v>514</v>
      </c>
      <c r="R26" s="3" t="s">
        <v>515</v>
      </c>
      <c r="S26" s="3" t="s">
        <v>516</v>
      </c>
      <c r="T26" s="3" t="s">
        <v>517</v>
      </c>
      <c r="U26" s="3"/>
      <c r="V26" s="3" t="s">
        <v>518</v>
      </c>
      <c r="W26" s="3" t="s">
        <v>212</v>
      </c>
      <c r="X26" s="3" t="s">
        <v>65</v>
      </c>
      <c r="Y26" s="4">
        <v>72000</v>
      </c>
      <c r="Z26" s="3" t="s">
        <v>59</v>
      </c>
      <c r="AA26" s="4">
        <v>9442010875</v>
      </c>
      <c r="AB26" s="3" t="s">
        <v>519</v>
      </c>
      <c r="AC26" s="3" t="s">
        <v>216</v>
      </c>
      <c r="AD26" s="3" t="s">
        <v>59</v>
      </c>
      <c r="AE26" s="3" t="s">
        <v>59</v>
      </c>
      <c r="AF26" s="4">
        <v>9791476484</v>
      </c>
      <c r="AG26" s="10"/>
      <c r="AH26" s="3"/>
      <c r="AI26" s="4">
        <v>72000</v>
      </c>
      <c r="AJ26" s="3"/>
      <c r="AK26" s="3"/>
      <c r="AL26" s="3" t="s">
        <v>70</v>
      </c>
      <c r="AM26" s="3" t="s">
        <v>520</v>
      </c>
      <c r="AN26" s="3" t="s">
        <v>72</v>
      </c>
      <c r="AO26" s="11">
        <v>45143</v>
      </c>
      <c r="AP26" s="3" t="s">
        <v>73</v>
      </c>
      <c r="AQ26" s="4">
        <v>6</v>
      </c>
      <c r="AR26" s="4">
        <v>340</v>
      </c>
      <c r="AS26" s="4">
        <v>600</v>
      </c>
      <c r="AT26" s="3"/>
      <c r="AU26" s="3"/>
      <c r="AV26" s="3"/>
      <c r="AW26" s="3"/>
      <c r="AX26" s="3"/>
      <c r="AY26" s="3"/>
      <c r="AZ26" s="6">
        <v>746470000000</v>
      </c>
      <c r="BA26" s="3"/>
      <c r="BB26" s="2"/>
      <c r="BC26" s="2"/>
      <c r="BD26" s="2"/>
      <c r="BE26" s="2"/>
      <c r="BF26" s="2"/>
      <c r="BG26" s="2"/>
    </row>
    <row r="27" spans="1:59" ht="15.75" customHeight="1" x14ac:dyDescent="0.25">
      <c r="A27" s="3" t="s">
        <v>521</v>
      </c>
      <c r="B27" s="11">
        <v>38606</v>
      </c>
      <c r="C27" s="3" t="s">
        <v>522</v>
      </c>
      <c r="D27" s="3" t="s">
        <v>385</v>
      </c>
      <c r="E27" s="3" t="s">
        <v>97</v>
      </c>
      <c r="F27" s="3" t="s">
        <v>523</v>
      </c>
      <c r="G27" s="3" t="s">
        <v>524</v>
      </c>
      <c r="H27" s="4">
        <v>7708653991</v>
      </c>
      <c r="I27" s="3" t="s">
        <v>52</v>
      </c>
      <c r="J27" s="3" t="s">
        <v>120</v>
      </c>
      <c r="K27" s="4">
        <v>2016107184</v>
      </c>
      <c r="L27" s="3" t="s">
        <v>79</v>
      </c>
      <c r="M27" s="3" t="s">
        <v>525</v>
      </c>
      <c r="N27" s="3" t="s">
        <v>57</v>
      </c>
      <c r="O27" s="3" t="s">
        <v>81</v>
      </c>
      <c r="P27" s="3"/>
      <c r="Q27" s="3" t="s">
        <v>59</v>
      </c>
      <c r="R27" s="4">
        <v>407</v>
      </c>
      <c r="S27" s="4">
        <v>447</v>
      </c>
      <c r="T27" s="3" t="s">
        <v>526</v>
      </c>
      <c r="U27" s="3" t="s">
        <v>527</v>
      </c>
      <c r="V27" s="3" t="s">
        <v>528</v>
      </c>
      <c r="W27" s="3" t="s">
        <v>529</v>
      </c>
      <c r="X27" s="3" t="s">
        <v>187</v>
      </c>
      <c r="Y27" s="3" t="s">
        <v>433</v>
      </c>
      <c r="Z27" s="3" t="s">
        <v>187</v>
      </c>
      <c r="AA27" s="4">
        <v>9443085833</v>
      </c>
      <c r="AB27" s="3" t="s">
        <v>530</v>
      </c>
      <c r="AC27" s="3" t="s">
        <v>64</v>
      </c>
      <c r="AD27" s="3" t="s">
        <v>59</v>
      </c>
      <c r="AE27" s="3" t="s">
        <v>59</v>
      </c>
      <c r="AF27" s="4">
        <v>9344958124</v>
      </c>
      <c r="AG27" s="5"/>
      <c r="AH27" s="3"/>
      <c r="AI27" s="3"/>
      <c r="AJ27" s="3"/>
      <c r="AK27" s="23"/>
      <c r="AL27" s="3" t="s">
        <v>70</v>
      </c>
      <c r="AM27" s="3" t="s">
        <v>531</v>
      </c>
      <c r="AN27" s="3" t="s">
        <v>72</v>
      </c>
      <c r="AO27" s="10">
        <v>44986</v>
      </c>
      <c r="AP27" s="3" t="s">
        <v>73</v>
      </c>
      <c r="AQ27" s="4">
        <v>6</v>
      </c>
      <c r="AR27" s="4">
        <v>447</v>
      </c>
      <c r="AS27" s="4">
        <v>600</v>
      </c>
      <c r="AT27" s="3"/>
      <c r="AU27" s="3"/>
      <c r="AV27" s="3"/>
      <c r="AW27" s="3"/>
      <c r="AX27" s="3"/>
      <c r="AY27" s="3"/>
      <c r="AZ27" s="3" t="s">
        <v>532</v>
      </c>
      <c r="BA27" s="3"/>
      <c r="BB27" s="2"/>
      <c r="BC27" s="2"/>
      <c r="BD27" s="2"/>
      <c r="BE27" s="2"/>
      <c r="BF27" s="2"/>
      <c r="BG27" s="2"/>
    </row>
    <row r="28" spans="1:59" ht="15.75" customHeight="1" x14ac:dyDescent="0.25">
      <c r="A28" s="3" t="s">
        <v>533</v>
      </c>
      <c r="B28" s="3" t="s">
        <v>534</v>
      </c>
      <c r="C28" s="11">
        <v>45145</v>
      </c>
      <c r="D28" s="3" t="s">
        <v>163</v>
      </c>
      <c r="E28" s="3" t="s">
        <v>50</v>
      </c>
      <c r="F28" s="3" t="s">
        <v>535</v>
      </c>
      <c r="G28" s="3" t="s">
        <v>535</v>
      </c>
      <c r="H28" s="4">
        <v>9345773802</v>
      </c>
      <c r="I28" s="3" t="s">
        <v>52</v>
      </c>
      <c r="J28" s="3" t="s">
        <v>53</v>
      </c>
      <c r="K28" s="4">
        <v>2015544128</v>
      </c>
      <c r="L28" s="3" t="s">
        <v>79</v>
      </c>
      <c r="M28" s="3" t="s">
        <v>536</v>
      </c>
      <c r="N28" s="3" t="s">
        <v>263</v>
      </c>
      <c r="O28" s="3" t="s">
        <v>283</v>
      </c>
      <c r="P28" s="3"/>
      <c r="Q28" s="3" t="s">
        <v>59</v>
      </c>
      <c r="R28" s="3" t="s">
        <v>537</v>
      </c>
      <c r="S28" s="3" t="s">
        <v>538</v>
      </c>
      <c r="T28" s="3" t="s">
        <v>539</v>
      </c>
      <c r="U28" s="3"/>
      <c r="V28" s="3" t="s">
        <v>540</v>
      </c>
      <c r="W28" s="3" t="s">
        <v>64</v>
      </c>
      <c r="X28" s="3" t="s">
        <v>541</v>
      </c>
      <c r="Y28" s="4">
        <v>480000</v>
      </c>
      <c r="Z28" s="3" t="s">
        <v>542</v>
      </c>
      <c r="AA28" s="4">
        <v>9047020501</v>
      </c>
      <c r="AB28" s="3" t="s">
        <v>543</v>
      </c>
      <c r="AC28" s="3" t="s">
        <v>544</v>
      </c>
      <c r="AD28" s="4">
        <v>48000</v>
      </c>
      <c r="AE28" s="3" t="s">
        <v>545</v>
      </c>
      <c r="AF28" s="4">
        <v>9585270563</v>
      </c>
      <c r="AG28" s="10"/>
      <c r="AH28" s="3"/>
      <c r="AI28" s="3"/>
      <c r="AJ28" s="3"/>
      <c r="AK28" s="23"/>
      <c r="AL28" s="3" t="s">
        <v>70</v>
      </c>
      <c r="AM28" s="3" t="s">
        <v>546</v>
      </c>
      <c r="AN28" s="3" t="s">
        <v>72</v>
      </c>
      <c r="AO28" s="10">
        <v>44986</v>
      </c>
      <c r="AP28" s="3" t="s">
        <v>73</v>
      </c>
      <c r="AQ28" s="4">
        <v>6</v>
      </c>
      <c r="AR28" s="4">
        <v>413</v>
      </c>
      <c r="AS28" s="4">
        <v>600</v>
      </c>
      <c r="AT28" s="3"/>
      <c r="AU28" s="3"/>
      <c r="AV28" s="3"/>
      <c r="AW28" s="3"/>
      <c r="AX28" s="3"/>
      <c r="AY28" s="3"/>
      <c r="AZ28" s="6">
        <v>541852000000</v>
      </c>
      <c r="BA28" s="3"/>
      <c r="BB28" s="2"/>
      <c r="BC28" s="2"/>
      <c r="BD28" s="2"/>
      <c r="BE28" s="2"/>
      <c r="BF28" s="2"/>
      <c r="BG28" s="2"/>
    </row>
    <row r="29" spans="1:59" ht="15.75" customHeight="1" x14ac:dyDescent="0.25">
      <c r="A29" s="3" t="s">
        <v>547</v>
      </c>
      <c r="B29" s="3" t="s">
        <v>548</v>
      </c>
      <c r="C29" s="3"/>
      <c r="D29" s="3" t="s">
        <v>177</v>
      </c>
      <c r="E29" s="3" t="s">
        <v>50</v>
      </c>
      <c r="F29" s="3" t="s">
        <v>549</v>
      </c>
      <c r="G29" s="3" t="s">
        <v>549</v>
      </c>
      <c r="H29" s="4">
        <v>8778530327</v>
      </c>
      <c r="I29" s="3" t="s">
        <v>52</v>
      </c>
      <c r="J29" s="3" t="s">
        <v>120</v>
      </c>
      <c r="K29" s="4">
        <v>2004467067</v>
      </c>
      <c r="L29" s="3" t="s">
        <v>79</v>
      </c>
      <c r="M29" s="3" t="s">
        <v>550</v>
      </c>
      <c r="N29" s="3" t="s">
        <v>57</v>
      </c>
      <c r="O29" s="3" t="s">
        <v>81</v>
      </c>
      <c r="P29" s="3"/>
      <c r="Q29" s="3" t="s">
        <v>59</v>
      </c>
      <c r="R29" s="3" t="s">
        <v>551</v>
      </c>
      <c r="S29" s="3" t="s">
        <v>552</v>
      </c>
      <c r="T29" s="3" t="s">
        <v>553</v>
      </c>
      <c r="U29" s="3" t="s">
        <v>553</v>
      </c>
      <c r="V29" s="3" t="s">
        <v>554</v>
      </c>
      <c r="W29" s="3" t="s">
        <v>555</v>
      </c>
      <c r="X29" s="3" t="s">
        <v>187</v>
      </c>
      <c r="Y29" s="4">
        <v>108000</v>
      </c>
      <c r="Z29" s="3" t="s">
        <v>556</v>
      </c>
      <c r="AA29" s="4">
        <v>9443613037</v>
      </c>
      <c r="AB29" s="3" t="s">
        <v>557</v>
      </c>
      <c r="AC29" s="3" t="s">
        <v>558</v>
      </c>
      <c r="AD29" s="3" t="s">
        <v>123</v>
      </c>
      <c r="AE29" s="3" t="s">
        <v>69</v>
      </c>
      <c r="AF29" s="4">
        <v>9489173027</v>
      </c>
      <c r="AG29" s="3" t="s">
        <v>123</v>
      </c>
      <c r="AH29" s="3" t="s">
        <v>123</v>
      </c>
      <c r="AI29" s="3" t="s">
        <v>123</v>
      </c>
      <c r="AJ29" s="3" t="s">
        <v>123</v>
      </c>
      <c r="AK29" s="23" t="s">
        <v>123</v>
      </c>
      <c r="AL29" s="3" t="s">
        <v>70</v>
      </c>
      <c r="AM29" s="3" t="s">
        <v>559</v>
      </c>
      <c r="AN29" s="3" t="s">
        <v>72</v>
      </c>
      <c r="AO29" s="10">
        <v>44986</v>
      </c>
      <c r="AP29" s="3" t="s">
        <v>73</v>
      </c>
      <c r="AQ29" s="4">
        <v>6</v>
      </c>
      <c r="AR29" s="4">
        <v>478</v>
      </c>
      <c r="AS29" s="4">
        <v>600</v>
      </c>
      <c r="AT29" s="3" t="s">
        <v>560</v>
      </c>
      <c r="AU29" s="6">
        <v>50100600000000</v>
      </c>
      <c r="AV29" s="3" t="s">
        <v>556</v>
      </c>
      <c r="AW29" s="3" t="s">
        <v>561</v>
      </c>
      <c r="AX29" s="3" t="s">
        <v>562</v>
      </c>
      <c r="AY29" s="4">
        <v>627240017</v>
      </c>
      <c r="AZ29" s="3" t="s">
        <v>563</v>
      </c>
      <c r="BA29" s="3" t="s">
        <v>564</v>
      </c>
      <c r="BB29" s="2"/>
      <c r="BC29" s="2"/>
      <c r="BD29" s="2"/>
      <c r="BE29" s="2"/>
      <c r="BF29" s="2"/>
      <c r="BG29" s="2"/>
    </row>
    <row r="30" spans="1:59" ht="15.75" customHeight="1" x14ac:dyDescent="0.25">
      <c r="A30" s="3" t="s">
        <v>565</v>
      </c>
      <c r="B30" s="11">
        <v>38481</v>
      </c>
      <c r="C30" s="11">
        <v>45024</v>
      </c>
      <c r="D30" s="3" t="s">
        <v>96</v>
      </c>
      <c r="E30" s="3" t="s">
        <v>50</v>
      </c>
      <c r="F30" s="3" t="s">
        <v>566</v>
      </c>
      <c r="G30" s="3" t="s">
        <v>567</v>
      </c>
      <c r="H30" s="4">
        <v>8838077749</v>
      </c>
      <c r="I30" s="3" t="s">
        <v>261</v>
      </c>
      <c r="J30" s="3" t="s">
        <v>475</v>
      </c>
      <c r="K30" s="3" t="s">
        <v>568</v>
      </c>
      <c r="L30" s="3" t="s">
        <v>387</v>
      </c>
      <c r="M30" s="3" t="s">
        <v>262</v>
      </c>
      <c r="N30" s="3" t="s">
        <v>263</v>
      </c>
      <c r="O30" s="3" t="s">
        <v>283</v>
      </c>
      <c r="P30" s="6">
        <v>51202300000000</v>
      </c>
      <c r="Q30" s="3" t="s">
        <v>59</v>
      </c>
      <c r="R30" s="3" t="s">
        <v>569</v>
      </c>
      <c r="S30" s="3" t="s">
        <v>570</v>
      </c>
      <c r="T30" s="3" t="s">
        <v>571</v>
      </c>
      <c r="U30" s="3" t="s">
        <v>571</v>
      </c>
      <c r="V30" s="3" t="s">
        <v>572</v>
      </c>
      <c r="W30" s="3" t="s">
        <v>573</v>
      </c>
      <c r="X30" s="3" t="s">
        <v>355</v>
      </c>
      <c r="Y30" s="8">
        <v>84000</v>
      </c>
      <c r="Z30" s="3" t="s">
        <v>355</v>
      </c>
      <c r="AA30" s="4">
        <v>8760025811</v>
      </c>
      <c r="AB30" s="3" t="s">
        <v>574</v>
      </c>
      <c r="AC30" s="3" t="s">
        <v>128</v>
      </c>
      <c r="AD30" s="3" t="s">
        <v>68</v>
      </c>
      <c r="AE30" s="3" t="s">
        <v>68</v>
      </c>
      <c r="AF30" s="4">
        <v>9626524437</v>
      </c>
      <c r="AG30" s="3" t="s">
        <v>68</v>
      </c>
      <c r="AH30" s="3" t="s">
        <v>68</v>
      </c>
      <c r="AI30" s="3" t="s">
        <v>68</v>
      </c>
      <c r="AJ30" s="3" t="s">
        <v>68</v>
      </c>
      <c r="AK30" s="3" t="s">
        <v>68</v>
      </c>
      <c r="AL30" s="3" t="s">
        <v>70</v>
      </c>
      <c r="AM30" s="3" t="s">
        <v>575</v>
      </c>
      <c r="AN30" s="3" t="s">
        <v>72</v>
      </c>
      <c r="AO30" s="10">
        <v>44986</v>
      </c>
      <c r="AP30" s="3" t="s">
        <v>73</v>
      </c>
      <c r="AQ30" s="4">
        <v>6</v>
      </c>
      <c r="AR30" s="4">
        <v>539</v>
      </c>
      <c r="AS30" s="4">
        <v>600</v>
      </c>
      <c r="AT30" s="3" t="s">
        <v>576</v>
      </c>
      <c r="AU30" s="4">
        <v>7494670131</v>
      </c>
      <c r="AV30" s="3" t="s">
        <v>577</v>
      </c>
      <c r="AW30" s="3" t="s">
        <v>578</v>
      </c>
      <c r="AX30" s="3" t="s">
        <v>579</v>
      </c>
      <c r="AY30" s="4">
        <v>605019074</v>
      </c>
      <c r="AZ30" s="3" t="s">
        <v>580</v>
      </c>
      <c r="BA30" s="3" t="s">
        <v>68</v>
      </c>
      <c r="BB30" s="2"/>
      <c r="BC30" s="2"/>
      <c r="BD30" s="2"/>
      <c r="BE30" s="2"/>
      <c r="BF30" s="2"/>
      <c r="BG30" s="2"/>
    </row>
    <row r="31" spans="1:59" ht="15.75" customHeight="1" x14ac:dyDescent="0.25">
      <c r="A31" s="3" t="s">
        <v>581</v>
      </c>
      <c r="B31" s="11">
        <v>38782</v>
      </c>
      <c r="C31" s="3" t="s">
        <v>582</v>
      </c>
      <c r="D31" s="3" t="s">
        <v>385</v>
      </c>
      <c r="E31" s="3" t="s">
        <v>50</v>
      </c>
      <c r="F31" s="3" t="s">
        <v>583</v>
      </c>
      <c r="G31" s="3" t="s">
        <v>584</v>
      </c>
      <c r="H31" s="4">
        <v>9500931459</v>
      </c>
      <c r="I31" s="3" t="s">
        <v>52</v>
      </c>
      <c r="J31" s="3" t="s">
        <v>53</v>
      </c>
      <c r="K31" s="4">
        <v>2018706672</v>
      </c>
      <c r="L31" s="3" t="s">
        <v>79</v>
      </c>
      <c r="M31" s="3" t="s">
        <v>585</v>
      </c>
      <c r="N31" s="3" t="s">
        <v>263</v>
      </c>
      <c r="O31" s="3" t="s">
        <v>283</v>
      </c>
      <c r="P31" s="3" t="s">
        <v>59</v>
      </c>
      <c r="Q31" s="3" t="s">
        <v>59</v>
      </c>
      <c r="R31" s="3" t="s">
        <v>586</v>
      </c>
      <c r="S31" s="3" t="s">
        <v>516</v>
      </c>
      <c r="T31" s="3" t="s">
        <v>587</v>
      </c>
      <c r="U31" s="3"/>
      <c r="V31" s="3" t="s">
        <v>588</v>
      </c>
      <c r="W31" s="3" t="s">
        <v>216</v>
      </c>
      <c r="X31" s="3" t="s">
        <v>65</v>
      </c>
      <c r="Y31" s="8">
        <v>85000</v>
      </c>
      <c r="Z31" s="3" t="s">
        <v>65</v>
      </c>
      <c r="AA31" s="4">
        <v>9442794149</v>
      </c>
      <c r="AB31" s="3" t="s">
        <v>589</v>
      </c>
      <c r="AC31" s="3" t="s">
        <v>216</v>
      </c>
      <c r="AD31" s="3" t="s">
        <v>590</v>
      </c>
      <c r="AE31" s="3" t="s">
        <v>590</v>
      </c>
      <c r="AF31" s="3" t="s">
        <v>591</v>
      </c>
      <c r="AG31" s="10"/>
      <c r="AH31" s="3"/>
      <c r="AI31" s="3"/>
      <c r="AJ31" s="3"/>
      <c r="AK31" s="23"/>
      <c r="AL31" s="3" t="s">
        <v>70</v>
      </c>
      <c r="AM31" s="3" t="s">
        <v>592</v>
      </c>
      <c r="AN31" s="3" t="s">
        <v>72</v>
      </c>
      <c r="AO31" s="26">
        <v>45143</v>
      </c>
      <c r="AP31" s="3" t="s">
        <v>73</v>
      </c>
      <c r="AQ31" s="4">
        <v>6</v>
      </c>
      <c r="AR31" s="4">
        <v>600</v>
      </c>
      <c r="AS31" s="4">
        <v>394</v>
      </c>
      <c r="AT31" s="3" t="s">
        <v>593</v>
      </c>
      <c r="AU31" s="3">
        <v>36522120000659</v>
      </c>
      <c r="AV31" s="3"/>
      <c r="AW31" s="3"/>
      <c r="AX31" s="3"/>
      <c r="AY31" s="3"/>
      <c r="AZ31" s="3" t="s">
        <v>594</v>
      </c>
      <c r="BA31" s="3"/>
      <c r="BB31" s="2"/>
      <c r="BC31" s="2"/>
      <c r="BD31" s="2"/>
      <c r="BE31" s="2"/>
      <c r="BF31" s="2"/>
      <c r="BG31" s="2"/>
    </row>
    <row r="32" spans="1:59" ht="15.75" customHeight="1" x14ac:dyDescent="0.25">
      <c r="A32" s="3" t="s">
        <v>595</v>
      </c>
      <c r="B32" s="3" t="s">
        <v>596</v>
      </c>
      <c r="C32" s="3" t="s">
        <v>597</v>
      </c>
      <c r="D32" s="3" t="s">
        <v>163</v>
      </c>
      <c r="E32" s="3" t="s">
        <v>50</v>
      </c>
      <c r="F32" s="3" t="s">
        <v>598</v>
      </c>
      <c r="G32" s="3" t="s">
        <v>599</v>
      </c>
      <c r="H32" s="4">
        <v>9363414203</v>
      </c>
      <c r="I32" s="3" t="s">
        <v>52</v>
      </c>
      <c r="J32" s="3" t="s">
        <v>120</v>
      </c>
      <c r="K32" s="4">
        <v>2008504151</v>
      </c>
      <c r="L32" s="3" t="s">
        <v>180</v>
      </c>
      <c r="M32" s="3" t="s">
        <v>600</v>
      </c>
      <c r="N32" s="3" t="s">
        <v>57</v>
      </c>
      <c r="O32" s="3" t="s">
        <v>81</v>
      </c>
      <c r="P32" s="3"/>
      <c r="Q32" s="3" t="s">
        <v>514</v>
      </c>
      <c r="R32" s="3" t="s">
        <v>601</v>
      </c>
      <c r="S32" s="3" t="s">
        <v>602</v>
      </c>
      <c r="T32" s="3" t="s">
        <v>603</v>
      </c>
      <c r="U32" s="3"/>
      <c r="V32" s="3" t="s">
        <v>604</v>
      </c>
      <c r="W32" s="3" t="s">
        <v>128</v>
      </c>
      <c r="X32" s="3" t="s">
        <v>170</v>
      </c>
      <c r="Y32" s="4">
        <v>70000</v>
      </c>
      <c r="Z32" s="3" t="s">
        <v>605</v>
      </c>
      <c r="AA32" s="4">
        <v>9788245771</v>
      </c>
      <c r="AB32" s="3" t="s">
        <v>606</v>
      </c>
      <c r="AC32" s="3" t="s">
        <v>216</v>
      </c>
      <c r="AD32" s="3" t="s">
        <v>123</v>
      </c>
      <c r="AE32" s="3" t="s">
        <v>123</v>
      </c>
      <c r="AF32" s="4">
        <v>9360759698</v>
      </c>
      <c r="AG32" s="7"/>
      <c r="AH32" s="3"/>
      <c r="AI32" s="3"/>
      <c r="AJ32" s="3"/>
      <c r="AK32" s="23"/>
      <c r="AL32" s="3" t="s">
        <v>70</v>
      </c>
      <c r="AM32" s="3" t="s">
        <v>607</v>
      </c>
      <c r="AN32" s="3" t="s">
        <v>72</v>
      </c>
      <c r="AO32" s="21">
        <v>45017</v>
      </c>
      <c r="AP32" s="3" t="s">
        <v>73</v>
      </c>
      <c r="AQ32" s="4">
        <v>6</v>
      </c>
      <c r="AR32" s="4">
        <v>547</v>
      </c>
      <c r="AS32" s="4">
        <v>600</v>
      </c>
      <c r="AT32" s="3" t="s">
        <v>608</v>
      </c>
      <c r="AU32" s="4">
        <v>42098184650</v>
      </c>
      <c r="AV32" s="3" t="s">
        <v>609</v>
      </c>
      <c r="AW32" s="3" t="s">
        <v>609</v>
      </c>
      <c r="AX32" s="3" t="s">
        <v>610</v>
      </c>
      <c r="AY32" s="4">
        <v>625002601</v>
      </c>
      <c r="AZ32" s="6">
        <v>316312000000</v>
      </c>
      <c r="BA32" s="3"/>
      <c r="BB32" s="2"/>
      <c r="BC32" s="2"/>
      <c r="BD32" s="2"/>
      <c r="BE32" s="2"/>
      <c r="BF32" s="2"/>
      <c r="BG32" s="2"/>
    </row>
    <row r="33" spans="1:59" ht="15.75" customHeight="1" x14ac:dyDescent="0.25">
      <c r="A33" s="3" t="s">
        <v>611</v>
      </c>
      <c r="B33" s="3" t="s">
        <v>612</v>
      </c>
      <c r="C33" s="3" t="s">
        <v>509</v>
      </c>
      <c r="D33" s="3" t="s">
        <v>163</v>
      </c>
      <c r="E33" s="3" t="s">
        <v>50</v>
      </c>
      <c r="F33" s="3" t="s">
        <v>613</v>
      </c>
      <c r="G33" s="3" t="s">
        <v>614</v>
      </c>
      <c r="H33" s="4">
        <v>8778964482</v>
      </c>
      <c r="I33" s="3" t="s">
        <v>52</v>
      </c>
      <c r="J33" s="3" t="s">
        <v>53</v>
      </c>
      <c r="K33" s="4">
        <v>1003680651</v>
      </c>
      <c r="L33" s="3" t="s">
        <v>615</v>
      </c>
      <c r="M33" s="3" t="s">
        <v>616</v>
      </c>
      <c r="N33" s="3" t="s">
        <v>426</v>
      </c>
      <c r="O33" s="3" t="s">
        <v>81</v>
      </c>
      <c r="P33" s="3"/>
      <c r="Q33" s="3" t="s">
        <v>59</v>
      </c>
      <c r="R33" s="3" t="s">
        <v>167</v>
      </c>
      <c r="S33" s="3" t="s">
        <v>617</v>
      </c>
      <c r="T33" s="3" t="s">
        <v>618</v>
      </c>
      <c r="U33" s="3"/>
      <c r="V33" s="3" t="s">
        <v>619</v>
      </c>
      <c r="W33" s="3" t="s">
        <v>620</v>
      </c>
      <c r="X33" s="3" t="s">
        <v>621</v>
      </c>
      <c r="Y33" s="4">
        <v>84000</v>
      </c>
      <c r="Z33" s="3" t="s">
        <v>622</v>
      </c>
      <c r="AA33" s="4">
        <v>9843789179</v>
      </c>
      <c r="AB33" s="3" t="s">
        <v>623</v>
      </c>
      <c r="AC33" s="3" t="s">
        <v>624</v>
      </c>
      <c r="AD33" s="3" t="s">
        <v>625</v>
      </c>
      <c r="AE33" s="3" t="s">
        <v>69</v>
      </c>
      <c r="AF33" s="4">
        <v>9487261792</v>
      </c>
      <c r="AG33" s="10"/>
      <c r="AH33" s="3"/>
      <c r="AI33" s="3"/>
      <c r="AJ33" s="3"/>
      <c r="AK33" s="23"/>
      <c r="AL33" s="3" t="s">
        <v>70</v>
      </c>
      <c r="AM33" s="3" t="s">
        <v>626</v>
      </c>
      <c r="AN33" s="3" t="s">
        <v>52</v>
      </c>
      <c r="AO33" s="11">
        <v>45143</v>
      </c>
      <c r="AP33" s="3" t="s">
        <v>73</v>
      </c>
      <c r="AQ33" s="3" t="s">
        <v>627</v>
      </c>
      <c r="AR33" s="4">
        <v>417</v>
      </c>
      <c r="AS33" s="4">
        <v>600</v>
      </c>
      <c r="AT33" s="3" t="s">
        <v>593</v>
      </c>
      <c r="AU33" s="6">
        <v>703802000000000</v>
      </c>
      <c r="AV33" s="3" t="s">
        <v>628</v>
      </c>
      <c r="AW33" s="3" t="s">
        <v>629</v>
      </c>
      <c r="AX33" s="3" t="s">
        <v>630</v>
      </c>
      <c r="AY33" s="3"/>
      <c r="AZ33" s="6">
        <v>932391000000</v>
      </c>
      <c r="BA33" s="3" t="s">
        <v>631</v>
      </c>
      <c r="BB33" s="2"/>
      <c r="BC33" s="2"/>
      <c r="BD33" s="2"/>
      <c r="BE33" s="2"/>
      <c r="BF33" s="2"/>
      <c r="BG33" s="2"/>
    </row>
    <row r="34" spans="1:59" ht="15.75" customHeight="1" x14ac:dyDescent="0.25">
      <c r="A34" s="3" t="s">
        <v>632</v>
      </c>
      <c r="B34" s="11">
        <v>38934</v>
      </c>
      <c r="C34" s="3" t="s">
        <v>509</v>
      </c>
      <c r="D34" s="3" t="s">
        <v>633</v>
      </c>
      <c r="E34" s="3" t="s">
        <v>50</v>
      </c>
      <c r="F34" s="3" t="s">
        <v>634</v>
      </c>
      <c r="G34" s="3" t="s">
        <v>635</v>
      </c>
      <c r="H34" s="4">
        <v>9600363937</v>
      </c>
      <c r="I34" s="3" t="s">
        <v>52</v>
      </c>
      <c r="J34" s="3" t="s">
        <v>53</v>
      </c>
      <c r="K34" s="3" t="s">
        <v>636</v>
      </c>
      <c r="L34" s="3" t="s">
        <v>79</v>
      </c>
      <c r="M34" s="3" t="s">
        <v>637</v>
      </c>
      <c r="N34" s="3" t="s">
        <v>263</v>
      </c>
      <c r="O34" s="3" t="s">
        <v>283</v>
      </c>
      <c r="P34" s="3" t="s">
        <v>59</v>
      </c>
      <c r="Q34" s="3" t="s">
        <v>59</v>
      </c>
      <c r="R34" s="3" t="s">
        <v>638</v>
      </c>
      <c r="S34" s="3" t="s">
        <v>639</v>
      </c>
      <c r="T34" s="22" t="s">
        <v>640</v>
      </c>
      <c r="U34" s="3"/>
      <c r="V34" s="3" t="s">
        <v>641</v>
      </c>
      <c r="W34" s="3" t="s">
        <v>212</v>
      </c>
      <c r="X34" s="22" t="s">
        <v>642</v>
      </c>
      <c r="Y34" s="4">
        <v>82000</v>
      </c>
      <c r="Z34" s="3" t="s">
        <v>59</v>
      </c>
      <c r="AA34" s="4">
        <v>9789779401</v>
      </c>
      <c r="AB34" s="3" t="s">
        <v>643</v>
      </c>
      <c r="AC34" s="3" t="s">
        <v>190</v>
      </c>
      <c r="AD34" s="3" t="s">
        <v>59</v>
      </c>
      <c r="AE34" s="3" t="s">
        <v>59</v>
      </c>
      <c r="AF34" s="4">
        <v>9952805689</v>
      </c>
      <c r="AG34" s="10"/>
      <c r="AH34" s="3"/>
      <c r="AI34" s="3"/>
      <c r="AJ34" s="3"/>
      <c r="AK34" s="3"/>
      <c r="AL34" s="3" t="s">
        <v>70</v>
      </c>
      <c r="AM34" s="3" t="s">
        <v>644</v>
      </c>
      <c r="AN34" s="3" t="s">
        <v>72</v>
      </c>
      <c r="AO34" s="11">
        <v>45143</v>
      </c>
      <c r="AP34" s="3" t="s">
        <v>73</v>
      </c>
      <c r="AQ34" s="4">
        <v>6</v>
      </c>
      <c r="AR34" s="4">
        <v>600</v>
      </c>
      <c r="AS34" s="4">
        <v>502</v>
      </c>
      <c r="AT34" s="3" t="s">
        <v>59</v>
      </c>
      <c r="AU34" s="3" t="s">
        <v>59</v>
      </c>
      <c r="AV34" s="3"/>
      <c r="AW34" s="3"/>
      <c r="AX34" s="3"/>
      <c r="AY34" s="3"/>
      <c r="AZ34" s="6">
        <v>673237000000</v>
      </c>
      <c r="BA34" s="3"/>
      <c r="BB34" s="2"/>
      <c r="BC34" s="2"/>
      <c r="BD34" s="2"/>
      <c r="BE34" s="2"/>
      <c r="BF34" s="2"/>
      <c r="BG34" s="2"/>
    </row>
    <row r="35" spans="1:59" ht="15.75" customHeight="1" x14ac:dyDescent="0.25">
      <c r="A35" s="3" t="s">
        <v>645</v>
      </c>
      <c r="B35" s="3" t="s">
        <v>646</v>
      </c>
      <c r="C35" s="11">
        <v>45085</v>
      </c>
      <c r="D35" s="3" t="s">
        <v>177</v>
      </c>
      <c r="E35" s="3" t="s">
        <v>50</v>
      </c>
      <c r="F35" s="3" t="s">
        <v>647</v>
      </c>
      <c r="G35" s="3" t="s">
        <v>647</v>
      </c>
      <c r="H35" s="4">
        <v>9363034822</v>
      </c>
      <c r="I35" s="3" t="s">
        <v>52</v>
      </c>
      <c r="J35" s="3" t="s">
        <v>120</v>
      </c>
      <c r="K35" s="4">
        <v>2006550957</v>
      </c>
      <c r="L35" s="3" t="s">
        <v>79</v>
      </c>
      <c r="M35" s="3" t="s">
        <v>648</v>
      </c>
      <c r="N35" s="3" t="s">
        <v>57</v>
      </c>
      <c r="O35" s="3" t="s">
        <v>81</v>
      </c>
      <c r="P35" s="3" t="s">
        <v>59</v>
      </c>
      <c r="Q35" s="3" t="s">
        <v>59</v>
      </c>
      <c r="R35" s="3" t="s">
        <v>649</v>
      </c>
      <c r="S35" s="3" t="s">
        <v>650</v>
      </c>
      <c r="T35" s="3" t="s">
        <v>651</v>
      </c>
      <c r="U35" s="3" t="s">
        <v>651</v>
      </c>
      <c r="V35" s="3" t="s">
        <v>652</v>
      </c>
      <c r="W35" s="3" t="s">
        <v>653</v>
      </c>
      <c r="X35" s="3" t="s">
        <v>187</v>
      </c>
      <c r="Y35" s="3" t="s">
        <v>654</v>
      </c>
      <c r="Z35" s="3" t="s">
        <v>187</v>
      </c>
      <c r="AA35" s="4">
        <v>9487390639</v>
      </c>
      <c r="AB35" s="3" t="s">
        <v>655</v>
      </c>
      <c r="AC35" s="3" t="s">
        <v>656</v>
      </c>
      <c r="AD35" s="4">
        <v>200000</v>
      </c>
      <c r="AE35" s="3" t="s">
        <v>657</v>
      </c>
      <c r="AF35" s="4">
        <v>9788947306</v>
      </c>
      <c r="AG35" s="3" t="s">
        <v>123</v>
      </c>
      <c r="AH35" s="3" t="s">
        <v>123</v>
      </c>
      <c r="AI35" s="3" t="s">
        <v>123</v>
      </c>
      <c r="AJ35" s="3" t="s">
        <v>123</v>
      </c>
      <c r="AK35" s="23" t="s">
        <v>123</v>
      </c>
      <c r="AL35" s="3" t="s">
        <v>70</v>
      </c>
      <c r="AM35" s="3" t="s">
        <v>658</v>
      </c>
      <c r="AN35" s="3" t="s">
        <v>72</v>
      </c>
      <c r="AO35" s="10">
        <v>44986</v>
      </c>
      <c r="AP35" s="3" t="s">
        <v>73</v>
      </c>
      <c r="AQ35" s="4">
        <v>6</v>
      </c>
      <c r="AR35" s="4">
        <v>567</v>
      </c>
      <c r="AS35" s="4">
        <v>600</v>
      </c>
      <c r="AT35" s="3" t="s">
        <v>659</v>
      </c>
      <c r="AU35" s="4">
        <v>42115216124</v>
      </c>
      <c r="AV35" s="3" t="s">
        <v>660</v>
      </c>
      <c r="AW35" s="3" t="s">
        <v>661</v>
      </c>
      <c r="AX35" s="3" t="s">
        <v>662</v>
      </c>
      <c r="AY35" s="4">
        <v>625002040</v>
      </c>
      <c r="AZ35" s="6">
        <v>808538000000</v>
      </c>
      <c r="BA35" s="3" t="s">
        <v>123</v>
      </c>
      <c r="BB35" s="2"/>
      <c r="BC35" s="2"/>
      <c r="BD35" s="2"/>
      <c r="BE35" s="2"/>
      <c r="BF35" s="2"/>
      <c r="BG35" s="2"/>
    </row>
    <row r="36" spans="1:59" ht="15.75" customHeight="1" x14ac:dyDescent="0.25">
      <c r="A36" s="3" t="s">
        <v>663</v>
      </c>
      <c r="B36" s="3" t="s">
        <v>664</v>
      </c>
      <c r="C36" s="3" t="s">
        <v>665</v>
      </c>
      <c r="D36" s="3" t="s">
        <v>666</v>
      </c>
      <c r="E36" s="3" t="s">
        <v>50</v>
      </c>
      <c r="F36" s="3" t="s">
        <v>667</v>
      </c>
      <c r="G36" s="3" t="s">
        <v>668</v>
      </c>
      <c r="H36" s="4">
        <v>7358815575</v>
      </c>
      <c r="I36" s="3" t="s">
        <v>52</v>
      </c>
      <c r="J36" s="3" t="s">
        <v>120</v>
      </c>
      <c r="K36" s="4">
        <v>2009316411</v>
      </c>
      <c r="L36" s="3" t="s">
        <v>181</v>
      </c>
      <c r="M36" s="3" t="s">
        <v>79</v>
      </c>
      <c r="N36" s="3" t="s">
        <v>57</v>
      </c>
      <c r="O36" s="3" t="s">
        <v>81</v>
      </c>
      <c r="P36" s="3"/>
      <c r="Q36" s="3" t="s">
        <v>59</v>
      </c>
      <c r="R36" s="3" t="s">
        <v>371</v>
      </c>
      <c r="S36" s="3" t="s">
        <v>669</v>
      </c>
      <c r="T36" s="3" t="s">
        <v>670</v>
      </c>
      <c r="U36" s="3" t="s">
        <v>671</v>
      </c>
      <c r="V36" s="3" t="s">
        <v>672</v>
      </c>
      <c r="W36" s="3" t="s">
        <v>123</v>
      </c>
      <c r="X36" s="3" t="s">
        <v>65</v>
      </c>
      <c r="Y36" s="8">
        <v>90000</v>
      </c>
      <c r="Z36" s="3" t="s">
        <v>65</v>
      </c>
      <c r="AA36" s="4">
        <v>9095164477</v>
      </c>
      <c r="AB36" s="3" t="s">
        <v>673</v>
      </c>
      <c r="AC36" s="3" t="s">
        <v>189</v>
      </c>
      <c r="AD36" s="3" t="s">
        <v>123</v>
      </c>
      <c r="AE36" s="3" t="s">
        <v>69</v>
      </c>
      <c r="AF36" s="4">
        <v>9095164478</v>
      </c>
      <c r="AG36" s="10"/>
      <c r="AH36" s="3"/>
      <c r="AI36" s="3"/>
      <c r="AJ36" s="3"/>
      <c r="AK36" s="23"/>
      <c r="AL36" s="3" t="s">
        <v>70</v>
      </c>
      <c r="AM36" s="3" t="s">
        <v>674</v>
      </c>
      <c r="AN36" s="3" t="s">
        <v>72</v>
      </c>
      <c r="AO36" s="10">
        <v>45047</v>
      </c>
      <c r="AP36" s="3" t="s">
        <v>73</v>
      </c>
      <c r="AQ36" s="4">
        <v>6</v>
      </c>
      <c r="AR36" s="4">
        <v>441</v>
      </c>
      <c r="AS36" s="4">
        <v>600</v>
      </c>
      <c r="AT36" s="3"/>
      <c r="AU36" s="3"/>
      <c r="AV36" s="3"/>
      <c r="AW36" s="3"/>
      <c r="AX36" s="3"/>
      <c r="AY36" s="3"/>
      <c r="AZ36" s="3" t="s">
        <v>675</v>
      </c>
      <c r="BA36" s="3" t="s">
        <v>676</v>
      </c>
      <c r="BB36" s="2"/>
      <c r="BC36" s="2"/>
      <c r="BD36" s="2"/>
      <c r="BE36" s="2"/>
      <c r="BF36" s="2"/>
      <c r="BG36" s="2"/>
    </row>
    <row r="37" spans="1:59" ht="15.75" customHeight="1" x14ac:dyDescent="0.25">
      <c r="A37" s="3" t="s">
        <v>677</v>
      </c>
      <c r="B37" s="3" t="s">
        <v>678</v>
      </c>
      <c r="C37" s="3"/>
      <c r="D37" s="3" t="s">
        <v>177</v>
      </c>
      <c r="E37" s="3" t="s">
        <v>50</v>
      </c>
      <c r="F37" s="3" t="s">
        <v>679</v>
      </c>
      <c r="G37" s="3" t="s">
        <v>680</v>
      </c>
      <c r="H37" s="4">
        <v>6374076705</v>
      </c>
      <c r="I37" s="3" t="s">
        <v>52</v>
      </c>
      <c r="J37" s="3" t="s">
        <v>120</v>
      </c>
      <c r="K37" s="3" t="s">
        <v>681</v>
      </c>
      <c r="L37" s="3" t="s">
        <v>387</v>
      </c>
      <c r="M37" s="3" t="s">
        <v>682</v>
      </c>
      <c r="N37" s="3" t="s">
        <v>57</v>
      </c>
      <c r="O37" s="3" t="s">
        <v>81</v>
      </c>
      <c r="P37" s="3"/>
      <c r="Q37" s="3" t="s">
        <v>59</v>
      </c>
      <c r="R37" s="3" t="s">
        <v>82</v>
      </c>
      <c r="S37" s="3" t="s">
        <v>683</v>
      </c>
      <c r="T37" s="22" t="s">
        <v>684</v>
      </c>
      <c r="U37" s="3"/>
      <c r="V37" s="3" t="s">
        <v>685</v>
      </c>
      <c r="W37" s="3" t="s">
        <v>686</v>
      </c>
      <c r="X37" s="3" t="s">
        <v>687</v>
      </c>
      <c r="Y37" s="4">
        <v>1300000</v>
      </c>
      <c r="Z37" s="3" t="s">
        <v>687</v>
      </c>
      <c r="AA37" s="4">
        <v>9600322895</v>
      </c>
      <c r="AB37" s="3" t="s">
        <v>688</v>
      </c>
      <c r="AC37" s="3" t="s">
        <v>689</v>
      </c>
      <c r="AD37" s="3" t="s">
        <v>123</v>
      </c>
      <c r="AE37" s="3" t="s">
        <v>69</v>
      </c>
      <c r="AF37" s="4">
        <v>7094891311</v>
      </c>
      <c r="AG37" s="10"/>
      <c r="AH37" s="3"/>
      <c r="AI37" s="3"/>
      <c r="AJ37" s="3"/>
      <c r="AK37" s="3"/>
      <c r="AL37" s="3" t="s">
        <v>70</v>
      </c>
      <c r="AM37" s="3" t="s">
        <v>690</v>
      </c>
      <c r="AN37" s="3" t="s">
        <v>72</v>
      </c>
      <c r="AO37" s="10">
        <v>44986</v>
      </c>
      <c r="AP37" s="3" t="s">
        <v>73</v>
      </c>
      <c r="AQ37" s="3" t="s">
        <v>627</v>
      </c>
      <c r="AR37" s="4">
        <v>538</v>
      </c>
      <c r="AS37" s="4">
        <v>600</v>
      </c>
      <c r="AT37" s="3" t="s">
        <v>691</v>
      </c>
      <c r="AU37" s="4">
        <v>7056216120</v>
      </c>
      <c r="AV37" s="3" t="s">
        <v>692</v>
      </c>
      <c r="AW37" s="3" t="s">
        <v>693</v>
      </c>
      <c r="AX37" s="3" t="s">
        <v>694</v>
      </c>
      <c r="AY37" s="4">
        <v>620019027</v>
      </c>
      <c r="AZ37" s="6">
        <v>832522000000</v>
      </c>
      <c r="BA37" s="3"/>
      <c r="BB37" s="2"/>
      <c r="BC37" s="2"/>
      <c r="BD37" s="2"/>
      <c r="BE37" s="2"/>
      <c r="BF37" s="2"/>
      <c r="BG37" s="2"/>
    </row>
    <row r="38" spans="1:59" ht="15.75" customHeight="1" x14ac:dyDescent="0.25">
      <c r="A38" s="3" t="s">
        <v>695</v>
      </c>
      <c r="B38" s="11">
        <v>39022</v>
      </c>
      <c r="C38" s="11">
        <v>45024</v>
      </c>
      <c r="D38" s="3" t="s">
        <v>385</v>
      </c>
      <c r="E38" s="3" t="s">
        <v>50</v>
      </c>
      <c r="F38" s="3" t="s">
        <v>696</v>
      </c>
      <c r="G38" s="3" t="s">
        <v>696</v>
      </c>
      <c r="H38" s="4">
        <v>9787331943</v>
      </c>
      <c r="I38" s="3" t="s">
        <v>52</v>
      </c>
      <c r="J38" s="3" t="s">
        <v>120</v>
      </c>
      <c r="K38" s="4">
        <v>2016168046</v>
      </c>
      <c r="L38" s="3" t="s">
        <v>387</v>
      </c>
      <c r="M38" s="3" t="s">
        <v>388</v>
      </c>
      <c r="N38" s="3" t="s">
        <v>57</v>
      </c>
      <c r="O38" s="3" t="s">
        <v>81</v>
      </c>
      <c r="P38" s="3" t="s">
        <v>514</v>
      </c>
      <c r="Q38" s="3" t="s">
        <v>59</v>
      </c>
      <c r="R38" s="3" t="s">
        <v>697</v>
      </c>
      <c r="S38" s="3" t="s">
        <v>698</v>
      </c>
      <c r="T38" s="22" t="s">
        <v>699</v>
      </c>
      <c r="U38" s="3" t="s">
        <v>700</v>
      </c>
      <c r="V38" s="3" t="s">
        <v>701</v>
      </c>
      <c r="W38" s="3" t="s">
        <v>702</v>
      </c>
      <c r="X38" s="3" t="s">
        <v>65</v>
      </c>
      <c r="Y38" s="8">
        <v>60000</v>
      </c>
      <c r="Z38" s="3" t="s">
        <v>65</v>
      </c>
      <c r="AA38" s="3" t="s">
        <v>703</v>
      </c>
      <c r="AB38" s="3" t="s">
        <v>704</v>
      </c>
      <c r="AC38" s="3" t="s">
        <v>705</v>
      </c>
      <c r="AD38" s="3" t="s">
        <v>123</v>
      </c>
      <c r="AE38" s="3" t="s">
        <v>69</v>
      </c>
      <c r="AF38" s="4">
        <v>9751800262</v>
      </c>
      <c r="AG38" s="3" t="s">
        <v>123</v>
      </c>
      <c r="AH38" s="3" t="s">
        <v>123</v>
      </c>
      <c r="AI38" s="3" t="s">
        <v>123</v>
      </c>
      <c r="AJ38" s="3" t="s">
        <v>123</v>
      </c>
      <c r="AK38" s="3" t="s">
        <v>123</v>
      </c>
      <c r="AL38" s="3" t="s">
        <v>70</v>
      </c>
      <c r="AM38" s="3" t="s">
        <v>706</v>
      </c>
      <c r="AN38" s="3" t="s">
        <v>72</v>
      </c>
      <c r="AO38" s="10">
        <v>44986</v>
      </c>
      <c r="AP38" s="3" t="s">
        <v>73</v>
      </c>
      <c r="AQ38" s="4">
        <v>6</v>
      </c>
      <c r="AR38" s="4">
        <v>542</v>
      </c>
      <c r="AS38" s="4">
        <v>600</v>
      </c>
      <c r="AT38" s="3" t="s">
        <v>484</v>
      </c>
      <c r="AU38" s="6">
        <v>117001000000000</v>
      </c>
      <c r="AV38" s="3" t="s">
        <v>707</v>
      </c>
      <c r="AW38" s="3" t="s">
        <v>708</v>
      </c>
      <c r="AX38" s="3" t="s">
        <v>709</v>
      </c>
      <c r="AY38" s="4">
        <v>621020312</v>
      </c>
      <c r="AZ38" s="3" t="s">
        <v>710</v>
      </c>
      <c r="BA38" s="3" t="s">
        <v>711</v>
      </c>
      <c r="BB38" s="2"/>
      <c r="BC38" s="2"/>
      <c r="BD38" s="2"/>
      <c r="BE38" s="2"/>
      <c r="BF38" s="2"/>
      <c r="BG38" s="2"/>
    </row>
    <row r="39" spans="1:59" ht="15.75" customHeight="1" x14ac:dyDescent="0.25">
      <c r="A39" s="3" t="s">
        <v>712</v>
      </c>
      <c r="B39" s="3" t="s">
        <v>713</v>
      </c>
      <c r="C39" s="3"/>
      <c r="D39" s="3" t="s">
        <v>472</v>
      </c>
      <c r="E39" s="3" t="s">
        <v>50</v>
      </c>
      <c r="F39" s="3" t="s">
        <v>714</v>
      </c>
      <c r="G39" s="3" t="s">
        <v>714</v>
      </c>
      <c r="H39" s="4">
        <v>7845114118</v>
      </c>
      <c r="I39" s="3" t="s">
        <v>52</v>
      </c>
      <c r="J39" s="3" t="s">
        <v>53</v>
      </c>
      <c r="K39" s="4">
        <v>2024023061</v>
      </c>
      <c r="L39" s="3" t="s">
        <v>79</v>
      </c>
      <c r="M39" s="3" t="s">
        <v>715</v>
      </c>
      <c r="N39" s="3" t="s">
        <v>57</v>
      </c>
      <c r="O39" s="3" t="s">
        <v>81</v>
      </c>
      <c r="P39" s="3"/>
      <c r="Q39" s="3" t="s">
        <v>59</v>
      </c>
      <c r="R39" s="3" t="s">
        <v>82</v>
      </c>
      <c r="S39" s="3" t="s">
        <v>716</v>
      </c>
      <c r="T39" s="22" t="s">
        <v>717</v>
      </c>
      <c r="U39" s="3"/>
      <c r="V39" s="3" t="s">
        <v>718</v>
      </c>
      <c r="W39" s="3" t="s">
        <v>719</v>
      </c>
      <c r="X39" s="3" t="s">
        <v>720</v>
      </c>
      <c r="Y39" s="4">
        <v>500000</v>
      </c>
      <c r="Z39" s="3" t="s">
        <v>721</v>
      </c>
      <c r="AA39" s="4">
        <v>9442032988</v>
      </c>
      <c r="AB39" s="3" t="s">
        <v>722</v>
      </c>
      <c r="AC39" s="3" t="s">
        <v>173</v>
      </c>
      <c r="AD39" s="3" t="s">
        <v>68</v>
      </c>
      <c r="AE39" s="3" t="s">
        <v>68</v>
      </c>
      <c r="AF39" s="4">
        <v>9345618597</v>
      </c>
      <c r="AG39" s="29"/>
      <c r="AH39" s="3"/>
      <c r="AI39" s="3"/>
      <c r="AJ39" s="3"/>
      <c r="AK39" s="23"/>
      <c r="AL39" s="3" t="s">
        <v>70</v>
      </c>
      <c r="AM39" s="3" t="s">
        <v>723</v>
      </c>
      <c r="AN39" s="3" t="s">
        <v>72</v>
      </c>
      <c r="AO39" s="4">
        <v>2023</v>
      </c>
      <c r="AP39" s="3" t="s">
        <v>73</v>
      </c>
      <c r="AQ39" s="4">
        <v>6</v>
      </c>
      <c r="AR39" s="4">
        <v>448</v>
      </c>
      <c r="AS39" s="4">
        <v>600</v>
      </c>
      <c r="AT39" s="3"/>
      <c r="AU39" s="3"/>
      <c r="AV39" s="3"/>
      <c r="AW39" s="3"/>
      <c r="AX39" s="3"/>
      <c r="AY39" s="3"/>
      <c r="AZ39" s="6">
        <v>931603000000</v>
      </c>
      <c r="BA39" s="3" t="s">
        <v>724</v>
      </c>
      <c r="BB39" s="2"/>
      <c r="BC39" s="2"/>
      <c r="BD39" s="2"/>
      <c r="BE39" s="2"/>
      <c r="BF39" s="2"/>
      <c r="BG39" s="2"/>
    </row>
    <row r="40" spans="1:59" ht="15.75" customHeight="1" x14ac:dyDescent="0.25">
      <c r="A40" s="3" t="s">
        <v>725</v>
      </c>
      <c r="B40" s="3" t="s">
        <v>726</v>
      </c>
      <c r="C40" s="11">
        <v>44933</v>
      </c>
      <c r="D40" s="3" t="s">
        <v>96</v>
      </c>
      <c r="E40" s="3" t="s">
        <v>50</v>
      </c>
      <c r="F40" s="3" t="s">
        <v>727</v>
      </c>
      <c r="G40" s="3" t="s">
        <v>727</v>
      </c>
      <c r="H40" s="4">
        <v>6382339070</v>
      </c>
      <c r="I40" s="3" t="s">
        <v>261</v>
      </c>
      <c r="J40" s="3" t="s">
        <v>475</v>
      </c>
      <c r="K40" s="4">
        <v>2008537290</v>
      </c>
      <c r="L40" s="3" t="s">
        <v>728</v>
      </c>
      <c r="M40" s="3" t="s">
        <v>729</v>
      </c>
      <c r="N40" s="3" t="s">
        <v>263</v>
      </c>
      <c r="O40" s="3" t="s">
        <v>283</v>
      </c>
      <c r="P40" s="3"/>
      <c r="Q40" s="3" t="s">
        <v>59</v>
      </c>
      <c r="R40" s="3" t="s">
        <v>730</v>
      </c>
      <c r="S40" s="3" t="s">
        <v>731</v>
      </c>
      <c r="T40" s="3" t="s">
        <v>732</v>
      </c>
      <c r="U40" s="3" t="s">
        <v>732</v>
      </c>
      <c r="V40" s="3" t="s">
        <v>733</v>
      </c>
      <c r="W40" s="12" t="s">
        <v>734</v>
      </c>
      <c r="X40" s="3" t="s">
        <v>735</v>
      </c>
      <c r="Y40" s="3" t="s">
        <v>736</v>
      </c>
      <c r="Z40" s="3" t="s">
        <v>737</v>
      </c>
      <c r="AA40" s="4">
        <v>9442662131</v>
      </c>
      <c r="AB40" s="3" t="s">
        <v>738</v>
      </c>
      <c r="AC40" s="3" t="s">
        <v>739</v>
      </c>
      <c r="AD40" s="3" t="s">
        <v>68</v>
      </c>
      <c r="AE40" s="3" t="s">
        <v>69</v>
      </c>
      <c r="AF40" s="4">
        <v>9659609604</v>
      </c>
      <c r="AG40" s="3"/>
      <c r="AH40" s="3"/>
      <c r="AI40" s="3"/>
      <c r="AJ40" s="3"/>
      <c r="AK40" s="3"/>
      <c r="AL40" s="3" t="s">
        <v>70</v>
      </c>
      <c r="AM40" s="3" t="s">
        <v>740</v>
      </c>
      <c r="AN40" s="3" t="s">
        <v>72</v>
      </c>
      <c r="AO40" s="10">
        <v>44986</v>
      </c>
      <c r="AP40" s="3" t="s">
        <v>73</v>
      </c>
      <c r="AQ40" s="4">
        <v>6</v>
      </c>
      <c r="AR40" s="4">
        <v>561</v>
      </c>
      <c r="AS40" s="4">
        <v>600</v>
      </c>
      <c r="AT40" s="3"/>
      <c r="AU40" s="6">
        <v>247701000000000</v>
      </c>
      <c r="AV40" s="3" t="s">
        <v>741</v>
      </c>
      <c r="AW40" s="3" t="s">
        <v>742</v>
      </c>
      <c r="AX40" s="3" t="s">
        <v>743</v>
      </c>
      <c r="AY40" s="4">
        <v>620020029</v>
      </c>
      <c r="AZ40" s="3" t="s">
        <v>744</v>
      </c>
      <c r="BA40" s="3"/>
      <c r="BB40" s="2"/>
      <c r="BC40" s="2"/>
      <c r="BD40" s="2"/>
      <c r="BE40" s="2"/>
      <c r="BF40" s="2"/>
      <c r="BG40" s="2"/>
    </row>
    <row r="41" spans="1:59" ht="15.75" customHeight="1" x14ac:dyDescent="0.25">
      <c r="A41" s="3" t="s">
        <v>745</v>
      </c>
      <c r="B41" s="3" t="s">
        <v>746</v>
      </c>
      <c r="C41" s="3"/>
      <c r="D41" s="3" t="s">
        <v>177</v>
      </c>
      <c r="E41" s="3" t="s">
        <v>50</v>
      </c>
      <c r="F41" s="3" t="s">
        <v>747</v>
      </c>
      <c r="G41" s="3" t="s">
        <v>748</v>
      </c>
      <c r="H41" s="4">
        <v>9345757137</v>
      </c>
      <c r="I41" s="3" t="s">
        <v>52</v>
      </c>
      <c r="J41" s="3" t="s">
        <v>53</v>
      </c>
      <c r="K41" s="4">
        <v>2010283259</v>
      </c>
      <c r="L41" s="3" t="s">
        <v>387</v>
      </c>
      <c r="M41" s="3" t="s">
        <v>749</v>
      </c>
      <c r="N41" s="3" t="s">
        <v>57</v>
      </c>
      <c r="O41" s="3" t="s">
        <v>81</v>
      </c>
      <c r="P41" s="3"/>
      <c r="Q41" s="3" t="s">
        <v>59</v>
      </c>
      <c r="R41" s="3" t="s">
        <v>750</v>
      </c>
      <c r="S41" s="3" t="s">
        <v>751</v>
      </c>
      <c r="T41" s="3" t="s">
        <v>752</v>
      </c>
      <c r="U41" s="3" t="s">
        <v>753</v>
      </c>
      <c r="V41" s="3" t="s">
        <v>754</v>
      </c>
      <c r="W41" s="4">
        <v>12</v>
      </c>
      <c r="X41" s="3" t="s">
        <v>187</v>
      </c>
      <c r="Y41" s="8">
        <v>75000</v>
      </c>
      <c r="Z41" s="3" t="s">
        <v>187</v>
      </c>
      <c r="AA41" s="4">
        <v>9095830555</v>
      </c>
      <c r="AB41" s="3" t="s">
        <v>755</v>
      </c>
      <c r="AC41" s="3" t="s">
        <v>190</v>
      </c>
      <c r="AD41" s="3" t="s">
        <v>756</v>
      </c>
      <c r="AE41" s="3" t="s">
        <v>190</v>
      </c>
      <c r="AF41" s="4">
        <v>7010051853</v>
      </c>
      <c r="AG41" s="10"/>
      <c r="AH41" s="3"/>
      <c r="AI41" s="3"/>
      <c r="AJ41" s="3"/>
      <c r="AK41" s="3"/>
      <c r="AL41" s="3" t="s">
        <v>70</v>
      </c>
      <c r="AM41" s="3" t="s">
        <v>757</v>
      </c>
      <c r="AN41" s="3" t="s">
        <v>72</v>
      </c>
      <c r="AO41" s="3" t="s">
        <v>76</v>
      </c>
      <c r="AP41" s="3" t="s">
        <v>73</v>
      </c>
      <c r="AQ41" s="4">
        <v>6</v>
      </c>
      <c r="AR41" s="4">
        <v>445</v>
      </c>
      <c r="AS41" s="4">
        <v>600</v>
      </c>
      <c r="AT41" s="3"/>
      <c r="AU41" s="3"/>
      <c r="AV41" s="3"/>
      <c r="AW41" s="3"/>
      <c r="AX41" s="3"/>
      <c r="AY41" s="3"/>
      <c r="AZ41" s="4">
        <v>4</v>
      </c>
      <c r="BA41" s="3"/>
      <c r="BB41" s="2"/>
      <c r="BC41" s="2"/>
      <c r="BD41" s="2"/>
      <c r="BE41" s="2"/>
      <c r="BF41" s="2"/>
      <c r="BG41" s="2"/>
    </row>
    <row r="42" spans="1:59" ht="15.75" customHeight="1" x14ac:dyDescent="0.25">
      <c r="A42" s="3" t="s">
        <v>758</v>
      </c>
      <c r="B42" s="3" t="s">
        <v>759</v>
      </c>
      <c r="C42" s="3" t="s">
        <v>760</v>
      </c>
      <c r="D42" s="3" t="s">
        <v>761</v>
      </c>
      <c r="E42" s="3" t="s">
        <v>50</v>
      </c>
      <c r="F42" s="3" t="s">
        <v>762</v>
      </c>
      <c r="G42" s="3" t="s">
        <v>762</v>
      </c>
      <c r="H42" s="4">
        <v>8778769843</v>
      </c>
      <c r="I42" s="3" t="s">
        <v>52</v>
      </c>
      <c r="J42" s="3" t="s">
        <v>120</v>
      </c>
      <c r="K42" s="3" t="s">
        <v>763</v>
      </c>
      <c r="L42" s="3" t="s">
        <v>79</v>
      </c>
      <c r="M42" s="3" t="s">
        <v>764</v>
      </c>
      <c r="N42" s="3" t="s">
        <v>57</v>
      </c>
      <c r="O42" s="3" t="s">
        <v>81</v>
      </c>
      <c r="P42" s="3" t="s">
        <v>59</v>
      </c>
      <c r="Q42" s="3" t="s">
        <v>59</v>
      </c>
      <c r="R42" s="3" t="s">
        <v>82</v>
      </c>
      <c r="S42" s="3" t="s">
        <v>765</v>
      </c>
      <c r="T42" s="3" t="s">
        <v>766</v>
      </c>
      <c r="U42" s="3" t="s">
        <v>766</v>
      </c>
      <c r="V42" s="3" t="s">
        <v>767</v>
      </c>
      <c r="W42" s="3" t="s">
        <v>768</v>
      </c>
      <c r="X42" s="3" t="s">
        <v>769</v>
      </c>
      <c r="Y42" s="4">
        <v>178200</v>
      </c>
      <c r="Z42" s="3" t="s">
        <v>769</v>
      </c>
      <c r="AA42" s="4">
        <v>9626679315</v>
      </c>
      <c r="AB42" s="3" t="s">
        <v>770</v>
      </c>
      <c r="AC42" s="3" t="s">
        <v>216</v>
      </c>
      <c r="AD42" s="3" t="s">
        <v>59</v>
      </c>
      <c r="AE42" s="3" t="s">
        <v>69</v>
      </c>
      <c r="AF42" s="4">
        <v>7094354121</v>
      </c>
      <c r="AG42" s="10"/>
      <c r="AH42" s="3"/>
      <c r="AI42" s="3"/>
      <c r="AJ42" s="3"/>
      <c r="AK42" s="23"/>
      <c r="AL42" s="3" t="s">
        <v>70</v>
      </c>
      <c r="AM42" s="3" t="s">
        <v>771</v>
      </c>
      <c r="AN42" s="3" t="s">
        <v>72</v>
      </c>
      <c r="AO42" s="10">
        <v>44682</v>
      </c>
      <c r="AP42" s="3" t="s">
        <v>73</v>
      </c>
      <c r="AQ42" s="4">
        <v>6</v>
      </c>
      <c r="AR42" s="4">
        <v>562</v>
      </c>
      <c r="AS42" s="4">
        <v>600</v>
      </c>
      <c r="AT42" s="3"/>
      <c r="AU42" s="3"/>
      <c r="AV42" s="3"/>
      <c r="AW42" s="3"/>
      <c r="AX42" s="3"/>
      <c r="AY42" s="3"/>
      <c r="AZ42" s="6">
        <v>710268000000</v>
      </c>
      <c r="BA42" s="3"/>
      <c r="BB42" s="2"/>
      <c r="BC42" s="2"/>
      <c r="BD42" s="2"/>
      <c r="BE42" s="2"/>
      <c r="BF42" s="2"/>
      <c r="BG42" s="2"/>
    </row>
    <row r="43" spans="1:59" ht="15.75" customHeight="1" x14ac:dyDescent="0.25">
      <c r="A43" s="3" t="s">
        <v>772</v>
      </c>
      <c r="B43" s="3" t="s">
        <v>773</v>
      </c>
      <c r="C43" s="11">
        <v>45142</v>
      </c>
      <c r="D43" s="3" t="s">
        <v>329</v>
      </c>
      <c r="E43" s="3" t="s">
        <v>50</v>
      </c>
      <c r="F43" s="3" t="s">
        <v>774</v>
      </c>
      <c r="G43" s="3" t="s">
        <v>775</v>
      </c>
      <c r="H43" s="4">
        <v>8248612757</v>
      </c>
      <c r="I43" s="3" t="s">
        <v>52</v>
      </c>
      <c r="J43" s="3" t="s">
        <v>120</v>
      </c>
      <c r="K43" s="4">
        <v>2009584018</v>
      </c>
      <c r="L43" s="3" t="s">
        <v>79</v>
      </c>
      <c r="M43" s="3" t="s">
        <v>181</v>
      </c>
      <c r="N43" s="3" t="s">
        <v>57</v>
      </c>
      <c r="O43" s="3" t="s">
        <v>81</v>
      </c>
      <c r="P43" s="3"/>
      <c r="Q43" s="3" t="s">
        <v>59</v>
      </c>
      <c r="R43" s="3" t="s">
        <v>776</v>
      </c>
      <c r="S43" s="3" t="s">
        <v>777</v>
      </c>
      <c r="T43" s="3" t="s">
        <v>778</v>
      </c>
      <c r="U43" s="3" t="s">
        <v>779</v>
      </c>
      <c r="V43" s="3" t="s">
        <v>780</v>
      </c>
      <c r="W43" s="3" t="s">
        <v>435</v>
      </c>
      <c r="X43" s="3" t="s">
        <v>781</v>
      </c>
      <c r="Y43" s="8">
        <v>72000</v>
      </c>
      <c r="Z43" s="3" t="s">
        <v>781</v>
      </c>
      <c r="AA43" s="4">
        <v>7867067193</v>
      </c>
      <c r="AB43" s="3" t="s">
        <v>782</v>
      </c>
      <c r="AC43" s="3" t="s">
        <v>69</v>
      </c>
      <c r="AD43" s="4">
        <v>0</v>
      </c>
      <c r="AE43" s="3" t="s">
        <v>69</v>
      </c>
      <c r="AF43" s="4">
        <v>9360880290</v>
      </c>
      <c r="AG43" s="3"/>
      <c r="AH43" s="3"/>
      <c r="AI43" s="3"/>
      <c r="AJ43" s="3"/>
      <c r="AK43" s="23"/>
      <c r="AL43" s="3" t="s">
        <v>70</v>
      </c>
      <c r="AM43" s="3" t="s">
        <v>783</v>
      </c>
      <c r="AN43" s="3" t="s">
        <v>72</v>
      </c>
      <c r="AO43" s="10">
        <v>44986</v>
      </c>
      <c r="AP43" s="3" t="s">
        <v>73</v>
      </c>
      <c r="AQ43" s="4">
        <v>6</v>
      </c>
      <c r="AR43" s="4">
        <v>472</v>
      </c>
      <c r="AS43" s="4">
        <v>600</v>
      </c>
      <c r="AT43" s="3" t="s">
        <v>784</v>
      </c>
      <c r="AU43" s="6">
        <v>110137000000</v>
      </c>
      <c r="AV43" s="3" t="s">
        <v>784</v>
      </c>
      <c r="AW43" s="3" t="s">
        <v>785</v>
      </c>
      <c r="AX43" s="3" t="s">
        <v>786</v>
      </c>
      <c r="AY43" s="4">
        <v>636015072</v>
      </c>
      <c r="AZ43" s="6">
        <v>208542000000</v>
      </c>
      <c r="BA43" s="3"/>
      <c r="BB43" s="2"/>
      <c r="BC43" s="2"/>
      <c r="BD43" s="2"/>
      <c r="BE43" s="2"/>
      <c r="BF43" s="2"/>
      <c r="BG43" s="2"/>
    </row>
    <row r="44" spans="1:59" ht="15.75" customHeight="1" x14ac:dyDescent="0.25">
      <c r="A44" s="3" t="s">
        <v>787</v>
      </c>
      <c r="B44" s="3" t="s">
        <v>788</v>
      </c>
      <c r="C44" s="11">
        <v>45269</v>
      </c>
      <c r="D44" s="3" t="s">
        <v>385</v>
      </c>
      <c r="E44" s="3" t="s">
        <v>50</v>
      </c>
      <c r="F44" s="3" t="s">
        <v>789</v>
      </c>
      <c r="G44" s="3" t="s">
        <v>790</v>
      </c>
      <c r="H44" s="4">
        <v>9655726788</v>
      </c>
      <c r="I44" s="3" t="s">
        <v>52</v>
      </c>
      <c r="J44" s="3" t="s">
        <v>53</v>
      </c>
      <c r="K44" s="4">
        <v>2016498681</v>
      </c>
      <c r="L44" s="3" t="s">
        <v>180</v>
      </c>
      <c r="M44" s="3" t="s">
        <v>791</v>
      </c>
      <c r="N44" s="3" t="s">
        <v>57</v>
      </c>
      <c r="O44" s="3" t="s">
        <v>81</v>
      </c>
      <c r="P44" s="3"/>
      <c r="Q44" s="3" t="s">
        <v>59</v>
      </c>
      <c r="R44" s="3" t="s">
        <v>792</v>
      </c>
      <c r="S44" s="3" t="s">
        <v>793</v>
      </c>
      <c r="T44" s="3" t="s">
        <v>794</v>
      </c>
      <c r="U44" s="3" t="s">
        <v>794</v>
      </c>
      <c r="V44" s="3" t="s">
        <v>795</v>
      </c>
      <c r="W44" s="3" t="s">
        <v>128</v>
      </c>
      <c r="X44" s="3" t="s">
        <v>769</v>
      </c>
      <c r="Y44" s="3" t="s">
        <v>796</v>
      </c>
      <c r="Z44" s="3" t="s">
        <v>797</v>
      </c>
      <c r="AA44" s="4">
        <v>9994589949</v>
      </c>
      <c r="AB44" s="3" t="s">
        <v>798</v>
      </c>
      <c r="AC44" s="12" t="s">
        <v>133</v>
      </c>
      <c r="AD44" s="3" t="s">
        <v>796</v>
      </c>
      <c r="AE44" s="3" t="s">
        <v>799</v>
      </c>
      <c r="AF44" s="4">
        <v>9087689449</v>
      </c>
      <c r="AG44" s="3" t="s">
        <v>59</v>
      </c>
      <c r="AH44" s="3" t="s">
        <v>59</v>
      </c>
      <c r="AI44" s="3" t="s">
        <v>59</v>
      </c>
      <c r="AJ44" s="3" t="s">
        <v>59</v>
      </c>
      <c r="AK44" s="3" t="s">
        <v>59</v>
      </c>
      <c r="AL44" s="3" t="s">
        <v>70</v>
      </c>
      <c r="AM44" s="3" t="s">
        <v>800</v>
      </c>
      <c r="AN44" s="3" t="s">
        <v>72</v>
      </c>
      <c r="AO44" s="4">
        <v>2023</v>
      </c>
      <c r="AP44" s="3" t="s">
        <v>73</v>
      </c>
      <c r="AQ44" s="4">
        <v>6</v>
      </c>
      <c r="AR44" s="4">
        <v>423</v>
      </c>
      <c r="AS44" s="4">
        <v>600</v>
      </c>
      <c r="AT44" s="3" t="s">
        <v>59</v>
      </c>
      <c r="AU44" s="3" t="s">
        <v>59</v>
      </c>
      <c r="AV44" s="3" t="s">
        <v>59</v>
      </c>
      <c r="AW44" s="3" t="s">
        <v>59</v>
      </c>
      <c r="AX44" s="3" t="s">
        <v>59</v>
      </c>
      <c r="AY44" s="3" t="s">
        <v>59</v>
      </c>
      <c r="AZ44" s="6">
        <v>214643000000</v>
      </c>
      <c r="BA44" s="3" t="s">
        <v>801</v>
      </c>
      <c r="BB44" s="2"/>
      <c r="BC44" s="2"/>
      <c r="BD44" s="2"/>
      <c r="BE44" s="2"/>
      <c r="BF44" s="2"/>
      <c r="BG44" s="2"/>
    </row>
    <row r="45" spans="1:59" ht="15.75" customHeight="1" x14ac:dyDescent="0.25">
      <c r="A45" s="3" t="s">
        <v>802</v>
      </c>
      <c r="B45" s="3" t="s">
        <v>803</v>
      </c>
      <c r="C45" s="3" t="s">
        <v>509</v>
      </c>
      <c r="D45" s="3" t="s">
        <v>804</v>
      </c>
      <c r="E45" s="3" t="s">
        <v>50</v>
      </c>
      <c r="F45" s="3" t="s">
        <v>805</v>
      </c>
      <c r="G45" s="3" t="s">
        <v>805</v>
      </c>
      <c r="H45" s="6">
        <v>8122253053</v>
      </c>
      <c r="I45" s="3" t="s">
        <v>52</v>
      </c>
      <c r="J45" s="3" t="s">
        <v>53</v>
      </c>
      <c r="K45" s="4">
        <v>1010456913</v>
      </c>
      <c r="L45" s="3" t="s">
        <v>387</v>
      </c>
      <c r="M45" s="3" t="s">
        <v>806</v>
      </c>
      <c r="N45" s="3" t="s">
        <v>426</v>
      </c>
      <c r="O45" s="3" t="s">
        <v>369</v>
      </c>
      <c r="P45" s="3" t="s">
        <v>123</v>
      </c>
      <c r="Q45" s="3" t="s">
        <v>59</v>
      </c>
      <c r="R45" s="3" t="s">
        <v>807</v>
      </c>
      <c r="S45" s="3" t="s">
        <v>808</v>
      </c>
      <c r="T45" s="3" t="s">
        <v>809</v>
      </c>
      <c r="U45" s="3" t="s">
        <v>809</v>
      </c>
      <c r="V45" s="3" t="s">
        <v>810</v>
      </c>
      <c r="W45" s="3" t="s">
        <v>216</v>
      </c>
      <c r="X45" s="3" t="s">
        <v>811</v>
      </c>
      <c r="Y45" s="8">
        <v>75000</v>
      </c>
      <c r="Z45" s="3" t="s">
        <v>123</v>
      </c>
      <c r="AA45" s="4">
        <v>9345460335</v>
      </c>
      <c r="AB45" s="3" t="s">
        <v>812</v>
      </c>
      <c r="AC45" s="3" t="s">
        <v>216</v>
      </c>
      <c r="AD45" s="3" t="s">
        <v>69</v>
      </c>
      <c r="AE45" s="3" t="s">
        <v>123</v>
      </c>
      <c r="AF45" s="4">
        <v>9345460335</v>
      </c>
      <c r="AG45" s="3" t="s">
        <v>123</v>
      </c>
      <c r="AH45" s="3" t="s">
        <v>123</v>
      </c>
      <c r="AI45" s="3" t="s">
        <v>123</v>
      </c>
      <c r="AJ45" s="3" t="s">
        <v>123</v>
      </c>
      <c r="AK45" s="3" t="s">
        <v>123</v>
      </c>
      <c r="AL45" s="3" t="s">
        <v>70</v>
      </c>
      <c r="AM45" s="3" t="s">
        <v>813</v>
      </c>
      <c r="AN45" s="3" t="s">
        <v>52</v>
      </c>
      <c r="AO45" s="11">
        <v>44989</v>
      </c>
      <c r="AP45" s="3" t="s">
        <v>73</v>
      </c>
      <c r="AQ45" s="4">
        <v>6</v>
      </c>
      <c r="AR45" s="4">
        <v>494</v>
      </c>
      <c r="AS45" s="4">
        <v>600</v>
      </c>
      <c r="AT45" s="3" t="s">
        <v>814</v>
      </c>
      <c r="AU45" s="3">
        <v>84401000019580</v>
      </c>
      <c r="AV45" s="3" t="s">
        <v>815</v>
      </c>
      <c r="AW45" s="3" t="s">
        <v>816</v>
      </c>
      <c r="AX45" s="3" t="s">
        <v>817</v>
      </c>
      <c r="AY45" s="4">
        <v>638020019</v>
      </c>
      <c r="AZ45" s="3" t="s">
        <v>818</v>
      </c>
      <c r="BA45" s="3"/>
      <c r="BB45" s="2"/>
      <c r="BC45" s="2"/>
      <c r="BD45" s="2"/>
      <c r="BE45" s="2"/>
      <c r="BF45" s="2"/>
      <c r="BG45" s="2"/>
    </row>
    <row r="46" spans="1:59" ht="15.75" customHeight="1" x14ac:dyDescent="0.25">
      <c r="A46" s="3" t="s">
        <v>819</v>
      </c>
      <c r="B46" s="3" t="s">
        <v>820</v>
      </c>
      <c r="C46" s="3"/>
      <c r="D46" s="3" t="s">
        <v>49</v>
      </c>
      <c r="E46" s="3" t="s">
        <v>50</v>
      </c>
      <c r="F46" s="3" t="s">
        <v>821</v>
      </c>
      <c r="G46" s="3" t="s">
        <v>821</v>
      </c>
      <c r="H46" s="4">
        <v>6374461437</v>
      </c>
      <c r="I46" s="3" t="s">
        <v>52</v>
      </c>
      <c r="J46" s="3" t="s">
        <v>120</v>
      </c>
      <c r="K46" s="4">
        <v>2008402274</v>
      </c>
      <c r="L46" s="3" t="s">
        <v>55</v>
      </c>
      <c r="M46" s="3" t="s">
        <v>822</v>
      </c>
      <c r="N46" s="3" t="s">
        <v>57</v>
      </c>
      <c r="O46" s="3" t="s">
        <v>58</v>
      </c>
      <c r="P46" s="3" t="s">
        <v>514</v>
      </c>
      <c r="Q46" s="3" t="s">
        <v>59</v>
      </c>
      <c r="R46" s="3" t="s">
        <v>823</v>
      </c>
      <c r="S46" s="3" t="s">
        <v>82</v>
      </c>
      <c r="T46" s="3" t="s">
        <v>824</v>
      </c>
      <c r="U46" s="3" t="s">
        <v>825</v>
      </c>
      <c r="V46" s="3" t="s">
        <v>826</v>
      </c>
      <c r="W46" s="3" t="s">
        <v>128</v>
      </c>
      <c r="X46" s="3" t="s">
        <v>827</v>
      </c>
      <c r="Y46" s="8">
        <v>84000</v>
      </c>
      <c r="Z46" s="3" t="s">
        <v>828</v>
      </c>
      <c r="AA46" s="4">
        <v>8015327720</v>
      </c>
      <c r="AB46" s="3" t="s">
        <v>829</v>
      </c>
      <c r="AC46" s="3" t="s">
        <v>212</v>
      </c>
      <c r="AD46" s="3" t="s">
        <v>68</v>
      </c>
      <c r="AE46" s="3" t="s">
        <v>69</v>
      </c>
      <c r="AF46" s="4">
        <v>9597238829</v>
      </c>
      <c r="AG46" s="25"/>
      <c r="AH46" s="3"/>
      <c r="AI46" s="3"/>
      <c r="AJ46" s="3"/>
      <c r="AK46" s="3"/>
      <c r="AL46" s="3" t="s">
        <v>70</v>
      </c>
      <c r="AM46" s="3" t="s">
        <v>830</v>
      </c>
      <c r="AN46" s="3" t="s">
        <v>72</v>
      </c>
      <c r="AO46" s="3" t="s">
        <v>399</v>
      </c>
      <c r="AP46" s="3" t="s">
        <v>73</v>
      </c>
      <c r="AQ46" s="4">
        <v>6</v>
      </c>
      <c r="AR46" s="4">
        <v>555</v>
      </c>
      <c r="AS46" s="4">
        <v>600</v>
      </c>
      <c r="AT46" s="3"/>
      <c r="AU46" s="3"/>
      <c r="AV46" s="3"/>
      <c r="AW46" s="3"/>
      <c r="AX46" s="3"/>
      <c r="AY46" s="3"/>
      <c r="AZ46" s="6">
        <v>456048000000</v>
      </c>
      <c r="BA46" s="3"/>
      <c r="BB46" s="2"/>
      <c r="BC46" s="2"/>
      <c r="BD46" s="2"/>
      <c r="BE46" s="2"/>
      <c r="BF46" s="2"/>
      <c r="BG46" s="2"/>
    </row>
    <row r="47" spans="1:59" ht="15.75" customHeight="1" x14ac:dyDescent="0.25">
      <c r="A47" s="3" t="s">
        <v>831</v>
      </c>
      <c r="B47" s="3" t="s">
        <v>143</v>
      </c>
      <c r="C47" s="11">
        <v>45051</v>
      </c>
      <c r="D47" s="3" t="s">
        <v>804</v>
      </c>
      <c r="E47" s="3" t="s">
        <v>97</v>
      </c>
      <c r="F47" s="3" t="s">
        <v>832</v>
      </c>
      <c r="G47" s="3" t="s">
        <v>833</v>
      </c>
      <c r="H47" s="4">
        <v>6379550368</v>
      </c>
      <c r="I47" s="3" t="s">
        <v>52</v>
      </c>
      <c r="J47" s="3" t="s">
        <v>53</v>
      </c>
      <c r="K47" s="4">
        <v>2009946604</v>
      </c>
      <c r="L47" s="3" t="s">
        <v>79</v>
      </c>
      <c r="M47" s="3" t="s">
        <v>834</v>
      </c>
      <c r="N47" s="3" t="s">
        <v>426</v>
      </c>
      <c r="O47" s="3" t="s">
        <v>81</v>
      </c>
      <c r="P47" s="3" t="s">
        <v>59</v>
      </c>
      <c r="Q47" s="3" t="s">
        <v>59</v>
      </c>
      <c r="R47" s="3" t="s">
        <v>835</v>
      </c>
      <c r="S47" s="3" t="s">
        <v>836</v>
      </c>
      <c r="T47" s="3" t="s">
        <v>837</v>
      </c>
      <c r="U47" s="3" t="s">
        <v>837</v>
      </c>
      <c r="V47" s="3" t="s">
        <v>838</v>
      </c>
      <c r="W47" s="12" t="s">
        <v>839</v>
      </c>
      <c r="X47" s="3" t="s">
        <v>840</v>
      </c>
      <c r="Y47" s="3" t="s">
        <v>841</v>
      </c>
      <c r="Z47" s="3" t="s">
        <v>842</v>
      </c>
      <c r="AA47" s="4">
        <v>9787617950</v>
      </c>
      <c r="AB47" s="3" t="s">
        <v>843</v>
      </c>
      <c r="AC47" s="3">
        <f>2</f>
        <v>2</v>
      </c>
      <c r="AD47" s="4">
        <v>100000</v>
      </c>
      <c r="AE47" s="3" t="s">
        <v>642</v>
      </c>
      <c r="AF47" s="4">
        <v>7904455742</v>
      </c>
      <c r="AG47" s="3" t="s">
        <v>123</v>
      </c>
      <c r="AH47" s="3" t="s">
        <v>123</v>
      </c>
      <c r="AI47" s="3" t="s">
        <v>123</v>
      </c>
      <c r="AJ47" s="3" t="s">
        <v>123</v>
      </c>
      <c r="AK47" s="3" t="s">
        <v>123</v>
      </c>
      <c r="AL47" s="3" t="s">
        <v>70</v>
      </c>
      <c r="AM47" s="3" t="s">
        <v>844</v>
      </c>
      <c r="AN47" s="3" t="s">
        <v>72</v>
      </c>
      <c r="AO47" s="10">
        <v>44986</v>
      </c>
      <c r="AP47" s="3" t="s">
        <v>73</v>
      </c>
      <c r="AQ47" s="4">
        <v>6</v>
      </c>
      <c r="AR47" s="4">
        <v>421</v>
      </c>
      <c r="AS47" s="3" t="s">
        <v>845</v>
      </c>
      <c r="AT47" s="3" t="s">
        <v>123</v>
      </c>
      <c r="AU47" s="3" t="s">
        <v>123</v>
      </c>
      <c r="AV47" s="3" t="s">
        <v>123</v>
      </c>
      <c r="AW47" s="3" t="s">
        <v>123</v>
      </c>
      <c r="AX47" s="3" t="s">
        <v>123</v>
      </c>
      <c r="AY47" s="3" t="s">
        <v>123</v>
      </c>
      <c r="AZ47" s="3" t="s">
        <v>846</v>
      </c>
      <c r="BA47" s="3" t="s">
        <v>123</v>
      </c>
      <c r="BB47" s="2"/>
      <c r="BC47" s="2"/>
      <c r="BD47" s="2"/>
      <c r="BE47" s="2"/>
      <c r="BF47" s="2"/>
      <c r="BG47" s="2"/>
    </row>
    <row r="48" spans="1:59" ht="15.75" customHeight="1" x14ac:dyDescent="0.25">
      <c r="A48" s="3" t="s">
        <v>847</v>
      </c>
      <c r="B48" s="11">
        <v>38363</v>
      </c>
      <c r="C48" s="3" t="s">
        <v>848</v>
      </c>
      <c r="D48" s="3" t="s">
        <v>849</v>
      </c>
      <c r="E48" s="3" t="s">
        <v>473</v>
      </c>
      <c r="F48" s="3" t="s">
        <v>850</v>
      </c>
      <c r="G48" s="3" t="s">
        <v>850</v>
      </c>
      <c r="H48" s="4">
        <v>9042298635</v>
      </c>
      <c r="I48" s="3" t="s">
        <v>851</v>
      </c>
      <c r="J48" s="3" t="s">
        <v>475</v>
      </c>
      <c r="K48" s="3" t="s">
        <v>852</v>
      </c>
      <c r="L48" s="3" t="s">
        <v>79</v>
      </c>
      <c r="M48" s="3" t="s">
        <v>853</v>
      </c>
      <c r="N48" s="3" t="s">
        <v>263</v>
      </c>
      <c r="O48" s="3" t="s">
        <v>283</v>
      </c>
      <c r="P48" s="3"/>
      <c r="Q48" s="3" t="s">
        <v>59</v>
      </c>
      <c r="R48" s="3" t="s">
        <v>854</v>
      </c>
      <c r="S48" s="3" t="s">
        <v>855</v>
      </c>
      <c r="T48" s="3" t="s">
        <v>856</v>
      </c>
      <c r="U48" s="3" t="s">
        <v>856</v>
      </c>
      <c r="V48" s="3" t="s">
        <v>857</v>
      </c>
      <c r="W48" s="3" t="s">
        <v>858</v>
      </c>
      <c r="X48" s="3" t="s">
        <v>859</v>
      </c>
      <c r="Y48" s="3" t="s">
        <v>841</v>
      </c>
      <c r="Z48" s="3" t="s">
        <v>860</v>
      </c>
      <c r="AA48" s="4">
        <v>9952423965</v>
      </c>
      <c r="AB48" s="3" t="s">
        <v>861</v>
      </c>
      <c r="AC48" s="3" t="s">
        <v>862</v>
      </c>
      <c r="AD48" s="3" t="s">
        <v>294</v>
      </c>
      <c r="AE48" s="3" t="s">
        <v>294</v>
      </c>
      <c r="AF48" s="4">
        <v>9629355565</v>
      </c>
      <c r="AG48" s="10"/>
      <c r="AH48" s="3"/>
      <c r="AI48" s="3"/>
      <c r="AJ48" s="3"/>
      <c r="AK48" s="23"/>
      <c r="AL48" s="3" t="s">
        <v>249</v>
      </c>
      <c r="AM48" s="3" t="s">
        <v>863</v>
      </c>
      <c r="AN48" s="3" t="s">
        <v>72</v>
      </c>
      <c r="AO48" s="10">
        <v>45047</v>
      </c>
      <c r="AP48" s="3" t="s">
        <v>73</v>
      </c>
      <c r="AQ48" s="4">
        <v>5</v>
      </c>
      <c r="AR48" s="4">
        <v>419</v>
      </c>
      <c r="AS48" s="4">
        <v>500</v>
      </c>
      <c r="AT48" s="3" t="s">
        <v>864</v>
      </c>
      <c r="AU48" s="6">
        <v>50100600000000</v>
      </c>
      <c r="AV48" s="3" t="s">
        <v>865</v>
      </c>
      <c r="AW48" s="3" t="s">
        <v>866</v>
      </c>
      <c r="AX48" s="3" t="s">
        <v>867</v>
      </c>
      <c r="AY48" s="4">
        <v>635240404</v>
      </c>
      <c r="AZ48" s="3" t="s">
        <v>868</v>
      </c>
      <c r="BA48" s="3"/>
      <c r="BB48" s="2"/>
      <c r="BC48" s="2"/>
      <c r="BD48" s="2"/>
      <c r="BE48" s="2"/>
      <c r="BF48" s="2"/>
      <c r="BG48" s="2"/>
    </row>
    <row r="49" spans="1:59" ht="15.75" customHeight="1" x14ac:dyDescent="0.25">
      <c r="A49" s="3" t="s">
        <v>869</v>
      </c>
      <c r="B49" s="26">
        <v>39055</v>
      </c>
      <c r="C49" s="3"/>
      <c r="D49" s="3" t="s">
        <v>177</v>
      </c>
      <c r="E49" s="3" t="s">
        <v>50</v>
      </c>
      <c r="F49" s="3" t="s">
        <v>870</v>
      </c>
      <c r="G49" s="3" t="s">
        <v>870</v>
      </c>
      <c r="H49" s="4">
        <v>8015160538</v>
      </c>
      <c r="I49" s="3" t="s">
        <v>52</v>
      </c>
      <c r="J49" s="3" t="s">
        <v>53</v>
      </c>
      <c r="K49" s="3" t="s">
        <v>871</v>
      </c>
      <c r="L49" s="3" t="s">
        <v>79</v>
      </c>
      <c r="M49" s="3" t="s">
        <v>872</v>
      </c>
      <c r="N49" s="3" t="s">
        <v>57</v>
      </c>
      <c r="O49" s="3" t="s">
        <v>81</v>
      </c>
      <c r="P49" s="3"/>
      <c r="Q49" s="3" t="s">
        <v>59</v>
      </c>
      <c r="R49" s="3" t="s">
        <v>873</v>
      </c>
      <c r="S49" s="3" t="s">
        <v>874</v>
      </c>
      <c r="T49" s="3" t="s">
        <v>875</v>
      </c>
      <c r="U49" s="3" t="s">
        <v>875</v>
      </c>
      <c r="V49" s="3" t="s">
        <v>876</v>
      </c>
      <c r="W49" s="3" t="s">
        <v>877</v>
      </c>
      <c r="X49" s="3" t="s">
        <v>187</v>
      </c>
      <c r="Y49" s="4">
        <v>500000</v>
      </c>
      <c r="Z49" s="3" t="s">
        <v>878</v>
      </c>
      <c r="AA49" s="4">
        <v>7708961156</v>
      </c>
      <c r="AB49" s="3" t="s">
        <v>879</v>
      </c>
      <c r="AC49" s="12" t="s">
        <v>133</v>
      </c>
      <c r="AD49" s="3" t="s">
        <v>880</v>
      </c>
      <c r="AE49" s="3" t="s">
        <v>160</v>
      </c>
      <c r="AF49" s="4">
        <v>7010127629</v>
      </c>
      <c r="AG49" s="3" t="s">
        <v>880</v>
      </c>
      <c r="AH49" s="3" t="s">
        <v>880</v>
      </c>
      <c r="AI49" s="3" t="s">
        <v>880</v>
      </c>
      <c r="AJ49" s="3" t="s">
        <v>880</v>
      </c>
      <c r="AK49" s="23" t="s">
        <v>880</v>
      </c>
      <c r="AL49" s="3" t="s">
        <v>249</v>
      </c>
      <c r="AM49" s="3" t="s">
        <v>881</v>
      </c>
      <c r="AN49" s="3" t="s">
        <v>72</v>
      </c>
      <c r="AO49" s="4">
        <v>2023</v>
      </c>
      <c r="AP49" s="3" t="s">
        <v>73</v>
      </c>
      <c r="AQ49" s="4">
        <v>5</v>
      </c>
      <c r="AR49" s="4">
        <v>405</v>
      </c>
      <c r="AS49" s="4">
        <v>500</v>
      </c>
      <c r="AT49" s="3" t="s">
        <v>880</v>
      </c>
      <c r="AU49" s="3" t="s">
        <v>880</v>
      </c>
      <c r="AV49" s="3" t="s">
        <v>880</v>
      </c>
      <c r="AW49" s="3" t="s">
        <v>880</v>
      </c>
      <c r="AX49" s="3" t="s">
        <v>880</v>
      </c>
      <c r="AY49" s="3" t="s">
        <v>880</v>
      </c>
      <c r="AZ49" s="6">
        <v>711947000000</v>
      </c>
      <c r="BA49" s="3" t="s">
        <v>880</v>
      </c>
      <c r="BB49" s="2"/>
      <c r="BC49" s="2"/>
      <c r="BD49" s="2"/>
      <c r="BE49" s="2"/>
      <c r="BF49" s="2"/>
      <c r="BG49" s="2"/>
    </row>
    <row r="50" spans="1:59" ht="15.75" customHeight="1" x14ac:dyDescent="0.25">
      <c r="A50" s="3" t="s">
        <v>882</v>
      </c>
      <c r="B50" s="3" t="s">
        <v>883</v>
      </c>
      <c r="C50" s="3"/>
      <c r="D50" s="3" t="s">
        <v>49</v>
      </c>
      <c r="E50" s="3" t="s">
        <v>473</v>
      </c>
      <c r="F50" s="3" t="s">
        <v>884</v>
      </c>
      <c r="G50" s="3" t="s">
        <v>884</v>
      </c>
      <c r="H50" s="4">
        <v>6374174550</v>
      </c>
      <c r="I50" s="3" t="s">
        <v>261</v>
      </c>
      <c r="J50" s="3" t="s">
        <v>280</v>
      </c>
      <c r="K50" s="4">
        <v>2004054925</v>
      </c>
      <c r="L50" s="3" t="s">
        <v>79</v>
      </c>
      <c r="M50" s="3" t="s">
        <v>885</v>
      </c>
      <c r="N50" s="3" t="s">
        <v>263</v>
      </c>
      <c r="O50" s="3" t="s">
        <v>283</v>
      </c>
      <c r="P50" s="3"/>
      <c r="Q50" s="3" t="s">
        <v>59</v>
      </c>
      <c r="R50" s="3" t="s">
        <v>886</v>
      </c>
      <c r="S50" s="3" t="s">
        <v>887</v>
      </c>
      <c r="T50" s="3" t="s">
        <v>888</v>
      </c>
      <c r="U50" s="3" t="s">
        <v>889</v>
      </c>
      <c r="V50" s="3" t="s">
        <v>890</v>
      </c>
      <c r="W50" s="3" t="s">
        <v>891</v>
      </c>
      <c r="X50" s="3" t="s">
        <v>892</v>
      </c>
      <c r="Y50" s="4">
        <v>80000</v>
      </c>
      <c r="Z50" s="3" t="s">
        <v>892</v>
      </c>
      <c r="AA50" s="4">
        <v>9942802688</v>
      </c>
      <c r="AB50" s="3" t="s">
        <v>893</v>
      </c>
      <c r="AC50" s="3" t="s">
        <v>894</v>
      </c>
      <c r="AD50" s="4">
        <v>100000</v>
      </c>
      <c r="AE50" s="3" t="s">
        <v>892</v>
      </c>
      <c r="AF50" s="4">
        <v>9655814300</v>
      </c>
      <c r="AG50" s="3"/>
      <c r="AH50" s="3"/>
      <c r="AI50" s="3"/>
      <c r="AJ50" s="3"/>
      <c r="AK50" s="23"/>
      <c r="AL50" s="3" t="s">
        <v>70</v>
      </c>
      <c r="AM50" s="3" t="s">
        <v>895</v>
      </c>
      <c r="AN50" s="3" t="s">
        <v>72</v>
      </c>
      <c r="AO50" s="10">
        <v>44986</v>
      </c>
      <c r="AP50" s="3" t="s">
        <v>73</v>
      </c>
      <c r="AQ50" s="4">
        <v>6</v>
      </c>
      <c r="AR50" s="4">
        <v>490</v>
      </c>
      <c r="AS50" s="4">
        <v>600</v>
      </c>
      <c r="AT50" s="3"/>
      <c r="AU50" s="3"/>
      <c r="AV50" s="3"/>
      <c r="AW50" s="3"/>
      <c r="AX50" s="3"/>
      <c r="AY50" s="3"/>
      <c r="AZ50" s="6">
        <v>981886000000</v>
      </c>
      <c r="BA50" s="3" t="s">
        <v>896</v>
      </c>
      <c r="BB50" s="2"/>
      <c r="BC50" s="2"/>
      <c r="BD50" s="2"/>
      <c r="BE50" s="2"/>
      <c r="BF50" s="2"/>
      <c r="BG50" s="2"/>
    </row>
    <row r="51" spans="1:59" ht="15.75" customHeight="1" x14ac:dyDescent="0.25">
      <c r="A51" s="3" t="s">
        <v>897</v>
      </c>
      <c r="B51" s="3" t="s">
        <v>898</v>
      </c>
      <c r="C51" s="3"/>
      <c r="D51" s="3" t="s">
        <v>177</v>
      </c>
      <c r="E51" s="3" t="s">
        <v>50</v>
      </c>
      <c r="F51" s="3" t="s">
        <v>899</v>
      </c>
      <c r="G51" s="3" t="s">
        <v>899</v>
      </c>
      <c r="H51" s="4">
        <v>7339304852</v>
      </c>
      <c r="I51" s="3" t="s">
        <v>52</v>
      </c>
      <c r="J51" s="3" t="s">
        <v>53</v>
      </c>
      <c r="K51" s="4">
        <v>2004846498</v>
      </c>
      <c r="L51" s="3" t="s">
        <v>900</v>
      </c>
      <c r="M51" s="3" t="s">
        <v>901</v>
      </c>
      <c r="N51" s="3" t="s">
        <v>57</v>
      </c>
      <c r="O51" s="3" t="s">
        <v>81</v>
      </c>
      <c r="P51" s="3"/>
      <c r="Q51" s="3" t="s">
        <v>59</v>
      </c>
      <c r="R51" s="3" t="s">
        <v>902</v>
      </c>
      <c r="S51" s="3" t="s">
        <v>903</v>
      </c>
      <c r="T51" s="3" t="s">
        <v>904</v>
      </c>
      <c r="U51" s="3" t="s">
        <v>904</v>
      </c>
      <c r="V51" s="3" t="s">
        <v>905</v>
      </c>
      <c r="W51" s="3" t="s">
        <v>269</v>
      </c>
      <c r="X51" s="3" t="s">
        <v>187</v>
      </c>
      <c r="Y51" s="4">
        <v>200000</v>
      </c>
      <c r="Z51" s="3" t="s">
        <v>187</v>
      </c>
      <c r="AA51" s="4">
        <v>9842088616</v>
      </c>
      <c r="AB51" s="3" t="s">
        <v>906</v>
      </c>
      <c r="AC51" s="3" t="s">
        <v>907</v>
      </c>
      <c r="AD51" s="4">
        <v>0</v>
      </c>
      <c r="AE51" s="3" t="s">
        <v>190</v>
      </c>
      <c r="AF51" s="4">
        <v>9842704852</v>
      </c>
      <c r="AG51" s="30"/>
      <c r="AH51" s="3"/>
      <c r="AI51" s="3"/>
      <c r="AJ51" s="3"/>
      <c r="AK51" s="3"/>
      <c r="AL51" s="3" t="s">
        <v>70</v>
      </c>
      <c r="AM51" s="3" t="s">
        <v>908</v>
      </c>
      <c r="AN51" s="3" t="s">
        <v>72</v>
      </c>
      <c r="AO51" s="5">
        <v>44986</v>
      </c>
      <c r="AP51" s="3" t="s">
        <v>73</v>
      </c>
      <c r="AQ51" s="4">
        <v>6</v>
      </c>
      <c r="AR51" s="4">
        <v>538</v>
      </c>
      <c r="AS51" s="4">
        <v>600</v>
      </c>
      <c r="AT51" s="3"/>
      <c r="AU51" s="3"/>
      <c r="AV51" s="3"/>
      <c r="AW51" s="3"/>
      <c r="AX51" s="3"/>
      <c r="AY51" s="3"/>
      <c r="AZ51" s="6">
        <v>290639000000</v>
      </c>
      <c r="BA51" s="3"/>
      <c r="BB51" s="2"/>
      <c r="BC51" s="2"/>
      <c r="BD51" s="2"/>
      <c r="BE51" s="2"/>
      <c r="BF51" s="2"/>
      <c r="BG51" s="2"/>
    </row>
    <row r="52" spans="1:59" ht="15.75" customHeight="1" x14ac:dyDescent="0.25">
      <c r="A52" s="3" t="s">
        <v>909</v>
      </c>
      <c r="B52" s="11">
        <v>38966</v>
      </c>
      <c r="C52" s="3" t="s">
        <v>910</v>
      </c>
      <c r="D52" s="3" t="s">
        <v>911</v>
      </c>
      <c r="E52" s="3" t="s">
        <v>50</v>
      </c>
      <c r="F52" s="3" t="s">
        <v>912</v>
      </c>
      <c r="G52" s="3" t="s">
        <v>912</v>
      </c>
      <c r="H52" s="4">
        <v>6379944155</v>
      </c>
      <c r="I52" s="3" t="s">
        <v>52</v>
      </c>
      <c r="J52" s="3" t="s">
        <v>280</v>
      </c>
      <c r="K52" s="4">
        <v>2015989866</v>
      </c>
      <c r="L52" s="3" t="s">
        <v>79</v>
      </c>
      <c r="M52" s="3" t="s">
        <v>913</v>
      </c>
      <c r="N52" s="3" t="s">
        <v>914</v>
      </c>
      <c r="O52" s="3" t="s">
        <v>283</v>
      </c>
      <c r="P52" s="3"/>
      <c r="Q52" s="3" t="s">
        <v>59</v>
      </c>
      <c r="R52" s="3" t="s">
        <v>915</v>
      </c>
      <c r="S52" s="3" t="s">
        <v>915</v>
      </c>
      <c r="T52" s="3" t="s">
        <v>916</v>
      </c>
      <c r="U52" s="3" t="s">
        <v>916</v>
      </c>
      <c r="V52" s="3" t="s">
        <v>917</v>
      </c>
      <c r="W52" s="4">
        <v>10</v>
      </c>
      <c r="X52" s="3" t="s">
        <v>918</v>
      </c>
      <c r="Y52" s="4">
        <v>200000</v>
      </c>
      <c r="Z52" s="3" t="s">
        <v>892</v>
      </c>
      <c r="AA52" s="4">
        <v>9367611580</v>
      </c>
      <c r="AB52" s="3" t="s">
        <v>919</v>
      </c>
      <c r="AC52" s="4">
        <v>10</v>
      </c>
      <c r="AD52" s="4">
        <v>0</v>
      </c>
      <c r="AE52" s="3" t="s">
        <v>59</v>
      </c>
      <c r="AF52" s="4">
        <v>8072221694</v>
      </c>
      <c r="AG52" s="3"/>
      <c r="AH52" s="3"/>
      <c r="AI52" s="3"/>
      <c r="AJ52" s="3"/>
      <c r="AK52" s="3"/>
      <c r="AL52" s="3" t="s">
        <v>70</v>
      </c>
      <c r="AM52" s="3" t="s">
        <v>920</v>
      </c>
      <c r="AN52" s="3" t="s">
        <v>72</v>
      </c>
      <c r="AO52" s="4">
        <v>2023</v>
      </c>
      <c r="AP52" s="3" t="s">
        <v>73</v>
      </c>
      <c r="AQ52" s="4">
        <v>600</v>
      </c>
      <c r="AR52" s="4">
        <v>600</v>
      </c>
      <c r="AS52" s="4">
        <v>360</v>
      </c>
      <c r="AT52" s="3"/>
      <c r="AU52" s="3"/>
      <c r="AV52" s="3"/>
      <c r="AW52" s="3"/>
      <c r="AX52" s="3"/>
      <c r="AY52" s="3"/>
      <c r="AZ52" s="3" t="s">
        <v>921</v>
      </c>
      <c r="BA52" s="3"/>
      <c r="BB52" s="2"/>
      <c r="BC52" s="2"/>
      <c r="BD52" s="2"/>
      <c r="BE52" s="2"/>
      <c r="BF52" s="2"/>
      <c r="BG52" s="2"/>
    </row>
    <row r="53" spans="1:59" ht="15.75" customHeight="1" x14ac:dyDescent="0.25">
      <c r="A53" s="3" t="s">
        <v>922</v>
      </c>
      <c r="B53" s="3" t="s">
        <v>923</v>
      </c>
      <c r="C53" s="3" t="s">
        <v>924</v>
      </c>
      <c r="D53" s="3" t="s">
        <v>925</v>
      </c>
      <c r="E53" s="3" t="s">
        <v>50</v>
      </c>
      <c r="F53" s="3" t="s">
        <v>926</v>
      </c>
      <c r="G53" s="3" t="s">
        <v>927</v>
      </c>
      <c r="H53" s="4">
        <v>959707228</v>
      </c>
      <c r="I53" s="3" t="s">
        <v>52</v>
      </c>
      <c r="J53" s="3" t="s">
        <v>53</v>
      </c>
      <c r="K53" s="4">
        <v>20058418</v>
      </c>
      <c r="L53" s="3" t="s">
        <v>476</v>
      </c>
      <c r="M53" s="3" t="s">
        <v>928</v>
      </c>
      <c r="N53" s="3" t="s">
        <v>57</v>
      </c>
      <c r="O53" s="3" t="s">
        <v>81</v>
      </c>
      <c r="P53" s="3" t="s">
        <v>929</v>
      </c>
      <c r="Q53" s="3" t="s">
        <v>59</v>
      </c>
      <c r="R53" s="3" t="s">
        <v>930</v>
      </c>
      <c r="S53" s="3" t="s">
        <v>931</v>
      </c>
      <c r="T53" s="3" t="s">
        <v>932</v>
      </c>
      <c r="U53" s="3" t="s">
        <v>932</v>
      </c>
      <c r="V53" s="3" t="s">
        <v>933</v>
      </c>
      <c r="W53" s="3" t="s">
        <v>934</v>
      </c>
      <c r="X53" s="3" t="s">
        <v>935</v>
      </c>
      <c r="Y53" s="4">
        <v>50000</v>
      </c>
      <c r="Z53" s="3" t="s">
        <v>936</v>
      </c>
      <c r="AA53" s="4">
        <v>9750561002</v>
      </c>
      <c r="AB53" s="3" t="s">
        <v>937</v>
      </c>
      <c r="AC53" s="3" t="s">
        <v>938</v>
      </c>
      <c r="AD53" s="4">
        <v>50000</v>
      </c>
      <c r="AE53" s="3" t="s">
        <v>69</v>
      </c>
      <c r="AF53" s="4">
        <v>6379404694</v>
      </c>
      <c r="AG53" s="10"/>
      <c r="AH53" s="3"/>
      <c r="AI53" s="3"/>
      <c r="AJ53" s="3"/>
      <c r="AK53" s="3"/>
      <c r="AL53" s="3" t="s">
        <v>70</v>
      </c>
      <c r="AM53" s="3" t="s">
        <v>939</v>
      </c>
      <c r="AN53" s="3" t="s">
        <v>72</v>
      </c>
      <c r="AO53" s="10">
        <v>44986</v>
      </c>
      <c r="AP53" s="3" t="s">
        <v>73</v>
      </c>
      <c r="AQ53" s="4">
        <v>6000</v>
      </c>
      <c r="AR53" s="4">
        <v>465</v>
      </c>
      <c r="AS53" s="4">
        <v>600</v>
      </c>
      <c r="AT53" s="3"/>
      <c r="AU53" s="3"/>
      <c r="AV53" s="3" t="s">
        <v>940</v>
      </c>
      <c r="AW53" s="3"/>
      <c r="AX53" s="3"/>
      <c r="AY53" s="3"/>
      <c r="AZ53" s="6">
        <v>761659000000</v>
      </c>
      <c r="BA53" s="3" t="s">
        <v>59</v>
      </c>
      <c r="BB53" s="2"/>
      <c r="BC53" s="2"/>
      <c r="BD53" s="2"/>
      <c r="BE53" s="2"/>
      <c r="BF53" s="2"/>
      <c r="BG53" s="2"/>
    </row>
    <row r="54" spans="1:59" ht="15.75" customHeight="1" x14ac:dyDescent="0.25">
      <c r="A54" s="3" t="s">
        <v>941</v>
      </c>
      <c r="B54" s="3" t="s">
        <v>942</v>
      </c>
      <c r="C54" s="3" t="s">
        <v>509</v>
      </c>
      <c r="D54" s="3" t="s">
        <v>49</v>
      </c>
      <c r="E54" s="3" t="s">
        <v>473</v>
      </c>
      <c r="F54" s="3" t="s">
        <v>943</v>
      </c>
      <c r="G54" s="3" t="s">
        <v>944</v>
      </c>
      <c r="H54" s="4">
        <v>9360513623</v>
      </c>
      <c r="I54" s="3" t="s">
        <v>261</v>
      </c>
      <c r="J54" s="3" t="s">
        <v>280</v>
      </c>
      <c r="K54" s="4">
        <v>2006915050</v>
      </c>
      <c r="L54" s="3" t="s">
        <v>79</v>
      </c>
      <c r="M54" s="3" t="s">
        <v>945</v>
      </c>
      <c r="N54" s="3" t="s">
        <v>263</v>
      </c>
      <c r="O54" s="3" t="s">
        <v>283</v>
      </c>
      <c r="P54" s="3"/>
      <c r="Q54" s="3" t="s">
        <v>59</v>
      </c>
      <c r="R54" s="3" t="s">
        <v>946</v>
      </c>
      <c r="S54" s="3" t="s">
        <v>947</v>
      </c>
      <c r="T54" s="8">
        <v>625531</v>
      </c>
      <c r="U54" s="4">
        <v>625531</v>
      </c>
      <c r="V54" s="3" t="s">
        <v>948</v>
      </c>
      <c r="W54" s="12" t="s">
        <v>839</v>
      </c>
      <c r="X54" s="3" t="s">
        <v>859</v>
      </c>
      <c r="Y54" s="3" t="s">
        <v>949</v>
      </c>
      <c r="Z54" s="3" t="s">
        <v>859</v>
      </c>
      <c r="AA54" s="4">
        <v>9443747667</v>
      </c>
      <c r="AB54" s="4">
        <v>9487541467</v>
      </c>
      <c r="AC54" s="12" t="s">
        <v>950</v>
      </c>
      <c r="AD54" s="3" t="s">
        <v>68</v>
      </c>
      <c r="AE54" s="3" t="s">
        <v>449</v>
      </c>
      <c r="AF54" s="4">
        <v>9487541467</v>
      </c>
      <c r="AG54" s="3" t="s">
        <v>68</v>
      </c>
      <c r="AH54" s="3" t="s">
        <v>68</v>
      </c>
      <c r="AI54" s="3" t="s">
        <v>68</v>
      </c>
      <c r="AJ54" s="3" t="s">
        <v>68</v>
      </c>
      <c r="AK54" s="3" t="s">
        <v>68</v>
      </c>
      <c r="AL54" s="3" t="s">
        <v>70</v>
      </c>
      <c r="AM54" s="3" t="s">
        <v>951</v>
      </c>
      <c r="AN54" s="3" t="s">
        <v>72</v>
      </c>
      <c r="AO54" s="28">
        <v>44986</v>
      </c>
      <c r="AP54" s="3" t="s">
        <v>73</v>
      </c>
      <c r="AQ54" s="4">
        <v>6</v>
      </c>
      <c r="AR54" s="4">
        <v>455</v>
      </c>
      <c r="AS54" s="4">
        <v>600</v>
      </c>
      <c r="AT54" s="3" t="s">
        <v>952</v>
      </c>
      <c r="AU54" s="6">
        <v>500101000000000</v>
      </c>
      <c r="AV54" s="3" t="s">
        <v>952</v>
      </c>
      <c r="AW54" s="3" t="s">
        <v>953</v>
      </c>
      <c r="AX54" s="3" t="s">
        <v>954</v>
      </c>
      <c r="AY54" s="4">
        <v>625054102</v>
      </c>
      <c r="AZ54" s="6">
        <v>646517000000</v>
      </c>
      <c r="BA54" s="3"/>
      <c r="BB54" s="2"/>
      <c r="BC54" s="2"/>
      <c r="BD54" s="2"/>
      <c r="BE54" s="2"/>
      <c r="BF54" s="2"/>
      <c r="BG54" s="2"/>
    </row>
    <row r="55" spans="1:59" ht="15.75" customHeight="1" x14ac:dyDescent="0.25">
      <c r="A55" s="3" t="s">
        <v>955</v>
      </c>
      <c r="B55" s="3" t="s">
        <v>956</v>
      </c>
      <c r="C55" s="11">
        <v>45145</v>
      </c>
      <c r="D55" s="3" t="s">
        <v>957</v>
      </c>
      <c r="E55" s="3" t="s">
        <v>50</v>
      </c>
      <c r="F55" s="3" t="s">
        <v>958</v>
      </c>
      <c r="G55" s="3" t="s">
        <v>959</v>
      </c>
      <c r="H55" s="6">
        <v>6383299468</v>
      </c>
      <c r="I55" s="3" t="s">
        <v>52</v>
      </c>
      <c r="J55" s="3" t="s">
        <v>120</v>
      </c>
      <c r="K55" s="4">
        <v>2015997131</v>
      </c>
      <c r="L55" s="3" t="s">
        <v>387</v>
      </c>
      <c r="M55" s="3" t="s">
        <v>960</v>
      </c>
      <c r="N55" s="3" t="s">
        <v>57</v>
      </c>
      <c r="O55" s="3" t="s">
        <v>81</v>
      </c>
      <c r="P55" s="3"/>
      <c r="Q55" s="3" t="s">
        <v>59</v>
      </c>
      <c r="R55" s="3" t="s">
        <v>961</v>
      </c>
      <c r="S55" s="3" t="s">
        <v>167</v>
      </c>
      <c r="T55" s="3" t="s">
        <v>962</v>
      </c>
      <c r="U55" s="3" t="s">
        <v>962</v>
      </c>
      <c r="V55" s="3" t="s">
        <v>963</v>
      </c>
      <c r="W55" s="3" t="s">
        <v>907</v>
      </c>
      <c r="X55" s="3" t="s">
        <v>65</v>
      </c>
      <c r="Y55" s="4">
        <v>48000</v>
      </c>
      <c r="Z55" s="3" t="s">
        <v>65</v>
      </c>
      <c r="AA55" s="4">
        <v>6369470903</v>
      </c>
      <c r="AB55" s="3" t="s">
        <v>964</v>
      </c>
      <c r="AC55" s="3" t="s">
        <v>216</v>
      </c>
      <c r="AD55" s="3" t="s">
        <v>123</v>
      </c>
      <c r="AE55" s="3" t="s">
        <v>160</v>
      </c>
      <c r="AF55" s="4">
        <v>6369485714</v>
      </c>
      <c r="AG55" s="9"/>
      <c r="AH55" s="3"/>
      <c r="AI55" s="3"/>
      <c r="AJ55" s="3"/>
      <c r="AK55" s="3"/>
      <c r="AL55" s="3" t="s">
        <v>70</v>
      </c>
      <c r="AM55" s="3" t="s">
        <v>965</v>
      </c>
      <c r="AN55" s="3" t="s">
        <v>72</v>
      </c>
      <c r="AO55" s="10">
        <v>44986</v>
      </c>
      <c r="AP55" s="3" t="s">
        <v>73</v>
      </c>
      <c r="AQ55" s="3" t="s">
        <v>627</v>
      </c>
      <c r="AR55" s="4">
        <v>565</v>
      </c>
      <c r="AS55" s="4">
        <v>600</v>
      </c>
      <c r="AT55" s="3" t="s">
        <v>966</v>
      </c>
      <c r="AU55" s="6">
        <v>110144000000</v>
      </c>
      <c r="AV55" s="3" t="s">
        <v>967</v>
      </c>
      <c r="AW55" s="3" t="s">
        <v>968</v>
      </c>
      <c r="AX55" s="3" t="s">
        <v>969</v>
      </c>
      <c r="AY55" s="3"/>
      <c r="AZ55" s="6">
        <v>557350000000</v>
      </c>
      <c r="BA55" s="3"/>
      <c r="BB55" s="2"/>
      <c r="BC55" s="2"/>
      <c r="BD55" s="2"/>
      <c r="BE55" s="2"/>
      <c r="BF55" s="2"/>
      <c r="BG55" s="2"/>
    </row>
    <row r="56" spans="1:59" ht="15.75" customHeight="1" x14ac:dyDescent="0.25">
      <c r="A56" s="3" t="s">
        <v>970</v>
      </c>
      <c r="B56" s="3" t="s">
        <v>971</v>
      </c>
      <c r="C56" s="3"/>
      <c r="D56" s="3" t="s">
        <v>804</v>
      </c>
      <c r="E56" s="3" t="s">
        <v>225</v>
      </c>
      <c r="F56" s="3" t="s">
        <v>972</v>
      </c>
      <c r="G56" s="3" t="s">
        <v>973</v>
      </c>
      <c r="H56" s="4">
        <v>9345711511</v>
      </c>
      <c r="I56" s="3" t="s">
        <v>52</v>
      </c>
      <c r="J56" s="3" t="s">
        <v>53</v>
      </c>
      <c r="K56" s="4">
        <v>2010322761</v>
      </c>
      <c r="L56" s="3" t="s">
        <v>180</v>
      </c>
      <c r="M56" s="3" t="s">
        <v>974</v>
      </c>
      <c r="N56" s="3" t="s">
        <v>57</v>
      </c>
      <c r="O56" s="3" t="s">
        <v>81</v>
      </c>
      <c r="P56" s="3"/>
      <c r="Q56" s="3" t="s">
        <v>59</v>
      </c>
      <c r="R56" s="3" t="s">
        <v>975</v>
      </c>
      <c r="S56" s="3" t="s">
        <v>82</v>
      </c>
      <c r="T56" s="3" t="s">
        <v>976</v>
      </c>
      <c r="U56" s="3" t="s">
        <v>976</v>
      </c>
      <c r="V56" s="3" t="s">
        <v>977</v>
      </c>
      <c r="W56" s="3" t="s">
        <v>216</v>
      </c>
      <c r="X56" s="3" t="s">
        <v>187</v>
      </c>
      <c r="Y56" s="4">
        <v>200000</v>
      </c>
      <c r="Z56" s="3" t="s">
        <v>65</v>
      </c>
      <c r="AA56" s="4">
        <v>9787949527</v>
      </c>
      <c r="AB56" s="3" t="s">
        <v>978</v>
      </c>
      <c r="AC56" s="4">
        <v>12</v>
      </c>
      <c r="AD56" s="4">
        <v>0</v>
      </c>
      <c r="AE56" s="3" t="s">
        <v>160</v>
      </c>
      <c r="AF56" s="4">
        <v>9578357891</v>
      </c>
      <c r="AG56" s="3"/>
      <c r="AH56" s="3"/>
      <c r="AI56" s="3"/>
      <c r="AJ56" s="3"/>
      <c r="AK56" s="23"/>
      <c r="AL56" s="3" t="s">
        <v>70</v>
      </c>
      <c r="AM56" s="3" t="s">
        <v>979</v>
      </c>
      <c r="AN56" s="3" t="s">
        <v>72</v>
      </c>
      <c r="AO56" s="31">
        <v>45039</v>
      </c>
      <c r="AP56" s="3" t="s">
        <v>73</v>
      </c>
      <c r="AQ56" s="4">
        <v>6</v>
      </c>
      <c r="AR56" s="4">
        <v>362</v>
      </c>
      <c r="AS56" s="4">
        <v>362</v>
      </c>
      <c r="AT56" s="3"/>
      <c r="AU56" s="3"/>
      <c r="AV56" s="3"/>
      <c r="AW56" s="3"/>
      <c r="AX56" s="3"/>
      <c r="AY56" s="3"/>
      <c r="AZ56" s="6">
        <v>310396000000</v>
      </c>
      <c r="BA56" s="3"/>
      <c r="BB56" s="2"/>
      <c r="BC56" s="2"/>
      <c r="BD56" s="2"/>
      <c r="BE56" s="2"/>
      <c r="BF56" s="2"/>
      <c r="BG56" s="2"/>
    </row>
    <row r="57" spans="1:59" ht="15.75" customHeight="1" x14ac:dyDescent="0.25">
      <c r="A57" s="3" t="s">
        <v>980</v>
      </c>
      <c r="B57" s="3" t="s">
        <v>223</v>
      </c>
      <c r="C57" s="11">
        <v>45113</v>
      </c>
      <c r="D57" s="3" t="s">
        <v>385</v>
      </c>
      <c r="E57" s="3" t="s">
        <v>50</v>
      </c>
      <c r="F57" s="3" t="s">
        <v>981</v>
      </c>
      <c r="G57" s="3" t="s">
        <v>981</v>
      </c>
      <c r="H57" s="4">
        <v>8072042580</v>
      </c>
      <c r="I57" s="3" t="s">
        <v>52</v>
      </c>
      <c r="J57" s="3" t="s">
        <v>120</v>
      </c>
      <c r="K57" s="4">
        <v>2011127201</v>
      </c>
      <c r="L57" s="3" t="s">
        <v>476</v>
      </c>
      <c r="M57" s="3" t="s">
        <v>492</v>
      </c>
      <c r="N57" s="3" t="s">
        <v>57</v>
      </c>
      <c r="O57" s="3" t="s">
        <v>81</v>
      </c>
      <c r="P57" s="3"/>
      <c r="Q57" s="3" t="s">
        <v>59</v>
      </c>
      <c r="R57" s="3" t="s">
        <v>982</v>
      </c>
      <c r="S57" s="3" t="s">
        <v>983</v>
      </c>
      <c r="T57" s="3" t="s">
        <v>984</v>
      </c>
      <c r="U57" s="3" t="s">
        <v>985</v>
      </c>
      <c r="V57" s="3" t="s">
        <v>986</v>
      </c>
      <c r="W57" s="3" t="s">
        <v>308</v>
      </c>
      <c r="X57" s="22" t="s">
        <v>129</v>
      </c>
      <c r="Y57" s="4">
        <v>72000</v>
      </c>
      <c r="Z57" s="3" t="s">
        <v>129</v>
      </c>
      <c r="AA57" s="4">
        <v>9994943081</v>
      </c>
      <c r="AB57" s="3" t="s">
        <v>987</v>
      </c>
      <c r="AC57" s="3" t="s">
        <v>988</v>
      </c>
      <c r="AD57" s="4">
        <v>0</v>
      </c>
      <c r="AE57" s="3" t="s">
        <v>160</v>
      </c>
      <c r="AF57" s="4">
        <v>8124308782</v>
      </c>
      <c r="AG57" s="3"/>
      <c r="AH57" s="3"/>
      <c r="AI57" s="3"/>
      <c r="AJ57" s="3"/>
      <c r="AK57" s="3"/>
      <c r="AL57" s="3" t="s">
        <v>70</v>
      </c>
      <c r="AM57" s="3" t="s">
        <v>989</v>
      </c>
      <c r="AN57" s="3" t="s">
        <v>72</v>
      </c>
      <c r="AO57" s="10">
        <v>44986</v>
      </c>
      <c r="AP57" s="3" t="s">
        <v>73</v>
      </c>
      <c r="AQ57" s="4">
        <v>6</v>
      </c>
      <c r="AR57" s="4">
        <v>543</v>
      </c>
      <c r="AS57" s="4">
        <v>600</v>
      </c>
      <c r="AT57" s="3" t="s">
        <v>784</v>
      </c>
      <c r="AU57" s="6">
        <v>110013000000</v>
      </c>
      <c r="AV57" s="3" t="s">
        <v>990</v>
      </c>
      <c r="AW57" s="3" t="s">
        <v>991</v>
      </c>
      <c r="AX57" s="3" t="s">
        <v>786</v>
      </c>
      <c r="AY57" s="4">
        <v>636015072</v>
      </c>
      <c r="AZ57" s="6">
        <v>380466000000</v>
      </c>
      <c r="BA57" s="3"/>
      <c r="BB57" s="2"/>
      <c r="BC57" s="2"/>
      <c r="BD57" s="2"/>
      <c r="BE57" s="2"/>
      <c r="BF57" s="2"/>
      <c r="BG57" s="2"/>
    </row>
    <row r="58" spans="1:59" ht="15.75" customHeight="1" x14ac:dyDescent="0.25">
      <c r="A58" s="3" t="s">
        <v>992</v>
      </c>
      <c r="B58" s="32">
        <v>38507</v>
      </c>
      <c r="C58" s="3" t="s">
        <v>993</v>
      </c>
      <c r="D58" s="3" t="s">
        <v>804</v>
      </c>
      <c r="E58" s="3" t="s">
        <v>97</v>
      </c>
      <c r="F58" s="3" t="s">
        <v>994</v>
      </c>
      <c r="G58" s="3" t="s">
        <v>995</v>
      </c>
      <c r="H58" s="4">
        <v>9944554774</v>
      </c>
      <c r="I58" s="3" t="s">
        <v>52</v>
      </c>
      <c r="J58" s="3" t="s">
        <v>120</v>
      </c>
      <c r="K58" s="4">
        <v>2009850368</v>
      </c>
      <c r="L58" s="3" t="s">
        <v>79</v>
      </c>
      <c r="M58" s="3" t="s">
        <v>996</v>
      </c>
      <c r="N58" s="3" t="s">
        <v>57</v>
      </c>
      <c r="O58" s="3" t="s">
        <v>81</v>
      </c>
      <c r="P58" s="3"/>
      <c r="Q58" s="3" t="s">
        <v>59</v>
      </c>
      <c r="R58" s="3" t="s">
        <v>975</v>
      </c>
      <c r="S58" s="3" t="s">
        <v>997</v>
      </c>
      <c r="T58" s="3" t="s">
        <v>998</v>
      </c>
      <c r="U58" s="3" t="s">
        <v>999</v>
      </c>
      <c r="V58" s="3" t="s">
        <v>1000</v>
      </c>
      <c r="W58" s="3" t="s">
        <v>1001</v>
      </c>
      <c r="X58" s="3" t="s">
        <v>320</v>
      </c>
      <c r="Y58" s="8">
        <v>90000</v>
      </c>
      <c r="Z58" s="3" t="s">
        <v>320</v>
      </c>
      <c r="AA58" s="4">
        <v>9943294568</v>
      </c>
      <c r="AB58" s="3" t="s">
        <v>1002</v>
      </c>
      <c r="AC58" s="3" t="s">
        <v>1003</v>
      </c>
      <c r="AD58" s="3" t="s">
        <v>59</v>
      </c>
      <c r="AE58" s="3" t="s">
        <v>69</v>
      </c>
      <c r="AF58" s="4">
        <v>8189848580</v>
      </c>
      <c r="AG58" s="3" t="s">
        <v>1004</v>
      </c>
      <c r="AH58" s="3" t="s">
        <v>64</v>
      </c>
      <c r="AI58" s="8">
        <v>55200</v>
      </c>
      <c r="AJ58" s="3" t="s">
        <v>320</v>
      </c>
      <c r="AK58" s="4">
        <v>9894311404</v>
      </c>
      <c r="AL58" s="3" t="s">
        <v>70</v>
      </c>
      <c r="AM58" s="3" t="s">
        <v>1005</v>
      </c>
      <c r="AN58" s="3" t="s">
        <v>72</v>
      </c>
      <c r="AO58" s="3" t="s">
        <v>1006</v>
      </c>
      <c r="AP58" s="3" t="s">
        <v>73</v>
      </c>
      <c r="AQ58" s="4">
        <v>6</v>
      </c>
      <c r="AR58" s="4">
        <v>600</v>
      </c>
      <c r="AS58" s="4">
        <v>385</v>
      </c>
      <c r="AT58" s="3"/>
      <c r="AU58" s="3"/>
      <c r="AV58" s="3"/>
      <c r="AW58" s="3"/>
      <c r="AX58" s="3"/>
      <c r="AY58" s="3"/>
      <c r="AZ58" s="3" t="s">
        <v>1007</v>
      </c>
      <c r="BA58" s="3" t="s">
        <v>1008</v>
      </c>
      <c r="BB58" s="2"/>
      <c r="BC58" s="2"/>
      <c r="BD58" s="2"/>
      <c r="BE58" s="2"/>
      <c r="BF58" s="2"/>
      <c r="BG58" s="2"/>
    </row>
    <row r="59" spans="1:59" ht="15.75" customHeight="1" x14ac:dyDescent="0.25">
      <c r="A59" s="3" t="s">
        <v>1009</v>
      </c>
      <c r="B59" s="3" t="s">
        <v>1010</v>
      </c>
      <c r="C59" s="3" t="s">
        <v>1011</v>
      </c>
      <c r="D59" s="3" t="s">
        <v>957</v>
      </c>
      <c r="E59" s="3" t="s">
        <v>473</v>
      </c>
      <c r="F59" s="3" t="s">
        <v>1012</v>
      </c>
      <c r="G59" s="3" t="s">
        <v>1012</v>
      </c>
      <c r="H59" s="4">
        <v>6238884289</v>
      </c>
      <c r="I59" s="3" t="s">
        <v>261</v>
      </c>
      <c r="J59" s="3" t="s">
        <v>475</v>
      </c>
      <c r="K59" s="3" t="s">
        <v>1013</v>
      </c>
      <c r="L59" s="3" t="s">
        <v>79</v>
      </c>
      <c r="M59" s="3" t="s">
        <v>348</v>
      </c>
      <c r="N59" s="3" t="s">
        <v>263</v>
      </c>
      <c r="O59" s="3" t="s">
        <v>283</v>
      </c>
      <c r="P59" s="3" t="s">
        <v>447</v>
      </c>
      <c r="Q59" s="3" t="s">
        <v>59</v>
      </c>
      <c r="R59" s="3" t="s">
        <v>1014</v>
      </c>
      <c r="S59" s="3" t="s">
        <v>1015</v>
      </c>
      <c r="T59" s="3" t="s">
        <v>1016</v>
      </c>
      <c r="U59" s="3" t="s">
        <v>1016</v>
      </c>
      <c r="V59" s="3" t="s">
        <v>1017</v>
      </c>
      <c r="W59" s="3" t="s">
        <v>216</v>
      </c>
      <c r="X59" s="3" t="s">
        <v>1018</v>
      </c>
      <c r="Y59" s="4">
        <v>100000</v>
      </c>
      <c r="Z59" s="3" t="s">
        <v>1019</v>
      </c>
      <c r="AA59" s="4">
        <v>9947323694</v>
      </c>
      <c r="AB59" s="3" t="s">
        <v>1020</v>
      </c>
      <c r="AC59" s="3" t="s">
        <v>216</v>
      </c>
      <c r="AD59" s="3" t="s">
        <v>294</v>
      </c>
      <c r="AE59" s="3" t="s">
        <v>294</v>
      </c>
      <c r="AF59" s="4">
        <v>9961323496</v>
      </c>
      <c r="AG59" s="3" t="s">
        <v>294</v>
      </c>
      <c r="AH59" s="3" t="s">
        <v>294</v>
      </c>
      <c r="AI59" s="3" t="s">
        <v>294</v>
      </c>
      <c r="AJ59" s="3" t="s">
        <v>294</v>
      </c>
      <c r="AK59" s="3" t="s">
        <v>294</v>
      </c>
      <c r="AL59" s="3" t="s">
        <v>249</v>
      </c>
      <c r="AM59" s="3" t="s">
        <v>1021</v>
      </c>
      <c r="AN59" s="3" t="s">
        <v>72</v>
      </c>
      <c r="AO59" s="33">
        <v>45017</v>
      </c>
      <c r="AP59" s="3" t="s">
        <v>73</v>
      </c>
      <c r="AQ59" s="4">
        <v>5</v>
      </c>
      <c r="AR59" s="4">
        <v>376</v>
      </c>
      <c r="AS59" s="4">
        <v>500</v>
      </c>
      <c r="AT59" s="3"/>
      <c r="AU59" s="3"/>
      <c r="AV59" s="3"/>
      <c r="AW59" s="3"/>
      <c r="AX59" s="3"/>
      <c r="AY59" s="3"/>
      <c r="AZ59" s="3" t="s">
        <v>1022</v>
      </c>
      <c r="BA59" s="3"/>
      <c r="BB59" s="2"/>
      <c r="BC59" s="2"/>
      <c r="BD59" s="2"/>
      <c r="BE59" s="2"/>
      <c r="BF59" s="2"/>
      <c r="BG59" s="2"/>
    </row>
    <row r="60" spans="1:59" ht="15.75" customHeight="1" x14ac:dyDescent="0.25">
      <c r="A60" s="3" t="s">
        <v>1023</v>
      </c>
      <c r="B60" s="3" t="s">
        <v>1024</v>
      </c>
      <c r="C60" s="3" t="s">
        <v>1025</v>
      </c>
      <c r="D60" s="3" t="s">
        <v>925</v>
      </c>
      <c r="E60" s="3" t="s">
        <v>225</v>
      </c>
      <c r="F60" s="3" t="s">
        <v>1026</v>
      </c>
      <c r="G60" s="3" t="s">
        <v>1027</v>
      </c>
      <c r="H60" s="4">
        <v>7904884454</v>
      </c>
      <c r="I60" s="3" t="s">
        <v>52</v>
      </c>
      <c r="J60" s="3" t="s">
        <v>53</v>
      </c>
      <c r="K60" s="4">
        <v>2003397478</v>
      </c>
      <c r="L60" s="3" t="s">
        <v>180</v>
      </c>
      <c r="M60" s="3" t="s">
        <v>181</v>
      </c>
      <c r="N60" s="3" t="s">
        <v>57</v>
      </c>
      <c r="O60" s="3" t="s">
        <v>81</v>
      </c>
      <c r="P60" s="3" t="s">
        <v>59</v>
      </c>
      <c r="Q60" s="3" t="s">
        <v>59</v>
      </c>
      <c r="R60" s="3" t="s">
        <v>1028</v>
      </c>
      <c r="S60" s="3" t="s">
        <v>1029</v>
      </c>
      <c r="T60" s="3" t="s">
        <v>1030</v>
      </c>
      <c r="U60" s="3" t="s">
        <v>1030</v>
      </c>
      <c r="V60" s="3" t="s">
        <v>1031</v>
      </c>
      <c r="W60" s="3" t="s">
        <v>1032</v>
      </c>
      <c r="X60" s="3" t="s">
        <v>65</v>
      </c>
      <c r="Y60" s="3" t="s">
        <v>796</v>
      </c>
      <c r="Z60" s="3" t="s">
        <v>1033</v>
      </c>
      <c r="AA60" s="4">
        <v>944380882</v>
      </c>
      <c r="AB60" s="3" t="s">
        <v>1034</v>
      </c>
      <c r="AC60" s="4">
        <v>10</v>
      </c>
      <c r="AD60" s="3" t="s">
        <v>59</v>
      </c>
      <c r="AE60" s="3" t="s">
        <v>59</v>
      </c>
      <c r="AF60" s="3" t="s">
        <v>1035</v>
      </c>
      <c r="AG60" s="3" t="s">
        <v>59</v>
      </c>
      <c r="AH60" s="3" t="s">
        <v>59</v>
      </c>
      <c r="AI60" s="3" t="s">
        <v>59</v>
      </c>
      <c r="AJ60" s="3" t="s">
        <v>59</v>
      </c>
      <c r="AK60" s="3" t="s">
        <v>59</v>
      </c>
      <c r="AL60" s="3" t="s">
        <v>70</v>
      </c>
      <c r="AM60" s="3" t="s">
        <v>1036</v>
      </c>
      <c r="AN60" s="3" t="s">
        <v>72</v>
      </c>
      <c r="AO60" s="3" t="s">
        <v>1037</v>
      </c>
      <c r="AP60" s="3" t="s">
        <v>73</v>
      </c>
      <c r="AQ60" s="4">
        <v>6</v>
      </c>
      <c r="AR60" s="4">
        <v>449</v>
      </c>
      <c r="AS60" s="4">
        <v>600</v>
      </c>
      <c r="AT60" s="3" t="s">
        <v>59</v>
      </c>
      <c r="AU60" s="3" t="s">
        <v>59</v>
      </c>
      <c r="AV60" s="3" t="s">
        <v>59</v>
      </c>
      <c r="AW60" s="3" t="s">
        <v>59</v>
      </c>
      <c r="AX60" s="3" t="s">
        <v>59</v>
      </c>
      <c r="AY60" s="3" t="s">
        <v>59</v>
      </c>
      <c r="AZ60" s="6">
        <v>961014000000</v>
      </c>
      <c r="BA60" s="3" t="s">
        <v>59</v>
      </c>
      <c r="BB60" s="2"/>
      <c r="BC60" s="2"/>
      <c r="BD60" s="2"/>
      <c r="BE60" s="2"/>
      <c r="BF60" s="2"/>
      <c r="BG60" s="2"/>
    </row>
    <row r="61" spans="1:59" ht="15.75" customHeight="1" x14ac:dyDescent="0.25">
      <c r="A61" s="3" t="s">
        <v>1038</v>
      </c>
      <c r="B61" s="3" t="s">
        <v>1039</v>
      </c>
      <c r="C61" s="3"/>
      <c r="D61" s="3" t="s">
        <v>385</v>
      </c>
      <c r="E61" s="3" t="s">
        <v>50</v>
      </c>
      <c r="F61" s="3" t="s">
        <v>1040</v>
      </c>
      <c r="G61" s="3" t="s">
        <v>1040</v>
      </c>
      <c r="H61" s="4">
        <v>6379730377</v>
      </c>
      <c r="I61" s="3" t="s">
        <v>52</v>
      </c>
      <c r="J61" s="3" t="s">
        <v>120</v>
      </c>
      <c r="K61" s="4">
        <v>1008027112</v>
      </c>
      <c r="L61" s="3" t="s">
        <v>1041</v>
      </c>
      <c r="M61" s="3" t="s">
        <v>387</v>
      </c>
      <c r="N61" s="3" t="s">
        <v>57</v>
      </c>
      <c r="O61" s="3" t="s">
        <v>122</v>
      </c>
      <c r="P61" s="3"/>
      <c r="Q61" s="3" t="s">
        <v>59</v>
      </c>
      <c r="R61" s="3" t="s">
        <v>457</v>
      </c>
      <c r="S61" s="3" t="s">
        <v>82</v>
      </c>
      <c r="T61" s="3" t="s">
        <v>1042</v>
      </c>
      <c r="U61" s="3"/>
      <c r="V61" s="3" t="s">
        <v>1043</v>
      </c>
      <c r="W61" s="3" t="s">
        <v>1044</v>
      </c>
      <c r="X61" s="3" t="s">
        <v>1045</v>
      </c>
      <c r="Y61" s="4">
        <v>96000</v>
      </c>
      <c r="Z61" s="3" t="s">
        <v>1045</v>
      </c>
      <c r="AA61" s="4">
        <v>9344871537</v>
      </c>
      <c r="AB61" s="3" t="s">
        <v>1046</v>
      </c>
      <c r="AC61" s="3" t="s">
        <v>1044</v>
      </c>
      <c r="AD61" s="3" t="s">
        <v>59</v>
      </c>
      <c r="AE61" s="3" t="s">
        <v>235</v>
      </c>
      <c r="AF61" s="4">
        <v>9585400157</v>
      </c>
      <c r="AG61" s="10"/>
      <c r="AH61" s="3"/>
      <c r="AI61" s="3"/>
      <c r="AJ61" s="3"/>
      <c r="AK61" s="23"/>
      <c r="AL61" s="3" t="s">
        <v>70</v>
      </c>
      <c r="AM61" s="3" t="s">
        <v>1047</v>
      </c>
      <c r="AN61" s="3" t="s">
        <v>52</v>
      </c>
      <c r="AO61" s="10">
        <v>44986</v>
      </c>
      <c r="AP61" s="3" t="s">
        <v>73</v>
      </c>
      <c r="AQ61" s="3" t="s">
        <v>627</v>
      </c>
      <c r="AR61" s="4">
        <v>548</v>
      </c>
      <c r="AS61" s="4">
        <v>600</v>
      </c>
      <c r="AT61" s="3" t="s">
        <v>691</v>
      </c>
      <c r="AU61" s="4">
        <v>7599430746</v>
      </c>
      <c r="AV61" s="3" t="s">
        <v>1048</v>
      </c>
      <c r="AW61" s="3" t="s">
        <v>1049</v>
      </c>
      <c r="AX61" s="3" t="s">
        <v>1050</v>
      </c>
      <c r="AY61" s="4">
        <v>629019015</v>
      </c>
      <c r="AZ61" s="3" t="s">
        <v>1051</v>
      </c>
      <c r="BA61" s="3"/>
      <c r="BB61" s="2"/>
      <c r="BC61" s="2"/>
      <c r="BD61" s="2"/>
      <c r="BE61" s="2"/>
      <c r="BF61" s="2"/>
      <c r="BG61" s="2"/>
    </row>
    <row r="62" spans="1:59" ht="15.75" customHeight="1" x14ac:dyDescent="0.25">
      <c r="A62" s="3" t="s">
        <v>1052</v>
      </c>
      <c r="B62" s="3" t="s">
        <v>1053</v>
      </c>
      <c r="C62" s="3"/>
      <c r="D62" s="3" t="s">
        <v>329</v>
      </c>
      <c r="E62" s="3" t="s">
        <v>50</v>
      </c>
      <c r="F62" s="3" t="s">
        <v>1054</v>
      </c>
      <c r="G62" s="3" t="s">
        <v>1054</v>
      </c>
      <c r="H62" s="4">
        <v>9080843381</v>
      </c>
      <c r="I62" s="3" t="s">
        <v>52</v>
      </c>
      <c r="J62" s="3" t="s">
        <v>120</v>
      </c>
      <c r="K62" s="4">
        <v>2006480069</v>
      </c>
      <c r="L62" s="3" t="s">
        <v>1055</v>
      </c>
      <c r="M62" s="3" t="s">
        <v>79</v>
      </c>
      <c r="N62" s="3" t="s">
        <v>57</v>
      </c>
      <c r="O62" s="3" t="s">
        <v>81</v>
      </c>
      <c r="P62" s="3" t="s">
        <v>1056</v>
      </c>
      <c r="Q62" s="3" t="s">
        <v>59</v>
      </c>
      <c r="R62" s="3" t="s">
        <v>765</v>
      </c>
      <c r="S62" s="3" t="s">
        <v>1057</v>
      </c>
      <c r="T62" s="22" t="s">
        <v>1058</v>
      </c>
      <c r="U62" s="3"/>
      <c r="V62" s="3" t="s">
        <v>1059</v>
      </c>
      <c r="W62" s="3" t="s">
        <v>1060</v>
      </c>
      <c r="X62" s="3" t="s">
        <v>375</v>
      </c>
      <c r="Y62" s="4">
        <v>200000</v>
      </c>
      <c r="Z62" s="3" t="s">
        <v>375</v>
      </c>
      <c r="AA62" s="4">
        <v>7373971319</v>
      </c>
      <c r="AB62" s="3" t="s">
        <v>1061</v>
      </c>
      <c r="AC62" s="3" t="s">
        <v>1062</v>
      </c>
      <c r="AD62" s="3" t="s">
        <v>59</v>
      </c>
      <c r="AE62" s="3" t="s">
        <v>69</v>
      </c>
      <c r="AF62" s="4">
        <v>9025262823</v>
      </c>
      <c r="AG62" s="10"/>
      <c r="AH62" s="3"/>
      <c r="AI62" s="3"/>
      <c r="AJ62" s="3"/>
      <c r="AK62" s="23"/>
      <c r="AL62" s="3" t="s">
        <v>70</v>
      </c>
      <c r="AM62" s="3" t="s">
        <v>1063</v>
      </c>
      <c r="AN62" s="3" t="s">
        <v>72</v>
      </c>
      <c r="AO62" s="10">
        <v>44986</v>
      </c>
      <c r="AP62" s="3" t="s">
        <v>73</v>
      </c>
      <c r="AQ62" s="3" t="s">
        <v>627</v>
      </c>
      <c r="AR62" s="4">
        <v>565</v>
      </c>
      <c r="AS62" s="4">
        <v>600</v>
      </c>
      <c r="AT62" s="3" t="s">
        <v>379</v>
      </c>
      <c r="AU62" s="6">
        <v>1003100000000</v>
      </c>
      <c r="AV62" s="3" t="s">
        <v>1064</v>
      </c>
      <c r="AW62" s="3" t="s">
        <v>1065</v>
      </c>
      <c r="AX62" s="3" t="s">
        <v>1066</v>
      </c>
      <c r="AY62" s="4">
        <v>625015054</v>
      </c>
      <c r="AZ62" s="3" t="s">
        <v>1067</v>
      </c>
      <c r="BA62" s="3"/>
      <c r="BB62" s="2"/>
      <c r="BC62" s="2"/>
      <c r="BD62" s="2"/>
      <c r="BE62" s="2"/>
      <c r="BF62" s="2"/>
      <c r="BG62" s="2"/>
    </row>
    <row r="63" spans="1:59" ht="15.75" customHeight="1" x14ac:dyDescent="0.25">
      <c r="A63" s="3" t="s">
        <v>1068</v>
      </c>
      <c r="B63" s="11">
        <v>39027</v>
      </c>
      <c r="C63" s="3"/>
      <c r="D63" s="3" t="s">
        <v>329</v>
      </c>
      <c r="E63" s="3" t="s">
        <v>50</v>
      </c>
      <c r="F63" s="3" t="s">
        <v>1069</v>
      </c>
      <c r="G63" s="3" t="s">
        <v>1069</v>
      </c>
      <c r="H63" s="3">
        <f>917397084658</f>
        <v>917397084658</v>
      </c>
      <c r="I63" s="3" t="s">
        <v>52</v>
      </c>
      <c r="J63" s="3" t="s">
        <v>53</v>
      </c>
      <c r="K63" s="3" t="s">
        <v>1070</v>
      </c>
      <c r="L63" s="3" t="s">
        <v>79</v>
      </c>
      <c r="M63" s="3" t="s">
        <v>1071</v>
      </c>
      <c r="N63" s="3" t="s">
        <v>57</v>
      </c>
      <c r="O63" s="3" t="s">
        <v>81</v>
      </c>
      <c r="P63" s="3"/>
      <c r="Q63" s="3" t="s">
        <v>59</v>
      </c>
      <c r="R63" s="3" t="s">
        <v>1072</v>
      </c>
      <c r="S63" s="3" t="s">
        <v>1073</v>
      </c>
      <c r="T63" s="22" t="s">
        <v>1074</v>
      </c>
      <c r="U63" s="3" t="s">
        <v>1074</v>
      </c>
      <c r="V63" s="3" t="s">
        <v>1075</v>
      </c>
      <c r="W63" s="3" t="s">
        <v>1076</v>
      </c>
      <c r="X63" s="3" t="s">
        <v>187</v>
      </c>
      <c r="Y63" s="3" t="s">
        <v>1077</v>
      </c>
      <c r="Z63" s="3" t="s">
        <v>1078</v>
      </c>
      <c r="AA63" s="3">
        <f>919842079965</f>
        <v>919842079965</v>
      </c>
      <c r="AB63" s="3" t="s">
        <v>1079</v>
      </c>
      <c r="AC63" s="3" t="s">
        <v>1080</v>
      </c>
      <c r="AD63" s="3" t="s">
        <v>1081</v>
      </c>
      <c r="AE63" s="3" t="s">
        <v>1082</v>
      </c>
      <c r="AF63" s="3">
        <f>918883036352</f>
        <v>918883036352</v>
      </c>
      <c r="AG63" s="10"/>
      <c r="AH63" s="3"/>
      <c r="AI63" s="3"/>
      <c r="AJ63" s="3"/>
      <c r="AK63" s="23"/>
      <c r="AL63" s="3" t="s">
        <v>249</v>
      </c>
      <c r="AM63" s="3" t="s">
        <v>1083</v>
      </c>
      <c r="AN63" s="3" t="s">
        <v>72</v>
      </c>
      <c r="AO63" s="3" t="s">
        <v>1084</v>
      </c>
      <c r="AP63" s="3" t="s">
        <v>73</v>
      </c>
      <c r="AQ63" s="4">
        <v>5</v>
      </c>
      <c r="AR63" s="4">
        <v>373</v>
      </c>
      <c r="AS63" s="4">
        <v>500</v>
      </c>
      <c r="AT63" s="3" t="s">
        <v>1085</v>
      </c>
      <c r="AU63" s="4">
        <v>4193258616</v>
      </c>
      <c r="AV63" s="3" t="s">
        <v>1086</v>
      </c>
      <c r="AW63" s="3" t="s">
        <v>1087</v>
      </c>
      <c r="AX63" s="3" t="s">
        <v>1088</v>
      </c>
      <c r="AY63" s="4">
        <v>620002006</v>
      </c>
      <c r="AZ63" s="3" t="s">
        <v>1089</v>
      </c>
      <c r="BA63" s="3"/>
      <c r="BB63" s="2"/>
      <c r="BC63" s="2"/>
      <c r="BD63" s="2"/>
      <c r="BE63" s="2"/>
      <c r="BF63" s="2"/>
      <c r="BG63" s="2"/>
    </row>
    <row r="64" spans="1:59" ht="15.75" customHeight="1" x14ac:dyDescent="0.25">
      <c r="A64" s="3" t="s">
        <v>1090</v>
      </c>
      <c r="B64" s="3" t="s">
        <v>1091</v>
      </c>
      <c r="C64" s="3"/>
      <c r="D64" s="3" t="s">
        <v>1092</v>
      </c>
      <c r="E64" s="3" t="s">
        <v>50</v>
      </c>
      <c r="F64" s="3" t="s">
        <v>1093</v>
      </c>
      <c r="G64" s="3" t="s">
        <v>1093</v>
      </c>
      <c r="H64" s="4">
        <v>6381270045</v>
      </c>
      <c r="I64" s="3" t="s">
        <v>261</v>
      </c>
      <c r="J64" s="3" t="s">
        <v>120</v>
      </c>
      <c r="K64" s="3" t="s">
        <v>1094</v>
      </c>
      <c r="L64" s="3" t="s">
        <v>300</v>
      </c>
      <c r="M64" s="3" t="s">
        <v>960</v>
      </c>
      <c r="N64" s="3" t="s">
        <v>57</v>
      </c>
      <c r="O64" s="3" t="s">
        <v>81</v>
      </c>
      <c r="P64" s="3" t="s">
        <v>59</v>
      </c>
      <c r="Q64" s="3" t="s">
        <v>514</v>
      </c>
      <c r="R64" s="3" t="s">
        <v>1095</v>
      </c>
      <c r="S64" s="3" t="s">
        <v>1096</v>
      </c>
      <c r="T64" s="3" t="s">
        <v>1097</v>
      </c>
      <c r="U64" s="3" t="s">
        <v>1097</v>
      </c>
      <c r="V64" s="3" t="s">
        <v>1098</v>
      </c>
      <c r="W64" s="12" t="s">
        <v>839</v>
      </c>
      <c r="X64" s="3" t="s">
        <v>1099</v>
      </c>
      <c r="Y64" s="8">
        <v>200000</v>
      </c>
      <c r="Z64" s="3" t="s">
        <v>123</v>
      </c>
      <c r="AA64" s="4">
        <v>9443541696</v>
      </c>
      <c r="AB64" s="3" t="s">
        <v>1100</v>
      </c>
      <c r="AC64" s="3" t="s">
        <v>123</v>
      </c>
      <c r="AD64" s="3" t="s">
        <v>123</v>
      </c>
      <c r="AE64" s="3" t="s">
        <v>123</v>
      </c>
      <c r="AF64" s="4">
        <v>7904279436</v>
      </c>
      <c r="AG64" s="3" t="s">
        <v>123</v>
      </c>
      <c r="AH64" s="3" t="s">
        <v>123</v>
      </c>
      <c r="AI64" s="3" t="s">
        <v>123</v>
      </c>
      <c r="AJ64" s="3" t="s">
        <v>123</v>
      </c>
      <c r="AK64" s="23" t="s">
        <v>123</v>
      </c>
      <c r="AL64" s="3" t="s">
        <v>70</v>
      </c>
      <c r="AM64" s="3" t="s">
        <v>1101</v>
      </c>
      <c r="AN64" s="3" t="s">
        <v>72</v>
      </c>
      <c r="AO64" s="10">
        <v>44682</v>
      </c>
      <c r="AP64" s="3" t="s">
        <v>73</v>
      </c>
      <c r="AQ64" s="4">
        <v>6</v>
      </c>
      <c r="AR64" s="4">
        <v>475</v>
      </c>
      <c r="AS64" s="4">
        <v>600</v>
      </c>
      <c r="AT64" s="3" t="s">
        <v>361</v>
      </c>
      <c r="AU64" s="4">
        <v>42052262420</v>
      </c>
      <c r="AV64" s="3" t="s">
        <v>1102</v>
      </c>
      <c r="AW64" s="3" t="s">
        <v>1103</v>
      </c>
      <c r="AX64" s="3" t="s">
        <v>1104</v>
      </c>
      <c r="AY64" s="4">
        <v>635002601</v>
      </c>
      <c r="AZ64" s="6">
        <v>994217000000</v>
      </c>
      <c r="BA64" s="3" t="s">
        <v>1105</v>
      </c>
      <c r="BB64" s="2"/>
      <c r="BC64" s="2"/>
      <c r="BD64" s="2"/>
      <c r="BE64" s="2"/>
      <c r="BF64" s="2"/>
      <c r="BG64" s="2"/>
    </row>
    <row r="65" spans="1:59" ht="15.75" customHeight="1" x14ac:dyDescent="0.3">
      <c r="A65" s="34"/>
      <c r="B65" s="35"/>
      <c r="C65" s="36"/>
      <c r="D65" s="37"/>
      <c r="E65" s="38"/>
      <c r="F65" s="39"/>
      <c r="G65" s="38"/>
      <c r="H65" s="39"/>
      <c r="I65" s="39"/>
      <c r="J65" s="39"/>
      <c r="K65" s="39"/>
      <c r="L65" s="39"/>
      <c r="M65" s="39"/>
      <c r="N65" s="39"/>
      <c r="O65" s="40"/>
      <c r="P65" s="39"/>
      <c r="Q65" s="40"/>
      <c r="R65" s="39"/>
      <c r="S65" s="40"/>
      <c r="T65" s="39"/>
      <c r="U65" s="40"/>
      <c r="V65" s="39"/>
      <c r="W65" s="40"/>
      <c r="X65" s="39"/>
      <c r="Y65" s="39"/>
      <c r="Z65" s="39"/>
      <c r="AA65" s="39"/>
      <c r="AB65" s="39"/>
      <c r="AC65" s="39"/>
      <c r="AD65" s="40"/>
      <c r="AE65" s="40"/>
      <c r="AF65" s="39"/>
      <c r="AG65" s="41"/>
      <c r="AH65" s="39"/>
      <c r="AI65" s="39"/>
      <c r="AJ65" s="39"/>
      <c r="AK65" s="42"/>
      <c r="AL65" s="39"/>
      <c r="AM65" s="39"/>
      <c r="AN65" s="39"/>
      <c r="AO65" s="39"/>
      <c r="AP65" s="39"/>
      <c r="AQ65" s="43"/>
      <c r="AR65" s="43"/>
      <c r="AS65" s="43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</row>
    <row r="66" spans="1:59" ht="15.75" customHeight="1" x14ac:dyDescent="0.25"/>
    <row r="67" spans="1:59" ht="15.75" customHeight="1" x14ac:dyDescent="0.25"/>
    <row r="68" spans="1:59" ht="15.75" customHeight="1" x14ac:dyDescent="0.25"/>
    <row r="69" spans="1:59" ht="15.75" customHeight="1" x14ac:dyDescent="0.25"/>
    <row r="70" spans="1:59" ht="15.75" customHeight="1" x14ac:dyDescent="0.25"/>
    <row r="71" spans="1:59" ht="15.75" customHeight="1" x14ac:dyDescent="0.25"/>
    <row r="72" spans="1:59" ht="15.75" customHeight="1" x14ac:dyDescent="0.25"/>
    <row r="73" spans="1:59" ht="15.75" customHeight="1" x14ac:dyDescent="0.25"/>
    <row r="74" spans="1:59" ht="15.75" customHeight="1" x14ac:dyDescent="0.25"/>
    <row r="75" spans="1:59" ht="15.75" customHeight="1" x14ac:dyDescent="0.25"/>
    <row r="76" spans="1:59" ht="15.75" customHeight="1" x14ac:dyDescent="0.25"/>
    <row r="77" spans="1:59" ht="15.75" customHeight="1" x14ac:dyDescent="0.25"/>
    <row r="78" spans="1:59" ht="15.75" customHeight="1" x14ac:dyDescent="0.25"/>
    <row r="79" spans="1:59" ht="15.75" customHeight="1" x14ac:dyDescent="0.25"/>
    <row r="80" spans="1:5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C5" r:id="rId1" xr:uid="{00000000-0004-0000-0000-000000000000}"/>
    <hyperlink ref="W11" r:id="rId2" xr:uid="{00000000-0004-0000-0000-000001000000}"/>
    <hyperlink ref="AC11" r:id="rId3" xr:uid="{00000000-0004-0000-0000-000002000000}"/>
    <hyperlink ref="W40" r:id="rId4" xr:uid="{00000000-0004-0000-0000-000003000000}"/>
    <hyperlink ref="AC44" r:id="rId5" xr:uid="{00000000-0004-0000-0000-000004000000}"/>
    <hyperlink ref="W47" r:id="rId6" xr:uid="{00000000-0004-0000-0000-000005000000}"/>
    <hyperlink ref="AC49" r:id="rId7" xr:uid="{00000000-0004-0000-0000-000006000000}"/>
    <hyperlink ref="W54" r:id="rId8" xr:uid="{00000000-0004-0000-0000-000007000000}"/>
    <hyperlink ref="AC54" r:id="rId9" xr:uid="{00000000-0004-0000-0000-000008000000}"/>
    <hyperlink ref="W64" r:id="rId10" xr:uid="{00000000-0004-0000-0000-00000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C1000"/>
  <sheetViews>
    <sheetView workbookViewId="0">
      <selection activeCell="AP4" sqref="AP4"/>
    </sheetView>
  </sheetViews>
  <sheetFormatPr defaultColWidth="12.6640625" defaultRowHeight="15" customHeight="1" x14ac:dyDescent="0.25"/>
  <cols>
    <col min="1" max="6" width="12.6640625" customWidth="1"/>
  </cols>
  <sheetData>
    <row r="1" spans="1:55" ht="15.75" customHeight="1" x14ac:dyDescent="0.25">
      <c r="A1" s="278" t="s">
        <v>1106</v>
      </c>
      <c r="B1" s="275" t="s">
        <v>17023</v>
      </c>
      <c r="C1" s="275" t="s">
        <v>1107</v>
      </c>
      <c r="D1" s="275" t="s">
        <v>1108</v>
      </c>
      <c r="E1" s="275" t="s">
        <v>4</v>
      </c>
      <c r="F1" s="275" t="s">
        <v>3</v>
      </c>
      <c r="G1" s="275" t="s">
        <v>5</v>
      </c>
      <c r="H1" s="275" t="s">
        <v>6</v>
      </c>
      <c r="I1" s="275" t="s">
        <v>7</v>
      </c>
      <c r="J1" s="275" t="s">
        <v>1109</v>
      </c>
      <c r="K1" s="275" t="s">
        <v>1110</v>
      </c>
      <c r="L1" s="275" t="s">
        <v>1111</v>
      </c>
      <c r="M1" s="275" t="s">
        <v>8</v>
      </c>
      <c r="N1" s="275" t="s">
        <v>9</v>
      </c>
      <c r="O1" s="275" t="s">
        <v>10</v>
      </c>
      <c r="P1" s="275" t="s">
        <v>11</v>
      </c>
      <c r="Q1" s="275" t="s">
        <v>12</v>
      </c>
      <c r="R1" s="275" t="s">
        <v>13</v>
      </c>
      <c r="S1" s="275" t="s">
        <v>1112</v>
      </c>
      <c r="T1" s="275" t="s">
        <v>15</v>
      </c>
      <c r="U1" s="275" t="s">
        <v>16</v>
      </c>
      <c r="V1" s="275" t="s">
        <v>1113</v>
      </c>
      <c r="W1" s="275" t="s">
        <v>1114</v>
      </c>
      <c r="X1" s="275" t="s">
        <v>19</v>
      </c>
      <c r="Y1" s="275" t="s">
        <v>20</v>
      </c>
      <c r="Z1" s="275" t="s">
        <v>21</v>
      </c>
      <c r="AA1" s="275" t="s">
        <v>22</v>
      </c>
      <c r="AB1" s="275" t="s">
        <v>23</v>
      </c>
      <c r="AC1" s="275" t="s">
        <v>24</v>
      </c>
      <c r="AD1" s="275" t="s">
        <v>25</v>
      </c>
      <c r="AE1" s="275" t="s">
        <v>26</v>
      </c>
      <c r="AF1" s="275" t="s">
        <v>22</v>
      </c>
      <c r="AG1" s="275" t="s">
        <v>23</v>
      </c>
      <c r="AH1" s="275" t="s">
        <v>1115</v>
      </c>
      <c r="AI1" s="275" t="s">
        <v>28</v>
      </c>
      <c r="AJ1" s="275" t="s">
        <v>29</v>
      </c>
      <c r="AK1" s="275" t="s">
        <v>22</v>
      </c>
      <c r="AL1" s="275" t="s">
        <v>23</v>
      </c>
      <c r="AM1" s="275" t="s">
        <v>1116</v>
      </c>
      <c r="AN1" s="275" t="s">
        <v>31</v>
      </c>
      <c r="AO1" s="275" t="s">
        <v>32</v>
      </c>
      <c r="AP1" s="275" t="s">
        <v>33</v>
      </c>
      <c r="AQ1" s="275" t="s">
        <v>1117</v>
      </c>
      <c r="AR1" s="275" t="s">
        <v>35</v>
      </c>
      <c r="AS1" s="275" t="s">
        <v>36</v>
      </c>
      <c r="AT1" s="275" t="s">
        <v>37</v>
      </c>
      <c r="AU1" s="275" t="s">
        <v>38</v>
      </c>
      <c r="AV1" s="275" t="s">
        <v>39</v>
      </c>
      <c r="AW1" s="275" t="s">
        <v>40</v>
      </c>
      <c r="AX1" s="275" t="s">
        <v>41</v>
      </c>
      <c r="AY1" s="275" t="s">
        <v>42</v>
      </c>
      <c r="AZ1" s="275" t="s">
        <v>43</v>
      </c>
      <c r="BA1" s="275" t="s">
        <v>44</v>
      </c>
      <c r="BB1" s="275" t="s">
        <v>45</v>
      </c>
      <c r="BC1" s="275" t="s">
        <v>46</v>
      </c>
    </row>
    <row r="2" spans="1:55" ht="15.6" customHeight="1" x14ac:dyDescent="0.25">
      <c r="A2" s="279"/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T2" s="276"/>
      <c r="AU2" s="276"/>
      <c r="AV2" s="276"/>
      <c r="AW2" s="276"/>
      <c r="AX2" s="276"/>
      <c r="AY2" s="276"/>
      <c r="AZ2" s="276"/>
      <c r="BA2" s="276"/>
      <c r="BB2" s="276"/>
      <c r="BC2" s="276"/>
    </row>
    <row r="3" spans="1:55" ht="15.6" customHeight="1" x14ac:dyDescent="0.25">
      <c r="A3" s="280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  <c r="AA3" s="277"/>
      <c r="AB3" s="277"/>
      <c r="AC3" s="277"/>
      <c r="AD3" s="277"/>
      <c r="AE3" s="277"/>
      <c r="AF3" s="277"/>
      <c r="AG3" s="277"/>
      <c r="AH3" s="277"/>
      <c r="AI3" s="277"/>
      <c r="AJ3" s="277"/>
      <c r="AK3" s="277"/>
      <c r="AL3" s="277"/>
      <c r="AM3" s="277"/>
      <c r="AN3" s="277"/>
      <c r="AO3" s="277"/>
      <c r="AP3" s="277"/>
      <c r="AQ3" s="277"/>
      <c r="AR3" s="277"/>
      <c r="AS3" s="277"/>
      <c r="AT3" s="277"/>
      <c r="AU3" s="277"/>
      <c r="AV3" s="277"/>
      <c r="AW3" s="277"/>
      <c r="AX3" s="277"/>
      <c r="AY3" s="277"/>
      <c r="AZ3" s="277"/>
      <c r="BA3" s="277"/>
      <c r="BB3" s="277"/>
      <c r="BC3" s="277"/>
    </row>
    <row r="4" spans="1:55" ht="15.75" customHeight="1" x14ac:dyDescent="0.25">
      <c r="A4" s="45" t="s">
        <v>1118</v>
      </c>
      <c r="B4" s="46" t="s">
        <v>1119</v>
      </c>
      <c r="C4" s="46" t="s">
        <v>1120</v>
      </c>
      <c r="D4" s="47" t="s">
        <v>1121</v>
      </c>
      <c r="E4" s="46" t="s">
        <v>473</v>
      </c>
      <c r="F4" s="46" t="s">
        <v>1122</v>
      </c>
      <c r="G4" s="48">
        <v>6383793044</v>
      </c>
      <c r="H4" s="46" t="s">
        <v>261</v>
      </c>
      <c r="I4" s="49" t="s">
        <v>1123</v>
      </c>
      <c r="J4" s="50" t="s">
        <v>1124</v>
      </c>
      <c r="K4" s="46" t="s">
        <v>294</v>
      </c>
      <c r="L4" s="46" t="s">
        <v>294</v>
      </c>
      <c r="M4" s="48">
        <v>2016520698</v>
      </c>
      <c r="N4" s="46" t="s">
        <v>79</v>
      </c>
      <c r="O4" s="46" t="s">
        <v>1125</v>
      </c>
      <c r="P4" s="46" t="s">
        <v>1126</v>
      </c>
      <c r="Q4" s="46" t="s">
        <v>283</v>
      </c>
      <c r="R4" s="46" t="s">
        <v>59</v>
      </c>
      <c r="S4" s="46" t="s">
        <v>59</v>
      </c>
      <c r="T4" s="46" t="s">
        <v>1127</v>
      </c>
      <c r="U4" s="46" t="s">
        <v>1128</v>
      </c>
      <c r="V4" s="51" t="s">
        <v>1129</v>
      </c>
      <c r="W4" s="46" t="s">
        <v>1129</v>
      </c>
      <c r="X4" s="52" t="s">
        <v>1130</v>
      </c>
      <c r="Y4" s="52" t="s">
        <v>1131</v>
      </c>
      <c r="Z4" s="52" t="s">
        <v>446</v>
      </c>
      <c r="AA4" s="52">
        <v>108000</v>
      </c>
      <c r="AB4" s="52" t="s">
        <v>1132</v>
      </c>
      <c r="AC4" s="52">
        <v>7603932058</v>
      </c>
      <c r="AD4" s="52" t="s">
        <v>1133</v>
      </c>
      <c r="AE4" s="52" t="s">
        <v>1134</v>
      </c>
      <c r="AF4" s="52" t="s">
        <v>294</v>
      </c>
      <c r="AG4" s="52" t="s">
        <v>1135</v>
      </c>
      <c r="AH4" s="52">
        <v>9843296767</v>
      </c>
      <c r="AI4" s="52" t="s">
        <v>294</v>
      </c>
      <c r="AJ4" s="52" t="s">
        <v>294</v>
      </c>
      <c r="AK4" s="52" t="s">
        <v>294</v>
      </c>
      <c r="AL4" s="52" t="s">
        <v>294</v>
      </c>
      <c r="AM4" s="52" t="s">
        <v>294</v>
      </c>
      <c r="AN4" s="52" t="s">
        <v>70</v>
      </c>
      <c r="AO4" s="52" t="s">
        <v>1136</v>
      </c>
      <c r="AP4" s="52" t="s">
        <v>72</v>
      </c>
      <c r="AQ4" s="53" t="s">
        <v>1137</v>
      </c>
      <c r="AR4" s="52" t="s">
        <v>73</v>
      </c>
      <c r="AS4" s="52">
        <v>6</v>
      </c>
      <c r="AT4" s="52">
        <v>576</v>
      </c>
      <c r="AU4" s="52">
        <v>600</v>
      </c>
      <c r="AV4" s="52" t="s">
        <v>1138</v>
      </c>
      <c r="AW4" s="52">
        <v>110144529957</v>
      </c>
      <c r="AX4" s="52" t="s">
        <v>1139</v>
      </c>
      <c r="AY4" s="52" t="s">
        <v>1140</v>
      </c>
      <c r="AZ4" s="52" t="s">
        <v>1141</v>
      </c>
      <c r="BA4" s="52">
        <v>638015402</v>
      </c>
      <c r="BB4" s="54">
        <v>336442646213</v>
      </c>
      <c r="BC4" s="52" t="s">
        <v>1142</v>
      </c>
    </row>
    <row r="5" spans="1:55" ht="15.75" customHeight="1" x14ac:dyDescent="0.25">
      <c r="A5" s="45" t="s">
        <v>1143</v>
      </c>
      <c r="B5" s="46" t="s">
        <v>1144</v>
      </c>
      <c r="C5" s="46" t="s">
        <v>1145</v>
      </c>
      <c r="D5" s="46" t="s">
        <v>1146</v>
      </c>
      <c r="E5" s="46" t="s">
        <v>50</v>
      </c>
      <c r="F5" s="46" t="s">
        <v>385</v>
      </c>
      <c r="G5" s="48">
        <v>9360120842</v>
      </c>
      <c r="H5" s="46" t="s">
        <v>261</v>
      </c>
      <c r="I5" s="49" t="s">
        <v>280</v>
      </c>
      <c r="J5" s="50" t="s">
        <v>1147</v>
      </c>
      <c r="K5" s="46"/>
      <c r="L5" s="46"/>
      <c r="M5" s="48">
        <v>2016351024</v>
      </c>
      <c r="N5" s="46" t="s">
        <v>79</v>
      </c>
      <c r="O5" s="46" t="s">
        <v>853</v>
      </c>
      <c r="P5" s="46" t="s">
        <v>1126</v>
      </c>
      <c r="Q5" s="46" t="s">
        <v>283</v>
      </c>
      <c r="R5" s="46"/>
      <c r="S5" s="46" t="s">
        <v>59</v>
      </c>
      <c r="T5" s="46" t="s">
        <v>1148</v>
      </c>
      <c r="U5" s="46"/>
      <c r="V5" s="51" t="s">
        <v>1149</v>
      </c>
      <c r="W5" s="46"/>
      <c r="X5" s="52" t="s">
        <v>1150</v>
      </c>
      <c r="Y5" s="52" t="s">
        <v>1151</v>
      </c>
      <c r="Z5" s="52" t="s">
        <v>1152</v>
      </c>
      <c r="AA5" s="52" t="s">
        <v>949</v>
      </c>
      <c r="AB5" s="52" t="s">
        <v>1152</v>
      </c>
      <c r="AC5" s="52">
        <v>9842346074</v>
      </c>
      <c r="AD5" s="52" t="s">
        <v>1153</v>
      </c>
      <c r="AE5" s="52" t="s">
        <v>1154</v>
      </c>
      <c r="AF5" s="52" t="s">
        <v>949</v>
      </c>
      <c r="AG5" s="52" t="s">
        <v>1155</v>
      </c>
      <c r="AH5" s="52">
        <v>9842346020</v>
      </c>
      <c r="AI5" s="46"/>
      <c r="AJ5" s="46"/>
      <c r="AK5" s="46"/>
      <c r="AL5" s="46"/>
      <c r="AM5" s="46"/>
      <c r="AN5" s="52" t="s">
        <v>70</v>
      </c>
      <c r="AO5" s="52" t="s">
        <v>1156</v>
      </c>
      <c r="AP5" s="52" t="s">
        <v>72</v>
      </c>
      <c r="AQ5" s="53" t="s">
        <v>1157</v>
      </c>
      <c r="AR5" s="52" t="s">
        <v>73</v>
      </c>
      <c r="AS5" s="52">
        <v>6</v>
      </c>
      <c r="AT5" s="52">
        <v>467</v>
      </c>
      <c r="AU5" s="52">
        <v>600</v>
      </c>
      <c r="AV5" s="52" t="s">
        <v>1158</v>
      </c>
      <c r="AW5" s="52">
        <v>220100250650031</v>
      </c>
      <c r="AX5" s="52" t="s">
        <v>1159</v>
      </c>
      <c r="AY5" s="52" t="s">
        <v>1160</v>
      </c>
      <c r="AZ5" s="52" t="s">
        <v>1161</v>
      </c>
      <c r="BA5" s="52">
        <v>625060011</v>
      </c>
      <c r="BB5" s="54" t="s">
        <v>1162</v>
      </c>
      <c r="BC5" s="46"/>
    </row>
    <row r="6" spans="1:55" ht="15.75" customHeight="1" x14ac:dyDescent="0.25">
      <c r="A6" s="45" t="s">
        <v>1163</v>
      </c>
      <c r="B6" s="46" t="s">
        <v>1164</v>
      </c>
      <c r="C6" s="46" t="s">
        <v>1165</v>
      </c>
      <c r="D6" s="46" t="s">
        <v>924</v>
      </c>
      <c r="E6" s="46" t="s">
        <v>473</v>
      </c>
      <c r="F6" s="46" t="s">
        <v>911</v>
      </c>
      <c r="G6" s="48">
        <v>9344147878</v>
      </c>
      <c r="H6" s="46" t="s">
        <v>261</v>
      </c>
      <c r="I6" s="49" t="s">
        <v>280</v>
      </c>
      <c r="J6" s="50" t="s">
        <v>1124</v>
      </c>
      <c r="K6" s="46"/>
      <c r="L6" s="46"/>
      <c r="M6" s="48">
        <v>2001629</v>
      </c>
      <c r="N6" s="46" t="s">
        <v>387</v>
      </c>
      <c r="O6" s="46" t="s">
        <v>1166</v>
      </c>
      <c r="P6" s="46" t="s">
        <v>263</v>
      </c>
      <c r="Q6" s="46" t="s">
        <v>283</v>
      </c>
      <c r="R6" s="46" t="s">
        <v>447</v>
      </c>
      <c r="S6" s="46" t="s">
        <v>59</v>
      </c>
      <c r="T6" s="46" t="s">
        <v>1015</v>
      </c>
      <c r="U6" s="46" t="s">
        <v>1167</v>
      </c>
      <c r="V6" s="51" t="s">
        <v>1168</v>
      </c>
      <c r="W6" s="46" t="s">
        <v>1168</v>
      </c>
      <c r="X6" s="52" t="s">
        <v>1169</v>
      </c>
      <c r="Y6" s="52" t="s">
        <v>1170</v>
      </c>
      <c r="Z6" s="52" t="s">
        <v>1171</v>
      </c>
      <c r="AA6" s="52">
        <v>700000</v>
      </c>
      <c r="AB6" s="46"/>
      <c r="AC6" s="52">
        <v>9944258092</v>
      </c>
      <c r="AD6" s="52" t="s">
        <v>1172</v>
      </c>
      <c r="AE6" s="52" t="s">
        <v>1131</v>
      </c>
      <c r="AF6" s="46"/>
      <c r="AG6" s="46"/>
      <c r="AH6" s="46"/>
      <c r="AI6" s="46"/>
      <c r="AJ6" s="46"/>
      <c r="AK6" s="46"/>
      <c r="AL6" s="46"/>
      <c r="AM6" s="46"/>
      <c r="AN6" s="52" t="s">
        <v>70</v>
      </c>
      <c r="AO6" s="52" t="s">
        <v>1173</v>
      </c>
      <c r="AP6" s="52" t="s">
        <v>72</v>
      </c>
      <c r="AQ6" s="53" t="s">
        <v>1137</v>
      </c>
      <c r="AR6" s="52" t="s">
        <v>73</v>
      </c>
      <c r="AS6" s="52">
        <v>6</v>
      </c>
      <c r="AT6" s="52">
        <v>501</v>
      </c>
      <c r="AU6" s="52">
        <v>600</v>
      </c>
      <c r="AV6" s="46"/>
      <c r="AW6" s="46"/>
      <c r="AX6" s="46"/>
      <c r="AY6" s="46"/>
      <c r="AZ6" s="46"/>
      <c r="BA6" s="46"/>
      <c r="BB6" s="55"/>
      <c r="BC6" s="46"/>
    </row>
    <row r="7" spans="1:55" ht="15.75" customHeight="1" x14ac:dyDescent="0.25">
      <c r="A7" s="45" t="s">
        <v>1174</v>
      </c>
      <c r="B7" s="46" t="s">
        <v>1175</v>
      </c>
      <c r="C7" s="46" t="s">
        <v>1176</v>
      </c>
      <c r="D7" s="47" t="s">
        <v>1177</v>
      </c>
      <c r="E7" s="46" t="s">
        <v>1178</v>
      </c>
      <c r="F7" s="46" t="s">
        <v>1179</v>
      </c>
      <c r="G7" s="48">
        <v>9363138074</v>
      </c>
      <c r="H7" s="46" t="s">
        <v>1180</v>
      </c>
      <c r="I7" s="49" t="s">
        <v>475</v>
      </c>
      <c r="J7" s="50" t="s">
        <v>1124</v>
      </c>
      <c r="K7" s="46" t="s">
        <v>294</v>
      </c>
      <c r="L7" s="46" t="s">
        <v>294</v>
      </c>
      <c r="M7" s="48">
        <v>2010788665</v>
      </c>
      <c r="N7" s="46" t="s">
        <v>79</v>
      </c>
      <c r="O7" s="46" t="s">
        <v>1180</v>
      </c>
      <c r="P7" s="46" t="s">
        <v>1126</v>
      </c>
      <c r="Q7" s="46" t="s">
        <v>283</v>
      </c>
      <c r="R7" s="46" t="s">
        <v>1181</v>
      </c>
      <c r="S7" s="46" t="s">
        <v>59</v>
      </c>
      <c r="T7" s="46" t="s">
        <v>1182</v>
      </c>
      <c r="U7" s="46" t="s">
        <v>1183</v>
      </c>
      <c r="V7" s="51" t="s">
        <v>1184</v>
      </c>
      <c r="W7" s="46" t="s">
        <v>1184</v>
      </c>
      <c r="X7" s="52" t="s">
        <v>1185</v>
      </c>
      <c r="Y7" s="52" t="s">
        <v>128</v>
      </c>
      <c r="Z7" s="52" t="s">
        <v>446</v>
      </c>
      <c r="AA7" s="52" t="s">
        <v>433</v>
      </c>
      <c r="AB7" s="52" t="s">
        <v>1186</v>
      </c>
      <c r="AC7" s="52">
        <v>9042966260</v>
      </c>
      <c r="AD7" s="52" t="s">
        <v>1187</v>
      </c>
      <c r="AE7" s="52" t="s">
        <v>1188</v>
      </c>
      <c r="AF7" s="52" t="s">
        <v>294</v>
      </c>
      <c r="AG7" s="52" t="s">
        <v>294</v>
      </c>
      <c r="AH7" s="52">
        <v>6382864747</v>
      </c>
      <c r="AI7" s="52" t="s">
        <v>294</v>
      </c>
      <c r="AJ7" s="52" t="s">
        <v>294</v>
      </c>
      <c r="AK7" s="52" t="s">
        <v>294</v>
      </c>
      <c r="AL7" s="52" t="s">
        <v>294</v>
      </c>
      <c r="AM7" s="52" t="s">
        <v>294</v>
      </c>
      <c r="AN7" s="52" t="s">
        <v>70</v>
      </c>
      <c r="AO7" s="52" t="s">
        <v>1189</v>
      </c>
      <c r="AP7" s="52" t="s">
        <v>72</v>
      </c>
      <c r="AQ7" s="53" t="s">
        <v>1137</v>
      </c>
      <c r="AR7" s="52" t="s">
        <v>73</v>
      </c>
      <c r="AS7" s="52">
        <v>6</v>
      </c>
      <c r="AT7" s="52">
        <v>573</v>
      </c>
      <c r="AU7" s="52">
        <v>600</v>
      </c>
      <c r="AV7" s="52" t="s">
        <v>294</v>
      </c>
      <c r="AW7" s="52" t="s">
        <v>294</v>
      </c>
      <c r="AX7" s="52" t="s">
        <v>294</v>
      </c>
      <c r="AY7" s="52" t="s">
        <v>294</v>
      </c>
      <c r="AZ7" s="52" t="s">
        <v>294</v>
      </c>
      <c r="BA7" s="52" t="s">
        <v>1190</v>
      </c>
      <c r="BB7" s="54">
        <v>747219460827</v>
      </c>
      <c r="BC7" s="52" t="s">
        <v>1191</v>
      </c>
    </row>
    <row r="8" spans="1:55" ht="15.75" customHeight="1" x14ac:dyDescent="0.25">
      <c r="A8" s="45" t="s">
        <v>1192</v>
      </c>
      <c r="B8" s="46" t="s">
        <v>1193</v>
      </c>
      <c r="C8" s="47" t="s">
        <v>1194</v>
      </c>
      <c r="D8" s="46" t="s">
        <v>1195</v>
      </c>
      <c r="E8" s="46" t="s">
        <v>1196</v>
      </c>
      <c r="F8" s="46" t="s">
        <v>1197</v>
      </c>
      <c r="G8" s="48">
        <v>7604833064</v>
      </c>
      <c r="H8" s="46" t="s">
        <v>261</v>
      </c>
      <c r="I8" s="49" t="s">
        <v>475</v>
      </c>
      <c r="J8" s="50" t="s">
        <v>1124</v>
      </c>
      <c r="K8" s="46" t="s">
        <v>294</v>
      </c>
      <c r="L8" s="46" t="s">
        <v>294</v>
      </c>
      <c r="M8" s="48">
        <v>2008503818</v>
      </c>
      <c r="N8" s="46" t="s">
        <v>79</v>
      </c>
      <c r="O8" s="46" t="s">
        <v>1198</v>
      </c>
      <c r="P8" s="46" t="s">
        <v>263</v>
      </c>
      <c r="Q8" s="46" t="s">
        <v>283</v>
      </c>
      <c r="R8" s="46" t="s">
        <v>447</v>
      </c>
      <c r="S8" s="46" t="s">
        <v>59</v>
      </c>
      <c r="T8" s="46" t="s">
        <v>1014</v>
      </c>
      <c r="U8" s="46" t="s">
        <v>1199</v>
      </c>
      <c r="V8" s="51" t="s">
        <v>1200</v>
      </c>
      <c r="W8" s="46" t="s">
        <v>1201</v>
      </c>
      <c r="X8" s="52" t="s">
        <v>1202</v>
      </c>
      <c r="Y8" s="52" t="s">
        <v>1203</v>
      </c>
      <c r="Z8" s="52" t="s">
        <v>859</v>
      </c>
      <c r="AA8" s="52" t="s">
        <v>949</v>
      </c>
      <c r="AB8" s="52" t="s">
        <v>1204</v>
      </c>
      <c r="AC8" s="52">
        <v>9791818325</v>
      </c>
      <c r="AD8" s="52" t="s">
        <v>1205</v>
      </c>
      <c r="AE8" s="52" t="s">
        <v>1203</v>
      </c>
      <c r="AF8" s="52" t="s">
        <v>294</v>
      </c>
      <c r="AG8" s="52" t="s">
        <v>294</v>
      </c>
      <c r="AH8" s="52">
        <v>8248443899</v>
      </c>
      <c r="AI8" s="52" t="s">
        <v>294</v>
      </c>
      <c r="AJ8" s="52" t="s">
        <v>294</v>
      </c>
      <c r="AK8" s="52" t="s">
        <v>294</v>
      </c>
      <c r="AL8" s="52" t="s">
        <v>294</v>
      </c>
      <c r="AM8" s="52" t="s">
        <v>294</v>
      </c>
      <c r="AN8" s="52" t="s">
        <v>70</v>
      </c>
      <c r="AO8" s="52" t="s">
        <v>1206</v>
      </c>
      <c r="AP8" s="52" t="s">
        <v>72</v>
      </c>
      <c r="AQ8" s="53" t="s">
        <v>1207</v>
      </c>
      <c r="AR8" s="52" t="s">
        <v>73</v>
      </c>
      <c r="AS8" s="52">
        <v>6</v>
      </c>
      <c r="AT8" s="52">
        <v>571</v>
      </c>
      <c r="AU8" s="52">
        <v>600</v>
      </c>
      <c r="AV8" s="52" t="s">
        <v>361</v>
      </c>
      <c r="AW8" s="52">
        <v>42080078027</v>
      </c>
      <c r="AX8" s="52" t="s">
        <v>1204</v>
      </c>
      <c r="AY8" s="52" t="s">
        <v>1208</v>
      </c>
      <c r="AZ8" s="52" t="s">
        <v>1209</v>
      </c>
      <c r="BA8" s="52">
        <v>625002502</v>
      </c>
      <c r="BB8" s="54">
        <v>659023808069</v>
      </c>
      <c r="BC8" s="52" t="s">
        <v>294</v>
      </c>
    </row>
    <row r="9" spans="1:55" ht="15.75" customHeight="1" x14ac:dyDescent="0.25">
      <c r="A9" s="45" t="s">
        <v>1210</v>
      </c>
      <c r="B9" s="46" t="s">
        <v>1211</v>
      </c>
      <c r="C9" s="47" t="s">
        <v>1212</v>
      </c>
      <c r="D9" s="46"/>
      <c r="E9" s="46" t="s">
        <v>50</v>
      </c>
      <c r="F9" s="46" t="s">
        <v>385</v>
      </c>
      <c r="G9" s="48">
        <v>6374923130</v>
      </c>
      <c r="H9" s="46" t="s">
        <v>52</v>
      </c>
      <c r="I9" s="49" t="s">
        <v>53</v>
      </c>
      <c r="J9" s="50" t="s">
        <v>1147</v>
      </c>
      <c r="K9" s="46"/>
      <c r="L9" s="46"/>
      <c r="M9" s="48">
        <v>2004936923</v>
      </c>
      <c r="N9" s="46" t="s">
        <v>960</v>
      </c>
      <c r="O9" s="46" t="s">
        <v>387</v>
      </c>
      <c r="P9" s="46" t="s">
        <v>57</v>
      </c>
      <c r="Q9" s="46" t="s">
        <v>81</v>
      </c>
      <c r="R9" s="46"/>
      <c r="S9" s="46" t="s">
        <v>59</v>
      </c>
      <c r="T9" s="46" t="s">
        <v>1213</v>
      </c>
      <c r="U9" s="46"/>
      <c r="V9" s="51" t="s">
        <v>1214</v>
      </c>
      <c r="W9" s="46" t="s">
        <v>1214</v>
      </c>
      <c r="X9" s="52" t="s">
        <v>1215</v>
      </c>
      <c r="Y9" s="52" t="s">
        <v>59</v>
      </c>
      <c r="Z9" s="52" t="s">
        <v>1216</v>
      </c>
      <c r="AA9" s="52">
        <v>70000</v>
      </c>
      <c r="AB9" s="52" t="s">
        <v>1217</v>
      </c>
      <c r="AC9" s="52">
        <v>6374923130</v>
      </c>
      <c r="AD9" s="52" t="s">
        <v>1218</v>
      </c>
      <c r="AE9" s="52" t="s">
        <v>59</v>
      </c>
      <c r="AF9" s="46"/>
      <c r="AG9" s="52" t="s">
        <v>190</v>
      </c>
      <c r="AH9" s="46"/>
      <c r="AI9" s="46"/>
      <c r="AJ9" s="46"/>
      <c r="AK9" s="46"/>
      <c r="AL9" s="46"/>
      <c r="AM9" s="46"/>
      <c r="AN9" s="52" t="s">
        <v>70</v>
      </c>
      <c r="AO9" s="52" t="s">
        <v>1219</v>
      </c>
      <c r="AP9" s="52" t="s">
        <v>72</v>
      </c>
      <c r="AQ9" s="52">
        <v>2022</v>
      </c>
      <c r="AR9" s="52" t="s">
        <v>73</v>
      </c>
      <c r="AS9" s="52">
        <v>5</v>
      </c>
      <c r="AT9" s="52">
        <v>395</v>
      </c>
      <c r="AU9" s="52" t="s">
        <v>1220</v>
      </c>
      <c r="AV9" s="46"/>
      <c r="AW9" s="46"/>
      <c r="AX9" s="46"/>
      <c r="AY9" s="46"/>
      <c r="AZ9" s="46"/>
      <c r="BA9" s="46"/>
      <c r="BB9" s="54">
        <v>399455412684</v>
      </c>
      <c r="BC9" s="52" t="s">
        <v>1221</v>
      </c>
    </row>
    <row r="10" spans="1:55" ht="15.75" customHeight="1" x14ac:dyDescent="0.25">
      <c r="A10" s="45" t="s">
        <v>1222</v>
      </c>
      <c r="B10" s="46" t="s">
        <v>1223</v>
      </c>
      <c r="C10" s="46" t="s">
        <v>1224</v>
      </c>
      <c r="D10" s="46" t="s">
        <v>1225</v>
      </c>
      <c r="E10" s="46" t="s">
        <v>1226</v>
      </c>
      <c r="F10" s="46" t="s">
        <v>163</v>
      </c>
      <c r="G10" s="48">
        <v>9994539940</v>
      </c>
      <c r="H10" s="46" t="s">
        <v>851</v>
      </c>
      <c r="I10" s="49" t="s">
        <v>1227</v>
      </c>
      <c r="J10" s="50" t="s">
        <v>1147</v>
      </c>
      <c r="K10" s="46"/>
      <c r="L10" s="46"/>
      <c r="M10" s="48">
        <v>2009881059</v>
      </c>
      <c r="N10" s="46" t="s">
        <v>79</v>
      </c>
      <c r="O10" s="46" t="s">
        <v>1228</v>
      </c>
      <c r="P10" s="46" t="s">
        <v>263</v>
      </c>
      <c r="Q10" s="46" t="s">
        <v>283</v>
      </c>
      <c r="R10" s="46"/>
      <c r="S10" s="46" t="s">
        <v>59</v>
      </c>
      <c r="T10" s="46" t="s">
        <v>1229</v>
      </c>
      <c r="U10" s="46" t="s">
        <v>1230</v>
      </c>
      <c r="V10" s="51" t="s">
        <v>1231</v>
      </c>
      <c r="W10" s="46" t="s">
        <v>1231</v>
      </c>
      <c r="X10" s="52" t="s">
        <v>1232</v>
      </c>
      <c r="Y10" s="52" t="s">
        <v>1233</v>
      </c>
      <c r="Z10" s="52" t="s">
        <v>1234</v>
      </c>
      <c r="AA10" s="52" t="s">
        <v>1235</v>
      </c>
      <c r="AB10" s="52" t="s">
        <v>1236</v>
      </c>
      <c r="AC10" s="52">
        <v>9080451843</v>
      </c>
      <c r="AD10" s="52" t="s">
        <v>1237</v>
      </c>
      <c r="AE10" s="52" t="s">
        <v>1238</v>
      </c>
      <c r="AF10" s="52" t="s">
        <v>1239</v>
      </c>
      <c r="AG10" s="52" t="s">
        <v>1240</v>
      </c>
      <c r="AH10" s="52">
        <v>9952506308</v>
      </c>
      <c r="AI10" s="46"/>
      <c r="AJ10" s="46"/>
      <c r="AK10" s="46"/>
      <c r="AL10" s="46"/>
      <c r="AM10" s="46"/>
      <c r="AN10" s="52" t="s">
        <v>70</v>
      </c>
      <c r="AO10" s="52" t="s">
        <v>1241</v>
      </c>
      <c r="AP10" s="52" t="s">
        <v>72</v>
      </c>
      <c r="AQ10" s="53" t="s">
        <v>1137</v>
      </c>
      <c r="AR10" s="52" t="s">
        <v>73</v>
      </c>
      <c r="AS10" s="52">
        <v>6</v>
      </c>
      <c r="AT10" s="52">
        <v>460</v>
      </c>
      <c r="AU10" s="52">
        <v>600</v>
      </c>
      <c r="AV10" s="52" t="s">
        <v>294</v>
      </c>
      <c r="AW10" s="52" t="s">
        <v>1190</v>
      </c>
      <c r="AX10" s="52" t="s">
        <v>1190</v>
      </c>
      <c r="AY10" s="52" t="s">
        <v>294</v>
      </c>
      <c r="AZ10" s="52" t="s">
        <v>294</v>
      </c>
      <c r="BA10" s="52" t="s">
        <v>294</v>
      </c>
      <c r="BB10" s="54">
        <v>231138826751</v>
      </c>
      <c r="BC10" s="52" t="s">
        <v>294</v>
      </c>
    </row>
    <row r="11" spans="1:55" ht="15.75" customHeight="1" x14ac:dyDescent="0.25">
      <c r="A11" s="45" t="s">
        <v>1242</v>
      </c>
      <c r="B11" s="46" t="s">
        <v>1243</v>
      </c>
      <c r="C11" s="46" t="s">
        <v>1244</v>
      </c>
      <c r="D11" s="46" t="s">
        <v>1245</v>
      </c>
      <c r="E11" s="46" t="s">
        <v>473</v>
      </c>
      <c r="F11" s="46" t="s">
        <v>49</v>
      </c>
      <c r="G11" s="48">
        <v>6385893324</v>
      </c>
      <c r="H11" s="46" t="s">
        <v>1246</v>
      </c>
      <c r="I11" s="49" t="s">
        <v>1123</v>
      </c>
      <c r="J11" s="50" t="s">
        <v>1124</v>
      </c>
      <c r="K11" s="46" t="s">
        <v>1247</v>
      </c>
      <c r="L11" s="46" t="s">
        <v>1247</v>
      </c>
      <c r="M11" s="48">
        <v>2003459708</v>
      </c>
      <c r="N11" s="46" t="s">
        <v>1248</v>
      </c>
      <c r="O11" s="46" t="s">
        <v>79</v>
      </c>
      <c r="P11" s="46" t="s">
        <v>1126</v>
      </c>
      <c r="Q11" s="46" t="s">
        <v>1249</v>
      </c>
      <c r="R11" s="46" t="s">
        <v>1250</v>
      </c>
      <c r="S11" s="46" t="s">
        <v>59</v>
      </c>
      <c r="T11" s="46" t="s">
        <v>1251</v>
      </c>
      <c r="U11" s="46" t="s">
        <v>1252</v>
      </c>
      <c r="V11" s="51" t="s">
        <v>1253</v>
      </c>
      <c r="W11" s="46" t="s">
        <v>1253</v>
      </c>
      <c r="X11" s="52" t="s">
        <v>1254</v>
      </c>
      <c r="Y11" s="52" t="s">
        <v>1255</v>
      </c>
      <c r="Z11" s="52" t="s">
        <v>1234</v>
      </c>
      <c r="AA11" s="52">
        <v>480960</v>
      </c>
      <c r="AB11" s="52" t="s">
        <v>1256</v>
      </c>
      <c r="AC11" s="52">
        <v>9443095487</v>
      </c>
      <c r="AD11" s="52" t="s">
        <v>1257</v>
      </c>
      <c r="AE11" s="52" t="s">
        <v>1258</v>
      </c>
      <c r="AF11" s="52" t="s">
        <v>1247</v>
      </c>
      <c r="AG11" s="52" t="s">
        <v>1247</v>
      </c>
      <c r="AH11" s="52">
        <v>8778435311</v>
      </c>
      <c r="AI11" s="52" t="s">
        <v>1247</v>
      </c>
      <c r="AJ11" s="52" t="s">
        <v>1247</v>
      </c>
      <c r="AK11" s="52" t="s">
        <v>1247</v>
      </c>
      <c r="AL11" s="52" t="s">
        <v>1247</v>
      </c>
      <c r="AM11" s="52" t="s">
        <v>1247</v>
      </c>
      <c r="AN11" s="52" t="s">
        <v>70</v>
      </c>
      <c r="AO11" s="52" t="s">
        <v>1259</v>
      </c>
      <c r="AP11" s="52" t="s">
        <v>72</v>
      </c>
      <c r="AQ11" s="52" t="s">
        <v>1260</v>
      </c>
      <c r="AR11" s="52" t="s">
        <v>73</v>
      </c>
      <c r="AS11" s="52">
        <v>6</v>
      </c>
      <c r="AT11" s="52">
        <v>574</v>
      </c>
      <c r="AU11" s="52">
        <v>600</v>
      </c>
      <c r="AV11" s="52" t="s">
        <v>576</v>
      </c>
      <c r="AW11" s="52">
        <v>7479268442</v>
      </c>
      <c r="AX11" s="52" t="s">
        <v>1261</v>
      </c>
      <c r="AY11" s="52" t="s">
        <v>1262</v>
      </c>
      <c r="AZ11" s="52" t="s">
        <v>1263</v>
      </c>
      <c r="BA11" s="52">
        <v>605019039</v>
      </c>
      <c r="BB11" s="54">
        <v>955921637053</v>
      </c>
      <c r="BC11" s="52" t="s">
        <v>1264</v>
      </c>
    </row>
    <row r="12" spans="1:55" ht="15.75" customHeight="1" x14ac:dyDescent="0.25">
      <c r="A12" s="45" t="s">
        <v>1265</v>
      </c>
      <c r="B12" s="46" t="s">
        <v>1266</v>
      </c>
      <c r="C12" s="46" t="s">
        <v>1267</v>
      </c>
      <c r="D12" s="47" t="s">
        <v>1268</v>
      </c>
      <c r="E12" s="46" t="s">
        <v>473</v>
      </c>
      <c r="F12" s="46" t="s">
        <v>177</v>
      </c>
      <c r="G12" s="48">
        <v>6382878550</v>
      </c>
      <c r="H12" s="46" t="s">
        <v>261</v>
      </c>
      <c r="I12" s="49" t="s">
        <v>1123</v>
      </c>
      <c r="J12" s="50" t="s">
        <v>1124</v>
      </c>
      <c r="K12" s="46" t="s">
        <v>294</v>
      </c>
      <c r="L12" s="46" t="s">
        <v>294</v>
      </c>
      <c r="M12" s="48">
        <v>2005312822</v>
      </c>
      <c r="N12" s="46" t="s">
        <v>1269</v>
      </c>
      <c r="O12" s="46" t="s">
        <v>79</v>
      </c>
      <c r="P12" s="46" t="s">
        <v>263</v>
      </c>
      <c r="Q12" s="46" t="s">
        <v>283</v>
      </c>
      <c r="R12" s="46" t="s">
        <v>294</v>
      </c>
      <c r="S12" s="46" t="s">
        <v>59</v>
      </c>
      <c r="T12" s="46" t="s">
        <v>1270</v>
      </c>
      <c r="U12" s="46" t="s">
        <v>1271</v>
      </c>
      <c r="V12" s="51" t="s">
        <v>1272</v>
      </c>
      <c r="W12" s="46" t="s">
        <v>1272</v>
      </c>
      <c r="X12" s="52" t="s">
        <v>1273</v>
      </c>
      <c r="Y12" s="52" t="s">
        <v>1274</v>
      </c>
      <c r="Z12" s="52" t="s">
        <v>859</v>
      </c>
      <c r="AA12" s="52" t="s">
        <v>1275</v>
      </c>
      <c r="AB12" s="52" t="s">
        <v>294</v>
      </c>
      <c r="AC12" s="52">
        <v>8531045992</v>
      </c>
      <c r="AD12" s="52" t="s">
        <v>1276</v>
      </c>
      <c r="AE12" s="52" t="s">
        <v>1277</v>
      </c>
      <c r="AF12" s="52" t="s">
        <v>294</v>
      </c>
      <c r="AG12" s="52" t="s">
        <v>294</v>
      </c>
      <c r="AH12" s="52">
        <v>9751900185</v>
      </c>
      <c r="AI12" s="52" t="s">
        <v>294</v>
      </c>
      <c r="AJ12" s="52" t="s">
        <v>294</v>
      </c>
      <c r="AK12" s="52" t="s">
        <v>294</v>
      </c>
      <c r="AL12" s="52" t="s">
        <v>294</v>
      </c>
      <c r="AM12" s="52" t="s">
        <v>294</v>
      </c>
      <c r="AN12" s="52" t="s">
        <v>70</v>
      </c>
      <c r="AO12" s="52" t="s">
        <v>1278</v>
      </c>
      <c r="AP12" s="52" t="s">
        <v>72</v>
      </c>
      <c r="AQ12" s="52" t="s">
        <v>1279</v>
      </c>
      <c r="AR12" s="52" t="s">
        <v>73</v>
      </c>
      <c r="AS12" s="52" t="s">
        <v>1280</v>
      </c>
      <c r="AT12" s="52">
        <v>580</v>
      </c>
      <c r="AU12" s="52">
        <v>600</v>
      </c>
      <c r="AV12" s="52" t="s">
        <v>1281</v>
      </c>
      <c r="AW12" s="52">
        <v>42307823254</v>
      </c>
      <c r="AX12" s="52" t="s">
        <v>1282</v>
      </c>
      <c r="AY12" s="52" t="s">
        <v>1283</v>
      </c>
      <c r="AZ12" s="52" t="s">
        <v>1284</v>
      </c>
      <c r="BA12" s="52">
        <v>636002061</v>
      </c>
      <c r="BB12" s="54">
        <v>794485778894</v>
      </c>
      <c r="BC12" s="52" t="s">
        <v>1285</v>
      </c>
    </row>
    <row r="13" spans="1:55" ht="15.75" customHeight="1" x14ac:dyDescent="0.25">
      <c r="A13" s="45" t="s">
        <v>1286</v>
      </c>
      <c r="B13" s="46" t="s">
        <v>1287</v>
      </c>
      <c r="C13" s="47" t="s">
        <v>1288</v>
      </c>
      <c r="D13" s="46" t="s">
        <v>1289</v>
      </c>
      <c r="E13" s="46" t="s">
        <v>473</v>
      </c>
      <c r="F13" s="46" t="s">
        <v>1290</v>
      </c>
      <c r="G13" s="48">
        <v>9345561452</v>
      </c>
      <c r="H13" s="46" t="s">
        <v>261</v>
      </c>
      <c r="I13" s="49" t="s">
        <v>280</v>
      </c>
      <c r="J13" s="50" t="s">
        <v>1124</v>
      </c>
      <c r="K13" s="46" t="s">
        <v>294</v>
      </c>
      <c r="L13" s="46" t="s">
        <v>1291</v>
      </c>
      <c r="M13" s="48">
        <v>2000707613</v>
      </c>
      <c r="N13" s="46" t="s">
        <v>476</v>
      </c>
      <c r="O13" s="46" t="s">
        <v>1292</v>
      </c>
      <c r="P13" s="46" t="s">
        <v>1126</v>
      </c>
      <c r="Q13" s="46" t="s">
        <v>283</v>
      </c>
      <c r="R13" s="46" t="s">
        <v>294</v>
      </c>
      <c r="S13" s="46" t="s">
        <v>59</v>
      </c>
      <c r="T13" s="46" t="s">
        <v>1293</v>
      </c>
      <c r="U13" s="46" t="s">
        <v>1294</v>
      </c>
      <c r="V13" s="51" t="s">
        <v>1295</v>
      </c>
      <c r="W13" s="46" t="s">
        <v>1295</v>
      </c>
      <c r="X13" s="52" t="s">
        <v>1296</v>
      </c>
      <c r="Y13" s="52" t="s">
        <v>1297</v>
      </c>
      <c r="Z13" s="52" t="s">
        <v>1298</v>
      </c>
      <c r="AA13" s="56">
        <v>72000</v>
      </c>
      <c r="AB13" s="52" t="s">
        <v>1299</v>
      </c>
      <c r="AC13" s="52">
        <v>9843073134</v>
      </c>
      <c r="AD13" s="52" t="s">
        <v>1300</v>
      </c>
      <c r="AE13" s="52" t="s">
        <v>1135</v>
      </c>
      <c r="AF13" s="52" t="s">
        <v>294</v>
      </c>
      <c r="AG13" s="52" t="s">
        <v>294</v>
      </c>
      <c r="AH13" s="52">
        <v>9080151724</v>
      </c>
      <c r="AI13" s="52" t="s">
        <v>294</v>
      </c>
      <c r="AJ13" s="52" t="s">
        <v>294</v>
      </c>
      <c r="AK13" s="52" t="s">
        <v>294</v>
      </c>
      <c r="AL13" s="52" t="s">
        <v>1190</v>
      </c>
      <c r="AM13" s="52" t="s">
        <v>294</v>
      </c>
      <c r="AN13" s="52" t="s">
        <v>249</v>
      </c>
      <c r="AO13" s="52" t="s">
        <v>1301</v>
      </c>
      <c r="AP13" s="52" t="s">
        <v>72</v>
      </c>
      <c r="AQ13" s="53" t="s">
        <v>1302</v>
      </c>
      <c r="AR13" s="52" t="s">
        <v>73</v>
      </c>
      <c r="AS13" s="52">
        <v>5</v>
      </c>
      <c r="AT13" s="52">
        <v>402</v>
      </c>
      <c r="AU13" s="52">
        <v>500</v>
      </c>
      <c r="AV13" s="52" t="s">
        <v>361</v>
      </c>
      <c r="AW13" s="52">
        <v>41999595733</v>
      </c>
      <c r="AX13" s="52" t="s">
        <v>1303</v>
      </c>
      <c r="AY13" s="52" t="s">
        <v>1304</v>
      </c>
      <c r="AZ13" s="52" t="s">
        <v>1305</v>
      </c>
      <c r="BA13" s="52">
        <v>639002024</v>
      </c>
      <c r="BB13" s="54">
        <v>916220570036</v>
      </c>
      <c r="BC13" s="52" t="s">
        <v>1306</v>
      </c>
    </row>
    <row r="14" spans="1:55" ht="15.75" customHeight="1" x14ac:dyDescent="0.25">
      <c r="A14" s="45" t="s">
        <v>1307</v>
      </c>
      <c r="B14" s="46" t="s">
        <v>1308</v>
      </c>
      <c r="C14" s="47" t="s">
        <v>1309</v>
      </c>
      <c r="D14" s="47" t="s">
        <v>1310</v>
      </c>
      <c r="E14" s="46" t="s">
        <v>473</v>
      </c>
      <c r="F14" s="46" t="s">
        <v>1092</v>
      </c>
      <c r="G14" s="48">
        <v>6369864500</v>
      </c>
      <c r="H14" s="46" t="s">
        <v>261</v>
      </c>
      <c r="I14" s="49" t="s">
        <v>475</v>
      </c>
      <c r="J14" s="50" t="s">
        <v>1147</v>
      </c>
      <c r="K14" s="46" t="s">
        <v>1247</v>
      </c>
      <c r="L14" s="46" t="s">
        <v>1247</v>
      </c>
      <c r="M14" s="48">
        <v>2016087137</v>
      </c>
      <c r="N14" s="46" t="s">
        <v>79</v>
      </c>
      <c r="O14" s="46" t="s">
        <v>1311</v>
      </c>
      <c r="P14" s="46" t="s">
        <v>263</v>
      </c>
      <c r="Q14" s="46" t="s">
        <v>283</v>
      </c>
      <c r="R14" s="46"/>
      <c r="S14" s="46" t="s">
        <v>59</v>
      </c>
      <c r="T14" s="46" t="s">
        <v>1312</v>
      </c>
      <c r="U14" s="46" t="s">
        <v>1313</v>
      </c>
      <c r="V14" s="51" t="s">
        <v>1314</v>
      </c>
      <c r="W14" s="46" t="s">
        <v>1314</v>
      </c>
      <c r="X14" s="52" t="s">
        <v>1315</v>
      </c>
      <c r="Y14" s="52" t="s">
        <v>1316</v>
      </c>
      <c r="Z14" s="52" t="s">
        <v>355</v>
      </c>
      <c r="AA14" s="56">
        <v>80000</v>
      </c>
      <c r="AB14" s="52" t="s">
        <v>1317</v>
      </c>
      <c r="AC14" s="52">
        <v>9171316131</v>
      </c>
      <c r="AD14" s="52" t="s">
        <v>1318</v>
      </c>
      <c r="AE14" s="52" t="s">
        <v>1319</v>
      </c>
      <c r="AF14" s="52" t="s">
        <v>1247</v>
      </c>
      <c r="AG14" s="52" t="s">
        <v>1317</v>
      </c>
      <c r="AH14" s="52">
        <v>8870116131</v>
      </c>
      <c r="AI14" s="52" t="s">
        <v>1247</v>
      </c>
      <c r="AJ14" s="52" t="s">
        <v>1247</v>
      </c>
      <c r="AK14" s="52" t="s">
        <v>1247</v>
      </c>
      <c r="AL14" s="52" t="s">
        <v>1247</v>
      </c>
      <c r="AM14" s="52" t="s">
        <v>1247</v>
      </c>
      <c r="AN14" s="52" t="s">
        <v>70</v>
      </c>
      <c r="AO14" s="52" t="s">
        <v>1320</v>
      </c>
      <c r="AP14" s="52" t="s">
        <v>72</v>
      </c>
      <c r="AQ14" s="53" t="s">
        <v>1321</v>
      </c>
      <c r="AR14" s="52" t="s">
        <v>73</v>
      </c>
      <c r="AS14" s="52">
        <v>6</v>
      </c>
      <c r="AT14" s="52">
        <v>522</v>
      </c>
      <c r="AU14" s="52">
        <v>600</v>
      </c>
      <c r="AV14" s="52" t="s">
        <v>576</v>
      </c>
      <c r="AW14" s="52">
        <v>7498364630</v>
      </c>
      <c r="AX14" s="52" t="s">
        <v>1322</v>
      </c>
      <c r="AY14" s="52" t="s">
        <v>1323</v>
      </c>
      <c r="AZ14" s="52" t="s">
        <v>1324</v>
      </c>
      <c r="BA14" s="52">
        <v>621019302</v>
      </c>
      <c r="BB14" s="54" t="s">
        <v>1325</v>
      </c>
      <c r="BC14" s="52" t="s">
        <v>1326</v>
      </c>
    </row>
    <row r="15" spans="1:55" ht="15.75" customHeight="1" x14ac:dyDescent="0.25">
      <c r="A15" s="45" t="s">
        <v>1327</v>
      </c>
      <c r="B15" s="46" t="s">
        <v>1328</v>
      </c>
      <c r="C15" s="46" t="s">
        <v>1329</v>
      </c>
      <c r="D15" s="46" t="s">
        <v>1330</v>
      </c>
      <c r="E15" s="46" t="s">
        <v>97</v>
      </c>
      <c r="F15" s="46" t="s">
        <v>1331</v>
      </c>
      <c r="G15" s="48">
        <v>9597365864</v>
      </c>
      <c r="H15" s="46" t="s">
        <v>52</v>
      </c>
      <c r="I15" s="49" t="s">
        <v>120</v>
      </c>
      <c r="J15" s="50" t="s">
        <v>1124</v>
      </c>
      <c r="K15" s="46"/>
      <c r="L15" s="46"/>
      <c r="M15" s="48">
        <v>2009800051</v>
      </c>
      <c r="N15" s="46" t="s">
        <v>1332</v>
      </c>
      <c r="O15" s="46" t="s">
        <v>1333</v>
      </c>
      <c r="P15" s="46" t="s">
        <v>57</v>
      </c>
      <c r="Q15" s="46" t="s">
        <v>81</v>
      </c>
      <c r="R15" s="46" t="s">
        <v>1334</v>
      </c>
      <c r="S15" s="46" t="s">
        <v>59</v>
      </c>
      <c r="T15" s="46" t="s">
        <v>1335</v>
      </c>
      <c r="U15" s="46" t="s">
        <v>266</v>
      </c>
      <c r="V15" s="51" t="s">
        <v>1336</v>
      </c>
      <c r="W15" s="46" t="s">
        <v>1336</v>
      </c>
      <c r="X15" s="52" t="s">
        <v>1337</v>
      </c>
      <c r="Y15" s="52" t="s">
        <v>216</v>
      </c>
      <c r="Z15" s="52" t="s">
        <v>827</v>
      </c>
      <c r="AA15" s="56">
        <v>120000</v>
      </c>
      <c r="AB15" s="52" t="s">
        <v>1338</v>
      </c>
      <c r="AC15" s="52">
        <v>8903700448</v>
      </c>
      <c r="AD15" s="52" t="s">
        <v>1339</v>
      </c>
      <c r="AE15" s="52" t="s">
        <v>212</v>
      </c>
      <c r="AF15" s="52" t="s">
        <v>68</v>
      </c>
      <c r="AG15" s="52" t="s">
        <v>69</v>
      </c>
      <c r="AH15" s="52">
        <v>6382665982</v>
      </c>
      <c r="AI15" s="52" t="s">
        <v>68</v>
      </c>
      <c r="AJ15" s="52" t="s">
        <v>68</v>
      </c>
      <c r="AK15" s="52" t="s">
        <v>68</v>
      </c>
      <c r="AL15" s="52" t="s">
        <v>68</v>
      </c>
      <c r="AM15" s="52" t="s">
        <v>68</v>
      </c>
      <c r="AN15" s="52" t="s">
        <v>70</v>
      </c>
      <c r="AO15" s="52" t="s">
        <v>1340</v>
      </c>
      <c r="AP15" s="52" t="s">
        <v>72</v>
      </c>
      <c r="AQ15" s="52">
        <v>2023</v>
      </c>
      <c r="AR15" s="52" t="s">
        <v>73</v>
      </c>
      <c r="AS15" s="52" t="s">
        <v>1341</v>
      </c>
      <c r="AT15" s="52">
        <v>506</v>
      </c>
      <c r="AU15" s="52">
        <v>600</v>
      </c>
      <c r="AV15" s="46"/>
      <c r="AW15" s="46"/>
      <c r="AX15" s="46"/>
      <c r="AY15" s="46"/>
      <c r="AZ15" s="46"/>
      <c r="BA15" s="46"/>
      <c r="BB15" s="55"/>
      <c r="BC15" s="46"/>
    </row>
    <row r="16" spans="1:55" ht="15.75" customHeight="1" x14ac:dyDescent="0.25">
      <c r="A16" s="45" t="s">
        <v>1342</v>
      </c>
      <c r="B16" s="46" t="s">
        <v>1343</v>
      </c>
      <c r="C16" s="46" t="s">
        <v>1344</v>
      </c>
      <c r="D16" s="46" t="s">
        <v>1345</v>
      </c>
      <c r="E16" s="46" t="s">
        <v>50</v>
      </c>
      <c r="F16" s="46" t="s">
        <v>49</v>
      </c>
      <c r="G16" s="48">
        <v>6383595123</v>
      </c>
      <c r="H16" s="46" t="s">
        <v>1346</v>
      </c>
      <c r="I16" s="49" t="s">
        <v>53</v>
      </c>
      <c r="J16" s="50" t="s">
        <v>1147</v>
      </c>
      <c r="K16" s="46" t="s">
        <v>123</v>
      </c>
      <c r="L16" s="46"/>
      <c r="M16" s="48">
        <v>2024084058</v>
      </c>
      <c r="N16" s="46" t="s">
        <v>79</v>
      </c>
      <c r="O16" s="46" t="s">
        <v>1347</v>
      </c>
      <c r="P16" s="46" t="s">
        <v>263</v>
      </c>
      <c r="Q16" s="46" t="s">
        <v>283</v>
      </c>
      <c r="R16" s="46" t="s">
        <v>123</v>
      </c>
      <c r="S16" s="46" t="s">
        <v>59</v>
      </c>
      <c r="T16" s="46" t="s">
        <v>1348</v>
      </c>
      <c r="U16" s="46" t="s">
        <v>975</v>
      </c>
      <c r="V16" s="51" t="s">
        <v>1349</v>
      </c>
      <c r="W16" s="46" t="s">
        <v>1349</v>
      </c>
      <c r="X16" s="52" t="s">
        <v>1350</v>
      </c>
      <c r="Y16" s="52" t="s">
        <v>123</v>
      </c>
      <c r="Z16" s="52" t="s">
        <v>1351</v>
      </c>
      <c r="AA16" s="52" t="s">
        <v>1352</v>
      </c>
      <c r="AB16" s="46"/>
      <c r="AC16" s="52">
        <v>9788395974</v>
      </c>
      <c r="AD16" s="52" t="s">
        <v>1353</v>
      </c>
      <c r="AE16" s="52" t="s">
        <v>216</v>
      </c>
      <c r="AF16" s="52" t="s">
        <v>1354</v>
      </c>
      <c r="AG16" s="52" t="s">
        <v>1355</v>
      </c>
      <c r="AH16" s="52">
        <v>9498170288</v>
      </c>
      <c r="AI16" s="52" t="s">
        <v>123</v>
      </c>
      <c r="AJ16" s="52" t="s">
        <v>123</v>
      </c>
      <c r="AK16" s="52" t="s">
        <v>123</v>
      </c>
      <c r="AL16" s="52" t="s">
        <v>123</v>
      </c>
      <c r="AM16" s="52" t="s">
        <v>123</v>
      </c>
      <c r="AN16" s="52" t="s">
        <v>249</v>
      </c>
      <c r="AO16" s="52" t="s">
        <v>1356</v>
      </c>
      <c r="AP16" s="52" t="s">
        <v>72</v>
      </c>
      <c r="AQ16" s="53" t="s">
        <v>1357</v>
      </c>
      <c r="AR16" s="52" t="s">
        <v>73</v>
      </c>
      <c r="AS16" s="52">
        <v>5</v>
      </c>
      <c r="AT16" s="52">
        <v>294</v>
      </c>
      <c r="AU16" s="52">
        <v>500</v>
      </c>
      <c r="AV16" s="46"/>
      <c r="AW16" s="46"/>
      <c r="AX16" s="46"/>
      <c r="AY16" s="46"/>
      <c r="AZ16" s="46"/>
      <c r="BA16" s="46"/>
      <c r="BB16" s="54" t="s">
        <v>1358</v>
      </c>
      <c r="BC16" s="46"/>
    </row>
    <row r="17" spans="1:55" ht="15.75" customHeight="1" x14ac:dyDescent="0.25">
      <c r="A17" s="45" t="s">
        <v>1359</v>
      </c>
      <c r="B17" s="46" t="s">
        <v>1360</v>
      </c>
      <c r="C17" s="46" t="s">
        <v>1361</v>
      </c>
      <c r="D17" s="46"/>
      <c r="E17" s="46" t="s">
        <v>473</v>
      </c>
      <c r="F17" s="46" t="s">
        <v>96</v>
      </c>
      <c r="G17" s="48">
        <v>9345712414</v>
      </c>
      <c r="H17" s="46" t="s">
        <v>261</v>
      </c>
      <c r="I17" s="49" t="s">
        <v>280</v>
      </c>
      <c r="J17" s="50" t="s">
        <v>1147</v>
      </c>
      <c r="K17" s="46"/>
      <c r="L17" s="46"/>
      <c r="M17" s="48">
        <v>2015958064</v>
      </c>
      <c r="N17" s="46" t="s">
        <v>79</v>
      </c>
      <c r="O17" s="46" t="s">
        <v>348</v>
      </c>
      <c r="P17" s="46" t="s">
        <v>263</v>
      </c>
      <c r="Q17" s="46" t="s">
        <v>283</v>
      </c>
      <c r="R17" s="46"/>
      <c r="S17" s="46" t="s">
        <v>59</v>
      </c>
      <c r="T17" s="46" t="s">
        <v>1362</v>
      </c>
      <c r="U17" s="46" t="s">
        <v>1363</v>
      </c>
      <c r="V17" s="51" t="s">
        <v>1364</v>
      </c>
      <c r="W17" s="46" t="s">
        <v>68</v>
      </c>
      <c r="X17" s="52" t="s">
        <v>1365</v>
      </c>
      <c r="Y17" s="52" t="s">
        <v>1131</v>
      </c>
      <c r="Z17" s="52" t="s">
        <v>355</v>
      </c>
      <c r="AA17" s="56">
        <v>75000</v>
      </c>
      <c r="AB17" s="52" t="s">
        <v>1366</v>
      </c>
      <c r="AC17" s="52">
        <v>9842775043</v>
      </c>
      <c r="AD17" s="52" t="s">
        <v>1367</v>
      </c>
      <c r="AE17" s="52" t="s">
        <v>1131</v>
      </c>
      <c r="AF17" s="52" t="s">
        <v>68</v>
      </c>
      <c r="AG17" s="52" t="s">
        <v>449</v>
      </c>
      <c r="AH17" s="52">
        <v>9865097185</v>
      </c>
      <c r="AI17" s="52" t="s">
        <v>68</v>
      </c>
      <c r="AJ17" s="52" t="s">
        <v>68</v>
      </c>
      <c r="AK17" s="52" t="s">
        <v>68</v>
      </c>
      <c r="AL17" s="52" t="s">
        <v>68</v>
      </c>
      <c r="AM17" s="52" t="s">
        <v>68</v>
      </c>
      <c r="AN17" s="52" t="s">
        <v>70</v>
      </c>
      <c r="AO17" s="52" t="s">
        <v>1368</v>
      </c>
      <c r="AP17" s="52" t="s">
        <v>72</v>
      </c>
      <c r="AQ17" s="53" t="s">
        <v>1157</v>
      </c>
      <c r="AR17" s="52" t="s">
        <v>73</v>
      </c>
      <c r="AS17" s="52">
        <v>6</v>
      </c>
      <c r="AT17" s="52">
        <v>475</v>
      </c>
      <c r="AU17" s="52">
        <v>600</v>
      </c>
      <c r="AV17" s="52" t="s">
        <v>68</v>
      </c>
      <c r="AW17" s="52" t="s">
        <v>68</v>
      </c>
      <c r="AX17" s="52" t="s">
        <v>68</v>
      </c>
      <c r="AY17" s="52" t="s">
        <v>68</v>
      </c>
      <c r="AZ17" s="52" t="s">
        <v>68</v>
      </c>
      <c r="BA17" s="52" t="s">
        <v>68</v>
      </c>
      <c r="BB17" s="54" t="s">
        <v>1369</v>
      </c>
      <c r="BC17" s="46"/>
    </row>
    <row r="18" spans="1:55" ht="15.75" customHeight="1" x14ac:dyDescent="0.25">
      <c r="A18" s="45" t="s">
        <v>1370</v>
      </c>
      <c r="B18" s="46" t="s">
        <v>1371</v>
      </c>
      <c r="C18" s="46" t="s">
        <v>820</v>
      </c>
      <c r="D18" s="46" t="s">
        <v>1372</v>
      </c>
      <c r="E18" s="46" t="s">
        <v>50</v>
      </c>
      <c r="F18" s="46" t="s">
        <v>385</v>
      </c>
      <c r="G18" s="48">
        <v>6381727758</v>
      </c>
      <c r="H18" s="46" t="s">
        <v>52</v>
      </c>
      <c r="I18" s="49" t="s">
        <v>53</v>
      </c>
      <c r="J18" s="50" t="s">
        <v>1147</v>
      </c>
      <c r="K18" s="46" t="s">
        <v>123</v>
      </c>
      <c r="L18" s="46" t="s">
        <v>123</v>
      </c>
      <c r="M18" s="48">
        <v>1011162154</v>
      </c>
      <c r="N18" s="46" t="s">
        <v>79</v>
      </c>
      <c r="O18" s="46" t="s">
        <v>1373</v>
      </c>
      <c r="P18" s="46" t="s">
        <v>426</v>
      </c>
      <c r="Q18" s="46" t="s">
        <v>81</v>
      </c>
      <c r="R18" s="46" t="s">
        <v>123</v>
      </c>
      <c r="S18" s="46" t="s">
        <v>59</v>
      </c>
      <c r="T18" s="46" t="s">
        <v>1374</v>
      </c>
      <c r="U18" s="46" t="s">
        <v>1375</v>
      </c>
      <c r="V18" s="51" t="s">
        <v>1376</v>
      </c>
      <c r="W18" s="46" t="s">
        <v>1377</v>
      </c>
      <c r="X18" s="52" t="s">
        <v>1378</v>
      </c>
      <c r="Y18" s="52" t="s">
        <v>573</v>
      </c>
      <c r="Z18" s="52" t="s">
        <v>1379</v>
      </c>
      <c r="AA18" s="52">
        <v>86000</v>
      </c>
      <c r="AB18" s="52" t="s">
        <v>1379</v>
      </c>
      <c r="AC18" s="52">
        <v>9842074282</v>
      </c>
      <c r="AD18" s="52" t="s">
        <v>1380</v>
      </c>
      <c r="AE18" s="52" t="s">
        <v>123</v>
      </c>
      <c r="AF18" s="52">
        <v>86000</v>
      </c>
      <c r="AG18" s="52" t="s">
        <v>1379</v>
      </c>
      <c r="AH18" s="52">
        <v>9384470282</v>
      </c>
      <c r="AI18" s="52" t="s">
        <v>123</v>
      </c>
      <c r="AJ18" s="52" t="s">
        <v>123</v>
      </c>
      <c r="AK18" s="52" t="s">
        <v>123</v>
      </c>
      <c r="AL18" s="52" t="s">
        <v>123</v>
      </c>
      <c r="AM18" s="52" t="s">
        <v>123</v>
      </c>
      <c r="AN18" s="52" t="s">
        <v>70</v>
      </c>
      <c r="AO18" s="52" t="s">
        <v>1381</v>
      </c>
      <c r="AP18" s="52" t="s">
        <v>72</v>
      </c>
      <c r="AQ18" s="53" t="s">
        <v>1382</v>
      </c>
      <c r="AR18" s="52" t="s">
        <v>73</v>
      </c>
      <c r="AS18" s="52">
        <v>6</v>
      </c>
      <c r="AT18" s="52">
        <v>365</v>
      </c>
      <c r="AU18" s="52">
        <v>600</v>
      </c>
      <c r="AV18" s="52" t="s">
        <v>1383</v>
      </c>
      <c r="AW18" s="52">
        <v>41308113400</v>
      </c>
      <c r="AX18" s="52" t="s">
        <v>1384</v>
      </c>
      <c r="AY18" s="52" t="s">
        <v>1384</v>
      </c>
      <c r="AZ18" s="52" t="s">
        <v>1385</v>
      </c>
      <c r="BA18" s="52">
        <v>638002012</v>
      </c>
      <c r="BB18" s="54" t="s">
        <v>1386</v>
      </c>
      <c r="BC18" s="52" t="s">
        <v>123</v>
      </c>
    </row>
    <row r="19" spans="1:55" ht="15.75" customHeight="1" x14ac:dyDescent="0.25">
      <c r="A19" s="45" t="s">
        <v>1387</v>
      </c>
      <c r="B19" s="46" t="s">
        <v>1388</v>
      </c>
      <c r="C19" s="46" t="s">
        <v>1389</v>
      </c>
      <c r="D19" s="46" t="s">
        <v>1390</v>
      </c>
      <c r="E19" s="46" t="s">
        <v>473</v>
      </c>
      <c r="F19" s="46" t="s">
        <v>1197</v>
      </c>
      <c r="G19" s="48">
        <v>6382152011</v>
      </c>
      <c r="H19" s="46" t="s">
        <v>261</v>
      </c>
      <c r="I19" s="49" t="s">
        <v>1123</v>
      </c>
      <c r="J19" s="50" t="s">
        <v>1124</v>
      </c>
      <c r="K19" s="46" t="s">
        <v>294</v>
      </c>
      <c r="L19" s="46" t="s">
        <v>294</v>
      </c>
      <c r="M19" s="48">
        <v>2015635527</v>
      </c>
      <c r="N19" s="46" t="s">
        <v>387</v>
      </c>
      <c r="O19" s="46" t="s">
        <v>1391</v>
      </c>
      <c r="P19" s="46" t="s">
        <v>263</v>
      </c>
      <c r="Q19" s="46" t="s">
        <v>283</v>
      </c>
      <c r="R19" s="46" t="s">
        <v>447</v>
      </c>
      <c r="S19" s="46" t="s">
        <v>59</v>
      </c>
      <c r="T19" s="46" t="s">
        <v>1392</v>
      </c>
      <c r="U19" s="46" t="s">
        <v>1393</v>
      </c>
      <c r="V19" s="51" t="s">
        <v>1394</v>
      </c>
      <c r="W19" s="46" t="s">
        <v>1395</v>
      </c>
      <c r="X19" s="52" t="s">
        <v>1396</v>
      </c>
      <c r="Y19" s="52" t="s">
        <v>1397</v>
      </c>
      <c r="Z19" s="52" t="s">
        <v>1398</v>
      </c>
      <c r="AA19" s="52" t="s">
        <v>433</v>
      </c>
      <c r="AB19" s="52" t="s">
        <v>1399</v>
      </c>
      <c r="AC19" s="52">
        <v>9092121521</v>
      </c>
      <c r="AD19" s="52" t="s">
        <v>1400</v>
      </c>
      <c r="AE19" s="52" t="s">
        <v>1401</v>
      </c>
      <c r="AF19" s="52" t="s">
        <v>294</v>
      </c>
      <c r="AG19" s="52" t="s">
        <v>294</v>
      </c>
      <c r="AH19" s="52">
        <v>7695847403</v>
      </c>
      <c r="AI19" s="52" t="s">
        <v>294</v>
      </c>
      <c r="AJ19" s="52" t="s">
        <v>294</v>
      </c>
      <c r="AK19" s="52" t="s">
        <v>294</v>
      </c>
      <c r="AL19" s="52" t="s">
        <v>294</v>
      </c>
      <c r="AM19" s="52" t="s">
        <v>294</v>
      </c>
      <c r="AN19" s="52" t="s">
        <v>70</v>
      </c>
      <c r="AO19" s="52" t="s">
        <v>1402</v>
      </c>
      <c r="AP19" s="52" t="s">
        <v>72</v>
      </c>
      <c r="AQ19" s="53" t="s">
        <v>1207</v>
      </c>
      <c r="AR19" s="52" t="s">
        <v>73</v>
      </c>
      <c r="AS19" s="52">
        <v>6</v>
      </c>
      <c r="AT19" s="52">
        <v>569</v>
      </c>
      <c r="AU19" s="52">
        <v>600</v>
      </c>
      <c r="AV19" s="52" t="s">
        <v>294</v>
      </c>
      <c r="AW19" s="52" t="s">
        <v>294</v>
      </c>
      <c r="AX19" s="52" t="s">
        <v>294</v>
      </c>
      <c r="AY19" s="52" t="s">
        <v>294</v>
      </c>
      <c r="AZ19" s="52" t="s">
        <v>294</v>
      </c>
      <c r="BA19" s="52" t="s">
        <v>294</v>
      </c>
      <c r="BB19" s="54">
        <v>460162513199</v>
      </c>
      <c r="BC19" s="52" t="s">
        <v>294</v>
      </c>
    </row>
    <row r="20" spans="1:55" ht="15.75" customHeight="1" x14ac:dyDescent="0.25">
      <c r="A20" s="45" t="s">
        <v>1403</v>
      </c>
      <c r="B20" s="46" t="s">
        <v>1404</v>
      </c>
      <c r="C20" s="46" t="s">
        <v>1405</v>
      </c>
      <c r="D20" s="46" t="s">
        <v>1406</v>
      </c>
      <c r="E20" s="46" t="s">
        <v>473</v>
      </c>
      <c r="F20" s="46" t="s">
        <v>1407</v>
      </c>
      <c r="G20" s="48">
        <v>9655762511</v>
      </c>
      <c r="H20" s="46" t="s">
        <v>261</v>
      </c>
      <c r="I20" s="49" t="s">
        <v>280</v>
      </c>
      <c r="J20" s="50" t="s">
        <v>1147</v>
      </c>
      <c r="K20" s="46" t="s">
        <v>1247</v>
      </c>
      <c r="L20" s="46" t="s">
        <v>1247</v>
      </c>
      <c r="M20" s="46" t="s">
        <v>1247</v>
      </c>
      <c r="N20" s="46" t="s">
        <v>79</v>
      </c>
      <c r="O20" s="46" t="s">
        <v>1408</v>
      </c>
      <c r="P20" s="46" t="s">
        <v>914</v>
      </c>
      <c r="Q20" s="46" t="s">
        <v>1409</v>
      </c>
      <c r="R20" s="46" t="s">
        <v>1410</v>
      </c>
      <c r="S20" s="46" t="s">
        <v>59</v>
      </c>
      <c r="T20" s="46" t="s">
        <v>1411</v>
      </c>
      <c r="U20" s="46" t="s">
        <v>1412</v>
      </c>
      <c r="V20" s="51" t="s">
        <v>1413</v>
      </c>
      <c r="W20" s="46" t="s">
        <v>1247</v>
      </c>
      <c r="X20" s="52" t="s">
        <v>1414</v>
      </c>
      <c r="Y20" s="52" t="s">
        <v>64</v>
      </c>
      <c r="Z20" s="52" t="s">
        <v>1415</v>
      </c>
      <c r="AA20" s="52">
        <v>75000</v>
      </c>
      <c r="AB20" s="52" t="s">
        <v>1247</v>
      </c>
      <c r="AC20" s="52">
        <v>9943167320</v>
      </c>
      <c r="AD20" s="52" t="s">
        <v>1416</v>
      </c>
      <c r="AE20" s="52" t="s">
        <v>64</v>
      </c>
      <c r="AF20" s="52" t="s">
        <v>447</v>
      </c>
      <c r="AG20" s="52" t="s">
        <v>449</v>
      </c>
      <c r="AH20" s="52">
        <v>9943167320</v>
      </c>
      <c r="AI20" s="52" t="s">
        <v>1247</v>
      </c>
      <c r="AJ20" s="52" t="s">
        <v>1247</v>
      </c>
      <c r="AK20" s="52" t="s">
        <v>1247</v>
      </c>
      <c r="AL20" s="52" t="s">
        <v>1247</v>
      </c>
      <c r="AM20" s="52" t="s">
        <v>1247</v>
      </c>
      <c r="AN20" s="52" t="s">
        <v>70</v>
      </c>
      <c r="AO20" s="52" t="s">
        <v>1417</v>
      </c>
      <c r="AP20" s="46"/>
      <c r="AQ20" s="53" t="s">
        <v>1207</v>
      </c>
      <c r="AR20" s="52" t="s">
        <v>73</v>
      </c>
      <c r="AS20" s="52">
        <v>6</v>
      </c>
      <c r="AT20" s="52">
        <v>407</v>
      </c>
      <c r="AU20" s="52">
        <v>600</v>
      </c>
      <c r="AV20" s="52" t="s">
        <v>576</v>
      </c>
      <c r="AW20" s="52">
        <v>7582504561</v>
      </c>
      <c r="AX20" s="52" t="s">
        <v>1418</v>
      </c>
      <c r="AY20" s="52" t="s">
        <v>1419</v>
      </c>
      <c r="AZ20" s="52" t="s">
        <v>1420</v>
      </c>
      <c r="BA20" s="52">
        <v>630019202</v>
      </c>
      <c r="BB20" s="54">
        <v>578675833116</v>
      </c>
      <c r="BC20" s="52" t="s">
        <v>1421</v>
      </c>
    </row>
    <row r="21" spans="1:55" ht="15.75" customHeight="1" x14ac:dyDescent="0.25">
      <c r="A21" s="45" t="s">
        <v>1422</v>
      </c>
      <c r="B21" s="46" t="s">
        <v>1423</v>
      </c>
      <c r="C21" s="47" t="s">
        <v>1424</v>
      </c>
      <c r="D21" s="46"/>
      <c r="E21" s="46" t="s">
        <v>1226</v>
      </c>
      <c r="F21" s="46" t="s">
        <v>1425</v>
      </c>
      <c r="G21" s="48">
        <v>7339436328</v>
      </c>
      <c r="H21" s="46" t="s">
        <v>1426</v>
      </c>
      <c r="I21" s="49" t="s">
        <v>280</v>
      </c>
      <c r="J21" s="50" t="s">
        <v>1147</v>
      </c>
      <c r="K21" s="46" t="s">
        <v>294</v>
      </c>
      <c r="L21" s="46" t="s">
        <v>294</v>
      </c>
      <c r="M21" s="48">
        <v>2009798150</v>
      </c>
      <c r="N21" s="46" t="s">
        <v>79</v>
      </c>
      <c r="O21" s="46" t="s">
        <v>1427</v>
      </c>
      <c r="P21" s="46" t="s">
        <v>1126</v>
      </c>
      <c r="Q21" s="46" t="s">
        <v>1249</v>
      </c>
      <c r="R21" s="46" t="s">
        <v>294</v>
      </c>
      <c r="S21" s="46" t="s">
        <v>59</v>
      </c>
      <c r="T21" s="46" t="s">
        <v>1392</v>
      </c>
      <c r="U21" s="46" t="s">
        <v>1428</v>
      </c>
      <c r="V21" s="51" t="s">
        <v>1429</v>
      </c>
      <c r="W21" s="46" t="s">
        <v>1430</v>
      </c>
      <c r="X21" s="52" t="s">
        <v>1431</v>
      </c>
      <c r="Y21" s="52" t="s">
        <v>1432</v>
      </c>
      <c r="Z21" s="52" t="s">
        <v>1433</v>
      </c>
      <c r="AA21" s="52" t="s">
        <v>949</v>
      </c>
      <c r="AB21" s="52" t="s">
        <v>1434</v>
      </c>
      <c r="AC21" s="52">
        <v>9865090943</v>
      </c>
      <c r="AD21" s="52" t="s">
        <v>1435</v>
      </c>
      <c r="AE21" s="52" t="s">
        <v>1436</v>
      </c>
      <c r="AF21" s="52" t="s">
        <v>949</v>
      </c>
      <c r="AG21" s="52" t="s">
        <v>1437</v>
      </c>
      <c r="AH21" s="52">
        <v>8883818422</v>
      </c>
      <c r="AI21" s="52" t="s">
        <v>123</v>
      </c>
      <c r="AJ21" s="46"/>
      <c r="AK21" s="46"/>
      <c r="AL21" s="46"/>
      <c r="AM21" s="46"/>
      <c r="AN21" s="52" t="s">
        <v>70</v>
      </c>
      <c r="AO21" s="52" t="s">
        <v>1438</v>
      </c>
      <c r="AP21" s="52" t="s">
        <v>72</v>
      </c>
      <c r="AQ21" s="53" t="s">
        <v>1137</v>
      </c>
      <c r="AR21" s="52" t="s">
        <v>73</v>
      </c>
      <c r="AS21" s="52" t="s">
        <v>1280</v>
      </c>
      <c r="AT21" s="52">
        <v>449</v>
      </c>
      <c r="AU21" s="52">
        <v>600</v>
      </c>
      <c r="AV21" s="52" t="s">
        <v>123</v>
      </c>
      <c r="AW21" s="52" t="s">
        <v>1190</v>
      </c>
      <c r="AX21" s="52" t="s">
        <v>294</v>
      </c>
      <c r="AY21" s="52" t="s">
        <v>294</v>
      </c>
      <c r="AZ21" s="52" t="s">
        <v>294</v>
      </c>
      <c r="BA21" s="52" t="s">
        <v>294</v>
      </c>
      <c r="BB21" s="54">
        <v>821956196222</v>
      </c>
      <c r="BC21" s="52" t="s">
        <v>294</v>
      </c>
    </row>
    <row r="22" spans="1:55" ht="15.75" customHeight="1" x14ac:dyDescent="0.25">
      <c r="A22" s="45" t="s">
        <v>1439</v>
      </c>
      <c r="B22" s="46" t="s">
        <v>1440</v>
      </c>
      <c r="C22" s="47" t="s">
        <v>1441</v>
      </c>
      <c r="D22" s="47" t="s">
        <v>1442</v>
      </c>
      <c r="E22" s="46" t="s">
        <v>50</v>
      </c>
      <c r="F22" s="46" t="s">
        <v>1443</v>
      </c>
      <c r="G22" s="48">
        <v>8778215326</v>
      </c>
      <c r="H22" s="46" t="s">
        <v>261</v>
      </c>
      <c r="I22" s="49" t="s">
        <v>280</v>
      </c>
      <c r="J22" s="50" t="s">
        <v>1147</v>
      </c>
      <c r="K22" s="46" t="s">
        <v>1444</v>
      </c>
      <c r="L22" s="46" t="s">
        <v>1444</v>
      </c>
      <c r="M22" s="46" t="s">
        <v>1445</v>
      </c>
      <c r="N22" s="46" t="s">
        <v>79</v>
      </c>
      <c r="O22" s="46" t="s">
        <v>1446</v>
      </c>
      <c r="P22" s="46" t="s">
        <v>263</v>
      </c>
      <c r="Q22" s="46" t="s">
        <v>283</v>
      </c>
      <c r="R22" s="46"/>
      <c r="S22" s="46" t="s">
        <v>59</v>
      </c>
      <c r="T22" s="46" t="s">
        <v>1447</v>
      </c>
      <c r="U22" s="46" t="s">
        <v>1448</v>
      </c>
      <c r="V22" s="51" t="s">
        <v>1449</v>
      </c>
      <c r="W22" s="46" t="s">
        <v>1449</v>
      </c>
      <c r="X22" s="52" t="s">
        <v>1450</v>
      </c>
      <c r="Y22" s="52" t="s">
        <v>1451</v>
      </c>
      <c r="Z22" s="52" t="s">
        <v>1452</v>
      </c>
      <c r="AA22" s="52">
        <v>300000</v>
      </c>
      <c r="AB22" s="52" t="s">
        <v>1452</v>
      </c>
      <c r="AC22" s="52">
        <v>9750441449</v>
      </c>
      <c r="AD22" s="52" t="s">
        <v>1453</v>
      </c>
      <c r="AE22" s="52" t="s">
        <v>1454</v>
      </c>
      <c r="AF22" s="52">
        <v>400000</v>
      </c>
      <c r="AG22" s="52" t="s">
        <v>1155</v>
      </c>
      <c r="AH22" s="52">
        <v>9750381639</v>
      </c>
      <c r="AI22" s="46"/>
      <c r="AJ22" s="46"/>
      <c r="AK22" s="46"/>
      <c r="AL22" s="46"/>
      <c r="AM22" s="46"/>
      <c r="AN22" s="52" t="s">
        <v>70</v>
      </c>
      <c r="AO22" s="52" t="s">
        <v>1455</v>
      </c>
      <c r="AP22" s="52" t="s">
        <v>72</v>
      </c>
      <c r="AQ22" s="52" t="s">
        <v>1037</v>
      </c>
      <c r="AR22" s="52" t="s">
        <v>73</v>
      </c>
      <c r="AS22" s="52">
        <v>6</v>
      </c>
      <c r="AT22" s="52">
        <v>400</v>
      </c>
      <c r="AU22" s="52">
        <v>400</v>
      </c>
      <c r="AV22" s="46"/>
      <c r="AW22" s="46"/>
      <c r="AX22" s="46"/>
      <c r="AY22" s="46"/>
      <c r="AZ22" s="46"/>
      <c r="BA22" s="46"/>
      <c r="BB22" s="54">
        <v>550792128170</v>
      </c>
      <c r="BC22" s="46"/>
    </row>
    <row r="23" spans="1:55" ht="15.75" customHeight="1" x14ac:dyDescent="0.25">
      <c r="A23" s="45" t="s">
        <v>1456</v>
      </c>
      <c r="B23" s="46" t="s">
        <v>1457</v>
      </c>
      <c r="C23" s="46" t="s">
        <v>1458</v>
      </c>
      <c r="D23" s="46" t="s">
        <v>1459</v>
      </c>
      <c r="E23" s="46" t="s">
        <v>1178</v>
      </c>
      <c r="F23" s="46" t="s">
        <v>1425</v>
      </c>
      <c r="G23" s="48">
        <v>9363077441</v>
      </c>
      <c r="H23" s="46" t="s">
        <v>1460</v>
      </c>
      <c r="I23" s="49" t="s">
        <v>280</v>
      </c>
      <c r="J23" s="50" t="s">
        <v>1124</v>
      </c>
      <c r="K23" s="46"/>
      <c r="L23" s="46"/>
      <c r="M23" s="48">
        <v>2001986112</v>
      </c>
      <c r="N23" s="46" t="s">
        <v>1461</v>
      </c>
      <c r="O23" s="46" t="s">
        <v>1462</v>
      </c>
      <c r="P23" s="46" t="s">
        <v>1126</v>
      </c>
      <c r="Q23" s="46" t="s">
        <v>1249</v>
      </c>
      <c r="R23" s="46" t="s">
        <v>1463</v>
      </c>
      <c r="S23" s="46" t="s">
        <v>59</v>
      </c>
      <c r="T23" s="46" t="s">
        <v>1464</v>
      </c>
      <c r="U23" s="46" t="s">
        <v>1465</v>
      </c>
      <c r="V23" s="51" t="s">
        <v>1466</v>
      </c>
      <c r="W23" s="46"/>
      <c r="X23" s="52" t="s">
        <v>1467</v>
      </c>
      <c r="Y23" s="52" t="s">
        <v>294</v>
      </c>
      <c r="Z23" s="52" t="s">
        <v>294</v>
      </c>
      <c r="AA23" s="52" t="s">
        <v>294</v>
      </c>
      <c r="AB23" s="52" t="s">
        <v>294</v>
      </c>
      <c r="AC23" s="52" t="s">
        <v>294</v>
      </c>
      <c r="AD23" s="52" t="s">
        <v>1468</v>
      </c>
      <c r="AE23" s="52" t="s">
        <v>1319</v>
      </c>
      <c r="AF23" s="56">
        <v>80000</v>
      </c>
      <c r="AG23" s="52" t="s">
        <v>1469</v>
      </c>
      <c r="AH23" s="52">
        <v>6369339945</v>
      </c>
      <c r="AI23" s="46"/>
      <c r="AJ23" s="46"/>
      <c r="AK23" s="46"/>
      <c r="AL23" s="46"/>
      <c r="AM23" s="46"/>
      <c r="AN23" s="52" t="s">
        <v>70</v>
      </c>
      <c r="AO23" s="52" t="s">
        <v>1470</v>
      </c>
      <c r="AP23" s="52" t="s">
        <v>72</v>
      </c>
      <c r="AQ23" s="52" t="s">
        <v>1471</v>
      </c>
      <c r="AR23" s="52" t="s">
        <v>73</v>
      </c>
      <c r="AS23" s="52">
        <v>6</v>
      </c>
      <c r="AT23" s="52">
        <v>407</v>
      </c>
      <c r="AU23" s="52">
        <v>407</v>
      </c>
      <c r="AV23" s="46"/>
      <c r="AW23" s="46"/>
      <c r="AX23" s="46"/>
      <c r="AY23" s="46"/>
      <c r="AZ23" s="46"/>
      <c r="BA23" s="46"/>
      <c r="BB23" s="54">
        <v>959668911386</v>
      </c>
      <c r="BC23" s="52" t="s">
        <v>1472</v>
      </c>
    </row>
    <row r="24" spans="1:55" ht="15.75" customHeight="1" x14ac:dyDescent="0.25">
      <c r="A24" s="45" t="s">
        <v>1473</v>
      </c>
      <c r="B24" s="46" t="s">
        <v>1474</v>
      </c>
      <c r="C24" s="46" t="s">
        <v>1475</v>
      </c>
      <c r="D24" s="47" t="s">
        <v>1476</v>
      </c>
      <c r="E24" s="46" t="s">
        <v>50</v>
      </c>
      <c r="F24" s="46" t="s">
        <v>177</v>
      </c>
      <c r="G24" s="48">
        <v>9363566048</v>
      </c>
      <c r="H24" s="46" t="s">
        <v>261</v>
      </c>
      <c r="I24" s="49" t="s">
        <v>475</v>
      </c>
      <c r="J24" s="50" t="s">
        <v>1124</v>
      </c>
      <c r="K24" s="46" t="s">
        <v>1477</v>
      </c>
      <c r="L24" s="48">
        <v>305679</v>
      </c>
      <c r="M24" s="48">
        <v>1002750901</v>
      </c>
      <c r="N24" s="46" t="s">
        <v>79</v>
      </c>
      <c r="O24" s="46" t="s">
        <v>1269</v>
      </c>
      <c r="P24" s="46" t="s">
        <v>263</v>
      </c>
      <c r="Q24" s="46" t="s">
        <v>283</v>
      </c>
      <c r="R24" s="46" t="s">
        <v>1478</v>
      </c>
      <c r="S24" s="46" t="s">
        <v>59</v>
      </c>
      <c r="T24" s="46" t="s">
        <v>1479</v>
      </c>
      <c r="U24" s="46" t="s">
        <v>1480</v>
      </c>
      <c r="V24" s="51" t="s">
        <v>1481</v>
      </c>
      <c r="W24" s="46" t="s">
        <v>1482</v>
      </c>
      <c r="X24" s="52" t="s">
        <v>1483</v>
      </c>
      <c r="Y24" s="52" t="s">
        <v>128</v>
      </c>
      <c r="Z24" s="52" t="s">
        <v>446</v>
      </c>
      <c r="AA24" s="56">
        <v>84000</v>
      </c>
      <c r="AB24" s="46"/>
      <c r="AC24" s="52">
        <v>9442890058</v>
      </c>
      <c r="AD24" s="52" t="s">
        <v>1484</v>
      </c>
      <c r="AE24" s="52" t="s">
        <v>216</v>
      </c>
      <c r="AF24" s="46"/>
      <c r="AG24" s="46"/>
      <c r="AH24" s="52">
        <v>8870433855</v>
      </c>
      <c r="AI24" s="46"/>
      <c r="AJ24" s="46"/>
      <c r="AK24" s="46"/>
      <c r="AL24" s="46"/>
      <c r="AM24" s="46"/>
      <c r="AN24" s="52" t="s">
        <v>70</v>
      </c>
      <c r="AO24" s="52" t="s">
        <v>1485</v>
      </c>
      <c r="AP24" s="52" t="s">
        <v>72</v>
      </c>
      <c r="AQ24" s="53" t="s">
        <v>1207</v>
      </c>
      <c r="AR24" s="52" t="s">
        <v>73</v>
      </c>
      <c r="AS24" s="52">
        <v>6</v>
      </c>
      <c r="AT24" s="52">
        <v>546</v>
      </c>
      <c r="AU24" s="52">
        <v>600</v>
      </c>
      <c r="AV24" s="52" t="s">
        <v>1486</v>
      </c>
      <c r="AW24" s="52">
        <v>44990100004231</v>
      </c>
      <c r="AX24" s="52" t="s">
        <v>1487</v>
      </c>
      <c r="AY24" s="52" t="s">
        <v>1488</v>
      </c>
      <c r="AZ24" s="52" t="s">
        <v>1489</v>
      </c>
      <c r="BA24" s="52">
        <v>614012102</v>
      </c>
      <c r="BB24" s="54" t="s">
        <v>1490</v>
      </c>
      <c r="BC24" s="46"/>
    </row>
    <row r="25" spans="1:55" ht="15.75" customHeight="1" x14ac:dyDescent="0.25">
      <c r="A25" s="45" t="s">
        <v>1491</v>
      </c>
      <c r="B25" s="46" t="s">
        <v>1492</v>
      </c>
      <c r="C25" s="46" t="s">
        <v>1493</v>
      </c>
      <c r="D25" s="46" t="s">
        <v>1494</v>
      </c>
      <c r="E25" s="46" t="s">
        <v>473</v>
      </c>
      <c r="F25" s="46" t="s">
        <v>49</v>
      </c>
      <c r="G25" s="48">
        <v>9043833774</v>
      </c>
      <c r="H25" s="46" t="s">
        <v>1426</v>
      </c>
      <c r="I25" s="49" t="s">
        <v>280</v>
      </c>
      <c r="J25" s="50" t="s">
        <v>1147</v>
      </c>
      <c r="K25" s="46" t="s">
        <v>1444</v>
      </c>
      <c r="L25" s="46" t="s">
        <v>1444</v>
      </c>
      <c r="M25" s="48">
        <v>2015509557</v>
      </c>
      <c r="N25" s="46" t="s">
        <v>387</v>
      </c>
      <c r="O25" s="46" t="s">
        <v>1495</v>
      </c>
      <c r="P25" s="46" t="s">
        <v>263</v>
      </c>
      <c r="Q25" s="46" t="s">
        <v>283</v>
      </c>
      <c r="R25" s="46" t="s">
        <v>1496</v>
      </c>
      <c r="S25" s="46" t="s">
        <v>59</v>
      </c>
      <c r="T25" s="46" t="s">
        <v>1497</v>
      </c>
      <c r="U25" s="46" t="s">
        <v>1498</v>
      </c>
      <c r="V25" s="51" t="s">
        <v>1499</v>
      </c>
      <c r="W25" s="46" t="s">
        <v>1499</v>
      </c>
      <c r="X25" s="52" t="s">
        <v>1500</v>
      </c>
      <c r="Y25" s="52" t="s">
        <v>128</v>
      </c>
      <c r="Z25" s="52" t="s">
        <v>1501</v>
      </c>
      <c r="AA25" s="52">
        <v>120000</v>
      </c>
      <c r="AB25" s="52" t="s">
        <v>1501</v>
      </c>
      <c r="AC25" s="52">
        <v>9443441892</v>
      </c>
      <c r="AD25" s="52" t="s">
        <v>1502</v>
      </c>
      <c r="AE25" s="52" t="s">
        <v>216</v>
      </c>
      <c r="AF25" s="52" t="s">
        <v>1444</v>
      </c>
      <c r="AG25" s="52" t="s">
        <v>1444</v>
      </c>
      <c r="AH25" s="52">
        <v>6374778123</v>
      </c>
      <c r="AI25" s="52" t="s">
        <v>1444</v>
      </c>
      <c r="AJ25" s="52" t="s">
        <v>1444</v>
      </c>
      <c r="AK25" s="52" t="s">
        <v>1444</v>
      </c>
      <c r="AL25" s="52" t="s">
        <v>1444</v>
      </c>
      <c r="AM25" s="52" t="s">
        <v>1444</v>
      </c>
      <c r="AN25" s="52" t="s">
        <v>70</v>
      </c>
      <c r="AO25" s="52" t="s">
        <v>1503</v>
      </c>
      <c r="AP25" s="52" t="s">
        <v>72</v>
      </c>
      <c r="AQ25" s="53" t="s">
        <v>1504</v>
      </c>
      <c r="AR25" s="52" t="s">
        <v>73</v>
      </c>
      <c r="AS25" s="52">
        <v>6</v>
      </c>
      <c r="AT25" s="52">
        <v>378</v>
      </c>
      <c r="AU25" s="52">
        <v>600</v>
      </c>
      <c r="AV25" s="52" t="s">
        <v>1505</v>
      </c>
      <c r="AW25" s="52">
        <v>290822010003110</v>
      </c>
      <c r="AX25" s="52" t="s">
        <v>1506</v>
      </c>
      <c r="AY25" s="52" t="s">
        <v>1507</v>
      </c>
      <c r="AZ25" s="52" t="s">
        <v>1508</v>
      </c>
      <c r="BA25" s="46"/>
      <c r="BB25" s="54">
        <v>412017102730</v>
      </c>
      <c r="BC25" s="46"/>
    </row>
    <row r="26" spans="1:55" ht="15.75" customHeight="1" x14ac:dyDescent="0.25">
      <c r="A26" s="45" t="s">
        <v>1509</v>
      </c>
      <c r="B26" s="46" t="s">
        <v>1510</v>
      </c>
      <c r="C26" s="46" t="s">
        <v>1511</v>
      </c>
      <c r="D26" s="46" t="s">
        <v>1512</v>
      </c>
      <c r="E26" s="46" t="s">
        <v>50</v>
      </c>
      <c r="F26" s="46" t="s">
        <v>163</v>
      </c>
      <c r="G26" s="48">
        <v>9894755571</v>
      </c>
      <c r="H26" s="46" t="s">
        <v>261</v>
      </c>
      <c r="I26" s="49" t="s">
        <v>1123</v>
      </c>
      <c r="J26" s="50" t="s">
        <v>1147</v>
      </c>
      <c r="K26" s="46" t="s">
        <v>294</v>
      </c>
      <c r="L26" s="46" t="s">
        <v>294</v>
      </c>
      <c r="M26" s="46" t="s">
        <v>1513</v>
      </c>
      <c r="N26" s="46" t="s">
        <v>1514</v>
      </c>
      <c r="O26" s="46" t="s">
        <v>476</v>
      </c>
      <c r="P26" s="46" t="s">
        <v>263</v>
      </c>
      <c r="Q26" s="46" t="s">
        <v>283</v>
      </c>
      <c r="R26" s="46" t="s">
        <v>294</v>
      </c>
      <c r="S26" s="46" t="s">
        <v>59</v>
      </c>
      <c r="T26" s="46" t="s">
        <v>1515</v>
      </c>
      <c r="U26" s="46" t="s">
        <v>1516</v>
      </c>
      <c r="V26" s="51" t="s">
        <v>1517</v>
      </c>
      <c r="W26" s="46" t="s">
        <v>1517</v>
      </c>
      <c r="X26" s="52" t="s">
        <v>1518</v>
      </c>
      <c r="Y26" s="52" t="s">
        <v>1319</v>
      </c>
      <c r="Z26" s="52" t="s">
        <v>1234</v>
      </c>
      <c r="AA26" s="56">
        <v>74000</v>
      </c>
      <c r="AB26" s="52" t="s">
        <v>1519</v>
      </c>
      <c r="AC26" s="52">
        <v>9791383286</v>
      </c>
      <c r="AD26" s="52" t="s">
        <v>1520</v>
      </c>
      <c r="AE26" s="52" t="s">
        <v>1203</v>
      </c>
      <c r="AF26" s="52" t="s">
        <v>294</v>
      </c>
      <c r="AG26" s="52" t="s">
        <v>1135</v>
      </c>
      <c r="AH26" s="52">
        <v>9626272967</v>
      </c>
      <c r="AI26" s="52" t="s">
        <v>294</v>
      </c>
      <c r="AJ26" s="52" t="s">
        <v>294</v>
      </c>
      <c r="AK26" s="52" t="s">
        <v>294</v>
      </c>
      <c r="AL26" s="52" t="s">
        <v>294</v>
      </c>
      <c r="AM26" s="52" t="s">
        <v>294</v>
      </c>
      <c r="AN26" s="52" t="s">
        <v>70</v>
      </c>
      <c r="AO26" s="52" t="s">
        <v>1521</v>
      </c>
      <c r="AP26" s="52" t="s">
        <v>72</v>
      </c>
      <c r="AQ26" s="53" t="s">
        <v>1302</v>
      </c>
      <c r="AR26" s="52" t="s">
        <v>73</v>
      </c>
      <c r="AS26" s="52">
        <v>6</v>
      </c>
      <c r="AT26" s="52">
        <v>356</v>
      </c>
      <c r="AU26" s="52">
        <v>600</v>
      </c>
      <c r="AV26" s="52" t="s">
        <v>1138</v>
      </c>
      <c r="AW26" s="52">
        <v>1227109032188</v>
      </c>
      <c r="AX26" s="52" t="s">
        <v>1522</v>
      </c>
      <c r="AY26" s="52" t="s">
        <v>1523</v>
      </c>
      <c r="AZ26" s="52" t="s">
        <v>1524</v>
      </c>
      <c r="BA26" s="52">
        <v>639015002</v>
      </c>
      <c r="BB26" s="54">
        <v>371615656194</v>
      </c>
      <c r="BC26" s="52" t="s">
        <v>294</v>
      </c>
    </row>
    <row r="27" spans="1:55" ht="15.75" customHeight="1" x14ac:dyDescent="0.25">
      <c r="A27" s="45" t="s">
        <v>1525</v>
      </c>
      <c r="B27" s="46" t="s">
        <v>1526</v>
      </c>
      <c r="C27" s="46" t="s">
        <v>1010</v>
      </c>
      <c r="D27" s="47" t="s">
        <v>1527</v>
      </c>
      <c r="E27" s="46" t="s">
        <v>97</v>
      </c>
      <c r="F27" s="46" t="s">
        <v>96</v>
      </c>
      <c r="G27" s="48">
        <v>6374280855</v>
      </c>
      <c r="H27" s="46" t="s">
        <v>261</v>
      </c>
      <c r="I27" s="49" t="s">
        <v>280</v>
      </c>
      <c r="J27" s="50" t="s">
        <v>1147</v>
      </c>
      <c r="K27" s="46" t="s">
        <v>294</v>
      </c>
      <c r="L27" s="46" t="s">
        <v>294</v>
      </c>
      <c r="M27" s="48">
        <v>2015788441</v>
      </c>
      <c r="N27" s="46" t="s">
        <v>79</v>
      </c>
      <c r="O27" s="46" t="s">
        <v>1528</v>
      </c>
      <c r="P27" s="46" t="s">
        <v>263</v>
      </c>
      <c r="Q27" s="46" t="s">
        <v>283</v>
      </c>
      <c r="R27" s="46"/>
      <c r="S27" s="46" t="s">
        <v>59</v>
      </c>
      <c r="T27" s="46" t="s">
        <v>1529</v>
      </c>
      <c r="U27" s="46" t="s">
        <v>1530</v>
      </c>
      <c r="V27" s="51" t="s">
        <v>1531</v>
      </c>
      <c r="W27" s="46" t="s">
        <v>1532</v>
      </c>
      <c r="X27" s="52" t="s">
        <v>1533</v>
      </c>
      <c r="Y27" s="52" t="s">
        <v>1534</v>
      </c>
      <c r="Z27" s="52" t="s">
        <v>1155</v>
      </c>
      <c r="AA27" s="52" t="s">
        <v>1535</v>
      </c>
      <c r="AB27" s="46"/>
      <c r="AC27" s="52">
        <v>9566402954</v>
      </c>
      <c r="AD27" s="52" t="s">
        <v>1536</v>
      </c>
      <c r="AE27" s="52" t="s">
        <v>1537</v>
      </c>
      <c r="AF27" s="52" t="s">
        <v>1538</v>
      </c>
      <c r="AG27" s="46"/>
      <c r="AH27" s="52">
        <v>9629008433</v>
      </c>
      <c r="AI27" s="46"/>
      <c r="AJ27" s="46"/>
      <c r="AK27" s="46"/>
      <c r="AL27" s="46"/>
      <c r="AM27" s="46"/>
      <c r="AN27" s="52" t="s">
        <v>70</v>
      </c>
      <c r="AO27" s="52" t="s">
        <v>1539</v>
      </c>
      <c r="AP27" s="52" t="s">
        <v>72</v>
      </c>
      <c r="AQ27" s="53" t="s">
        <v>1504</v>
      </c>
      <c r="AR27" s="52" t="s">
        <v>73</v>
      </c>
      <c r="AS27" s="52">
        <v>6</v>
      </c>
      <c r="AT27" s="52">
        <v>389</v>
      </c>
      <c r="AU27" s="52">
        <v>600</v>
      </c>
      <c r="AV27" s="52" t="s">
        <v>361</v>
      </c>
      <c r="AW27" s="52">
        <v>42262205826</v>
      </c>
      <c r="AX27" s="52" t="s">
        <v>1540</v>
      </c>
      <c r="AY27" s="52" t="s">
        <v>1541</v>
      </c>
      <c r="AZ27" s="52" t="s">
        <v>1542</v>
      </c>
      <c r="BA27" s="52">
        <v>624002104</v>
      </c>
      <c r="BB27" s="54">
        <v>788060809576</v>
      </c>
      <c r="BC27" s="52" t="s">
        <v>1543</v>
      </c>
    </row>
    <row r="28" spans="1:55" ht="15.75" customHeight="1" x14ac:dyDescent="0.25">
      <c r="A28" s="45" t="s">
        <v>1544</v>
      </c>
      <c r="B28" s="46" t="s">
        <v>1545</v>
      </c>
      <c r="C28" s="47" t="s">
        <v>1546</v>
      </c>
      <c r="D28" s="46" t="s">
        <v>1547</v>
      </c>
      <c r="E28" s="46" t="s">
        <v>473</v>
      </c>
      <c r="F28" s="46" t="s">
        <v>1548</v>
      </c>
      <c r="G28" s="48">
        <v>7397654749</v>
      </c>
      <c r="H28" s="46" t="s">
        <v>261</v>
      </c>
      <c r="I28" s="49" t="s">
        <v>475</v>
      </c>
      <c r="J28" s="50" t="s">
        <v>1549</v>
      </c>
      <c r="K28" s="46" t="s">
        <v>294</v>
      </c>
      <c r="L28" s="46" t="s">
        <v>294</v>
      </c>
      <c r="M28" s="46" t="s">
        <v>1550</v>
      </c>
      <c r="N28" s="46" t="s">
        <v>79</v>
      </c>
      <c r="O28" s="46" t="s">
        <v>1551</v>
      </c>
      <c r="P28" s="46" t="s">
        <v>263</v>
      </c>
      <c r="Q28" s="46" t="s">
        <v>1409</v>
      </c>
      <c r="R28" s="46" t="s">
        <v>294</v>
      </c>
      <c r="S28" s="46" t="s">
        <v>59</v>
      </c>
      <c r="T28" s="46" t="s">
        <v>1552</v>
      </c>
      <c r="U28" s="46" t="s">
        <v>1553</v>
      </c>
      <c r="V28" s="51" t="s">
        <v>1554</v>
      </c>
      <c r="W28" s="46" t="s">
        <v>1554</v>
      </c>
      <c r="X28" s="52" t="s">
        <v>1555</v>
      </c>
      <c r="Y28" s="52" t="s">
        <v>294</v>
      </c>
      <c r="Z28" s="52" t="s">
        <v>1415</v>
      </c>
      <c r="AA28" s="52">
        <v>75000</v>
      </c>
      <c r="AB28" s="52" t="s">
        <v>294</v>
      </c>
      <c r="AC28" s="52">
        <v>9488554749</v>
      </c>
      <c r="AD28" s="52" t="s">
        <v>1556</v>
      </c>
      <c r="AE28" s="52" t="s">
        <v>1557</v>
      </c>
      <c r="AF28" s="52" t="s">
        <v>294</v>
      </c>
      <c r="AG28" s="52" t="s">
        <v>294</v>
      </c>
      <c r="AH28" s="52">
        <v>9677568749</v>
      </c>
      <c r="AI28" s="52" t="s">
        <v>294</v>
      </c>
      <c r="AJ28" s="52" t="s">
        <v>294</v>
      </c>
      <c r="AK28" s="52" t="s">
        <v>294</v>
      </c>
      <c r="AL28" s="52" t="s">
        <v>294</v>
      </c>
      <c r="AM28" s="52" t="s">
        <v>294</v>
      </c>
      <c r="AN28" s="52" t="s">
        <v>70</v>
      </c>
      <c r="AO28" s="52" t="s">
        <v>1558</v>
      </c>
      <c r="AP28" s="52" t="s">
        <v>52</v>
      </c>
      <c r="AQ28" s="53" t="s">
        <v>1302</v>
      </c>
      <c r="AR28" s="52" t="s">
        <v>73</v>
      </c>
      <c r="AS28" s="52">
        <v>6</v>
      </c>
      <c r="AT28" s="52">
        <v>529</v>
      </c>
      <c r="AU28" s="52">
        <v>600</v>
      </c>
      <c r="AV28" s="52" t="s">
        <v>576</v>
      </c>
      <c r="AW28" s="52">
        <v>6549805533</v>
      </c>
      <c r="AX28" s="52" t="s">
        <v>1559</v>
      </c>
      <c r="AY28" s="52" t="s">
        <v>1560</v>
      </c>
      <c r="AZ28" s="52" t="s">
        <v>1561</v>
      </c>
      <c r="BA28" s="52">
        <v>624019095</v>
      </c>
      <c r="BB28" s="54">
        <v>881617186692</v>
      </c>
      <c r="BC28" s="52" t="s">
        <v>294</v>
      </c>
    </row>
    <row r="29" spans="1:55" ht="15.75" customHeight="1" x14ac:dyDescent="0.25">
      <c r="A29" s="45" t="s">
        <v>1562</v>
      </c>
      <c r="B29" s="46" t="s">
        <v>1563</v>
      </c>
      <c r="C29" s="47" t="s">
        <v>1564</v>
      </c>
      <c r="D29" s="47" t="s">
        <v>1565</v>
      </c>
      <c r="E29" s="46" t="s">
        <v>50</v>
      </c>
      <c r="F29" s="46" t="s">
        <v>1566</v>
      </c>
      <c r="G29" s="48">
        <v>7418465138</v>
      </c>
      <c r="H29" s="46" t="s">
        <v>261</v>
      </c>
      <c r="I29" s="49" t="s">
        <v>475</v>
      </c>
      <c r="J29" s="50" t="s">
        <v>1124</v>
      </c>
      <c r="K29" s="46" t="s">
        <v>1567</v>
      </c>
      <c r="L29" s="46"/>
      <c r="M29" s="46"/>
      <c r="N29" s="46" t="s">
        <v>79</v>
      </c>
      <c r="O29" s="46" t="s">
        <v>1568</v>
      </c>
      <c r="P29" s="46" t="s">
        <v>263</v>
      </c>
      <c r="Q29" s="46" t="s">
        <v>283</v>
      </c>
      <c r="R29" s="46"/>
      <c r="S29" s="46" t="s">
        <v>59</v>
      </c>
      <c r="T29" s="46" t="s">
        <v>1569</v>
      </c>
      <c r="U29" s="46" t="s">
        <v>1570</v>
      </c>
      <c r="V29" s="51" t="s">
        <v>1571</v>
      </c>
      <c r="W29" s="46" t="s">
        <v>1571</v>
      </c>
      <c r="X29" s="52" t="s">
        <v>1572</v>
      </c>
      <c r="Y29" s="52" t="s">
        <v>1573</v>
      </c>
      <c r="Z29" s="52" t="s">
        <v>1574</v>
      </c>
      <c r="AA29" s="56">
        <v>72000</v>
      </c>
      <c r="AB29" s="52" t="s">
        <v>1575</v>
      </c>
      <c r="AC29" s="52">
        <v>8870578143</v>
      </c>
      <c r="AD29" s="52">
        <v>9500396464</v>
      </c>
      <c r="AE29" s="52" t="s">
        <v>449</v>
      </c>
      <c r="AF29" s="46"/>
      <c r="AG29" s="46"/>
      <c r="AH29" s="52">
        <v>9500396464</v>
      </c>
      <c r="AI29" s="46"/>
      <c r="AJ29" s="46"/>
      <c r="AK29" s="46"/>
      <c r="AL29" s="46"/>
      <c r="AM29" s="46"/>
      <c r="AN29" s="52" t="s">
        <v>70</v>
      </c>
      <c r="AO29" s="52" t="s">
        <v>1576</v>
      </c>
      <c r="AP29" s="52" t="s">
        <v>72</v>
      </c>
      <c r="AQ29" s="53" t="s">
        <v>1577</v>
      </c>
      <c r="AR29" s="52" t="s">
        <v>73</v>
      </c>
      <c r="AS29" s="52">
        <v>6</v>
      </c>
      <c r="AT29" s="52">
        <v>550</v>
      </c>
      <c r="AU29" s="52">
        <v>600</v>
      </c>
      <c r="AV29" s="52" t="s">
        <v>1138</v>
      </c>
      <c r="AW29" s="52">
        <v>110135103415</v>
      </c>
      <c r="AX29" s="52" t="s">
        <v>1578</v>
      </c>
      <c r="AY29" s="52" t="s">
        <v>1579</v>
      </c>
      <c r="AZ29" s="52" t="s">
        <v>1580</v>
      </c>
      <c r="BA29" s="52">
        <v>606015004</v>
      </c>
      <c r="BB29" s="54" t="s">
        <v>1581</v>
      </c>
      <c r="BC29" s="46"/>
    </row>
    <row r="30" spans="1:55" ht="15.75" customHeight="1" x14ac:dyDescent="0.25">
      <c r="A30" s="45" t="s">
        <v>1582</v>
      </c>
      <c r="B30" s="46" t="s">
        <v>1583</v>
      </c>
      <c r="C30" s="46" t="s">
        <v>1584</v>
      </c>
      <c r="D30" s="46" t="s">
        <v>1585</v>
      </c>
      <c r="E30" s="46" t="s">
        <v>473</v>
      </c>
      <c r="F30" s="46" t="s">
        <v>96</v>
      </c>
      <c r="G30" s="48">
        <v>8248010911</v>
      </c>
      <c r="H30" s="46" t="s">
        <v>279</v>
      </c>
      <c r="I30" s="49" t="s">
        <v>1123</v>
      </c>
      <c r="J30" s="50" t="s">
        <v>1147</v>
      </c>
      <c r="K30" s="46" t="s">
        <v>1586</v>
      </c>
      <c r="L30" s="46" t="s">
        <v>1586</v>
      </c>
      <c r="M30" s="48">
        <v>2018788579</v>
      </c>
      <c r="N30" s="46" t="s">
        <v>1461</v>
      </c>
      <c r="O30" s="46" t="s">
        <v>1587</v>
      </c>
      <c r="P30" s="46" t="s">
        <v>1126</v>
      </c>
      <c r="Q30" s="46" t="s">
        <v>283</v>
      </c>
      <c r="R30" s="46" t="s">
        <v>447</v>
      </c>
      <c r="S30" s="46" t="s">
        <v>59</v>
      </c>
      <c r="T30" s="46" t="s">
        <v>1588</v>
      </c>
      <c r="U30" s="46" t="s">
        <v>1589</v>
      </c>
      <c r="V30" s="51" t="s">
        <v>1590</v>
      </c>
      <c r="W30" s="46" t="s">
        <v>68</v>
      </c>
      <c r="X30" s="52" t="s">
        <v>1591</v>
      </c>
      <c r="Y30" s="52" t="s">
        <v>1592</v>
      </c>
      <c r="Z30" s="52" t="s">
        <v>1593</v>
      </c>
      <c r="AA30" s="56">
        <v>250000</v>
      </c>
      <c r="AB30" s="52" t="s">
        <v>1593</v>
      </c>
      <c r="AC30" s="52">
        <v>9443696775</v>
      </c>
      <c r="AD30" s="52">
        <v>8903421217</v>
      </c>
      <c r="AE30" s="52" t="s">
        <v>68</v>
      </c>
      <c r="AF30" s="52" t="s">
        <v>68</v>
      </c>
      <c r="AG30" s="52" t="s">
        <v>68</v>
      </c>
      <c r="AH30" s="52">
        <v>8903421217</v>
      </c>
      <c r="AI30" s="52" t="s">
        <v>68</v>
      </c>
      <c r="AJ30" s="52" t="s">
        <v>68</v>
      </c>
      <c r="AK30" s="52" t="s">
        <v>68</v>
      </c>
      <c r="AL30" s="52" t="s">
        <v>68</v>
      </c>
      <c r="AM30" s="52" t="s">
        <v>68</v>
      </c>
      <c r="AN30" s="52" t="s">
        <v>70</v>
      </c>
      <c r="AO30" s="52" t="s">
        <v>1594</v>
      </c>
      <c r="AP30" s="52" t="s">
        <v>72</v>
      </c>
      <c r="AQ30" s="53" t="s">
        <v>1595</v>
      </c>
      <c r="AR30" s="52" t="s">
        <v>73</v>
      </c>
      <c r="AS30" s="52">
        <v>6</v>
      </c>
      <c r="AT30" s="52">
        <v>483</v>
      </c>
      <c r="AU30" s="52">
        <v>600</v>
      </c>
      <c r="AV30" s="52" t="s">
        <v>68</v>
      </c>
      <c r="AW30" s="52" t="s">
        <v>68</v>
      </c>
      <c r="AX30" s="52" t="s">
        <v>68</v>
      </c>
      <c r="AY30" s="52" t="s">
        <v>68</v>
      </c>
      <c r="AZ30" s="52" t="s">
        <v>68</v>
      </c>
      <c r="BA30" s="52" t="s">
        <v>68</v>
      </c>
      <c r="BB30" s="54" t="s">
        <v>1596</v>
      </c>
      <c r="BC30" s="52" t="s">
        <v>68</v>
      </c>
    </row>
    <row r="31" spans="1:55" ht="15.75" customHeight="1" x14ac:dyDescent="0.25">
      <c r="A31" s="45" t="s">
        <v>1597</v>
      </c>
      <c r="B31" s="46" t="s">
        <v>1598</v>
      </c>
      <c r="C31" s="46" t="s">
        <v>1599</v>
      </c>
      <c r="D31" s="47" t="s">
        <v>1600</v>
      </c>
      <c r="E31" s="46" t="s">
        <v>473</v>
      </c>
      <c r="F31" s="46" t="s">
        <v>804</v>
      </c>
      <c r="G31" s="48">
        <v>9360757594</v>
      </c>
      <c r="H31" s="46" t="s">
        <v>261</v>
      </c>
      <c r="I31" s="49" t="s">
        <v>1123</v>
      </c>
      <c r="J31" s="50" t="s">
        <v>1124</v>
      </c>
      <c r="K31" s="46" t="s">
        <v>1601</v>
      </c>
      <c r="L31" s="46" t="s">
        <v>294</v>
      </c>
      <c r="M31" s="46" t="s">
        <v>1602</v>
      </c>
      <c r="N31" s="46" t="s">
        <v>387</v>
      </c>
      <c r="O31" s="46" t="s">
        <v>262</v>
      </c>
      <c r="P31" s="46" t="s">
        <v>263</v>
      </c>
      <c r="Q31" s="46" t="s">
        <v>283</v>
      </c>
      <c r="R31" s="46" t="s">
        <v>1603</v>
      </c>
      <c r="S31" s="46" t="s">
        <v>59</v>
      </c>
      <c r="T31" s="46" t="s">
        <v>1604</v>
      </c>
      <c r="U31" s="46" t="s">
        <v>1605</v>
      </c>
      <c r="V31" s="51" t="s">
        <v>1606</v>
      </c>
      <c r="W31" s="46" t="s">
        <v>1606</v>
      </c>
      <c r="X31" s="52" t="s">
        <v>1607</v>
      </c>
      <c r="Y31" s="52" t="s">
        <v>1608</v>
      </c>
      <c r="Z31" s="52" t="s">
        <v>1434</v>
      </c>
      <c r="AA31" s="52" t="s">
        <v>1609</v>
      </c>
      <c r="AB31" s="52" t="s">
        <v>355</v>
      </c>
      <c r="AC31" s="52">
        <v>8754101225</v>
      </c>
      <c r="AD31" s="52" t="s">
        <v>1610</v>
      </c>
      <c r="AE31" s="52" t="s">
        <v>1611</v>
      </c>
      <c r="AF31" s="52" t="s">
        <v>123</v>
      </c>
      <c r="AG31" s="52" t="s">
        <v>1612</v>
      </c>
      <c r="AH31" s="52">
        <v>8778946239</v>
      </c>
      <c r="AI31" s="52" t="s">
        <v>123</v>
      </c>
      <c r="AJ31" s="52" t="s">
        <v>123</v>
      </c>
      <c r="AK31" s="52" t="s">
        <v>123</v>
      </c>
      <c r="AL31" s="52" t="s">
        <v>123</v>
      </c>
      <c r="AM31" s="52" t="s">
        <v>123</v>
      </c>
      <c r="AN31" s="52" t="s">
        <v>70</v>
      </c>
      <c r="AO31" s="52" t="s">
        <v>1613</v>
      </c>
      <c r="AP31" s="52" t="s">
        <v>72</v>
      </c>
      <c r="AQ31" s="52">
        <v>2022</v>
      </c>
      <c r="AR31" s="52" t="s">
        <v>73</v>
      </c>
      <c r="AS31" s="52" t="s">
        <v>1280</v>
      </c>
      <c r="AT31" s="52">
        <v>572</v>
      </c>
      <c r="AU31" s="52">
        <v>600</v>
      </c>
      <c r="AV31" s="52" t="s">
        <v>576</v>
      </c>
      <c r="AW31" s="52">
        <v>7572843494</v>
      </c>
      <c r="AX31" s="52" t="s">
        <v>1614</v>
      </c>
      <c r="AY31" s="52" t="s">
        <v>1615</v>
      </c>
      <c r="AZ31" s="52" t="s">
        <v>1616</v>
      </c>
      <c r="BA31" s="52">
        <v>636019117</v>
      </c>
      <c r="BB31" s="54" t="s">
        <v>1617</v>
      </c>
      <c r="BC31" s="52" t="s">
        <v>1618</v>
      </c>
    </row>
    <row r="32" spans="1:55" ht="15.75" customHeight="1" x14ac:dyDescent="0.25">
      <c r="A32" s="45" t="s">
        <v>1619</v>
      </c>
      <c r="B32" s="46" t="s">
        <v>1620</v>
      </c>
      <c r="C32" s="46" t="s">
        <v>1621</v>
      </c>
      <c r="D32" s="47" t="s">
        <v>1622</v>
      </c>
      <c r="E32" s="46" t="s">
        <v>473</v>
      </c>
      <c r="F32" s="46" t="s">
        <v>1623</v>
      </c>
      <c r="G32" s="48">
        <v>9786059177</v>
      </c>
      <c r="H32" s="46" t="s">
        <v>261</v>
      </c>
      <c r="I32" s="49" t="s">
        <v>280</v>
      </c>
      <c r="J32" s="50" t="s">
        <v>1147</v>
      </c>
      <c r="K32" s="46" t="s">
        <v>294</v>
      </c>
      <c r="L32" s="46" t="s">
        <v>294</v>
      </c>
      <c r="M32" s="48">
        <v>2019067022</v>
      </c>
      <c r="N32" s="46" t="s">
        <v>79</v>
      </c>
      <c r="O32" s="46" t="s">
        <v>1624</v>
      </c>
      <c r="P32" s="46" t="s">
        <v>263</v>
      </c>
      <c r="Q32" s="46" t="s">
        <v>283</v>
      </c>
      <c r="R32" s="46" t="s">
        <v>294</v>
      </c>
      <c r="S32" s="46" t="s">
        <v>59</v>
      </c>
      <c r="T32" s="46" t="s">
        <v>1625</v>
      </c>
      <c r="U32" s="46" t="s">
        <v>1626</v>
      </c>
      <c r="V32" s="51" t="s">
        <v>1627</v>
      </c>
      <c r="W32" s="46" t="s">
        <v>1628</v>
      </c>
      <c r="X32" s="52" t="s">
        <v>1629</v>
      </c>
      <c r="Y32" s="52" t="s">
        <v>858</v>
      </c>
      <c r="Z32" s="52" t="s">
        <v>1630</v>
      </c>
      <c r="AA32" s="52">
        <v>70000</v>
      </c>
      <c r="AB32" s="52" t="s">
        <v>294</v>
      </c>
      <c r="AC32" s="52">
        <v>9698773777</v>
      </c>
      <c r="AD32" s="52" t="s">
        <v>1631</v>
      </c>
      <c r="AE32" s="52" t="s">
        <v>1632</v>
      </c>
      <c r="AF32" s="52" t="s">
        <v>294</v>
      </c>
      <c r="AG32" s="52" t="s">
        <v>294</v>
      </c>
      <c r="AH32" s="52">
        <v>9443011308</v>
      </c>
      <c r="AI32" s="52" t="s">
        <v>294</v>
      </c>
      <c r="AJ32" s="52" t="s">
        <v>294</v>
      </c>
      <c r="AK32" s="52" t="s">
        <v>294</v>
      </c>
      <c r="AL32" s="52" t="s">
        <v>294</v>
      </c>
      <c r="AM32" s="52" t="s">
        <v>294</v>
      </c>
      <c r="AN32" s="52" t="s">
        <v>70</v>
      </c>
      <c r="AO32" s="52" t="s">
        <v>1633</v>
      </c>
      <c r="AP32" s="52" t="s">
        <v>72</v>
      </c>
      <c r="AQ32" s="53" t="s">
        <v>1634</v>
      </c>
      <c r="AR32" s="52" t="s">
        <v>73</v>
      </c>
      <c r="AS32" s="52">
        <v>6</v>
      </c>
      <c r="AT32" s="52">
        <v>362</v>
      </c>
      <c r="AU32" s="52">
        <v>600</v>
      </c>
      <c r="AV32" s="52" t="s">
        <v>576</v>
      </c>
      <c r="AW32" s="52">
        <v>7578328262</v>
      </c>
      <c r="AX32" s="52" t="s">
        <v>1635</v>
      </c>
      <c r="AY32" s="52" t="s">
        <v>1636</v>
      </c>
      <c r="AZ32" s="52" t="s">
        <v>1637</v>
      </c>
      <c r="BA32" s="52">
        <v>636019935</v>
      </c>
      <c r="BB32" s="54">
        <v>216382127995</v>
      </c>
      <c r="BC32" s="52" t="s">
        <v>294</v>
      </c>
    </row>
    <row r="33" spans="1:55" ht="15.75" customHeight="1" x14ac:dyDescent="0.25">
      <c r="A33" s="45" t="s">
        <v>1638</v>
      </c>
      <c r="B33" s="46" t="s">
        <v>1639</v>
      </c>
      <c r="C33" s="46" t="s">
        <v>1640</v>
      </c>
      <c r="D33" s="46" t="s">
        <v>1547</v>
      </c>
      <c r="E33" s="46" t="s">
        <v>473</v>
      </c>
      <c r="F33" s="46" t="s">
        <v>163</v>
      </c>
      <c r="G33" s="46" t="s">
        <v>1641</v>
      </c>
      <c r="H33" s="46" t="s">
        <v>1426</v>
      </c>
      <c r="I33" s="49" t="s">
        <v>280</v>
      </c>
      <c r="J33" s="50" t="s">
        <v>1124</v>
      </c>
      <c r="K33" s="46" t="s">
        <v>1444</v>
      </c>
      <c r="L33" s="46" t="s">
        <v>1444</v>
      </c>
      <c r="M33" s="48">
        <v>2006392803</v>
      </c>
      <c r="N33" s="46" t="s">
        <v>1642</v>
      </c>
      <c r="O33" s="46" t="s">
        <v>1643</v>
      </c>
      <c r="P33" s="46" t="s">
        <v>1126</v>
      </c>
      <c r="Q33" s="46" t="s">
        <v>1644</v>
      </c>
      <c r="R33" s="46"/>
      <c r="S33" s="46" t="s">
        <v>59</v>
      </c>
      <c r="T33" s="46" t="s">
        <v>1645</v>
      </c>
      <c r="U33" s="46" t="s">
        <v>1646</v>
      </c>
      <c r="V33" s="51" t="s">
        <v>1647</v>
      </c>
      <c r="W33" s="46" t="s">
        <v>1648</v>
      </c>
      <c r="X33" s="52" t="s">
        <v>1649</v>
      </c>
      <c r="Y33" s="52" t="s">
        <v>1319</v>
      </c>
      <c r="Z33" s="52" t="s">
        <v>355</v>
      </c>
      <c r="AA33" s="52">
        <v>90</v>
      </c>
      <c r="AB33" s="46"/>
      <c r="AC33" s="52">
        <v>8489669220</v>
      </c>
      <c r="AD33" s="52">
        <v>9087120227</v>
      </c>
      <c r="AE33" s="52" t="s">
        <v>1650</v>
      </c>
      <c r="AF33" s="52" t="s">
        <v>1444</v>
      </c>
      <c r="AG33" s="52" t="s">
        <v>1651</v>
      </c>
      <c r="AH33" s="52">
        <v>9087120227</v>
      </c>
      <c r="AI33" s="52" t="s">
        <v>1444</v>
      </c>
      <c r="AJ33" s="52" t="s">
        <v>1444</v>
      </c>
      <c r="AK33" s="52" t="s">
        <v>1444</v>
      </c>
      <c r="AL33" s="52" t="s">
        <v>1444</v>
      </c>
      <c r="AM33" s="52" t="s">
        <v>1444</v>
      </c>
      <c r="AN33" s="52" t="s">
        <v>70</v>
      </c>
      <c r="AO33" s="52" t="s">
        <v>1652</v>
      </c>
      <c r="AP33" s="52" t="s">
        <v>72</v>
      </c>
      <c r="AQ33" s="53" t="s">
        <v>1653</v>
      </c>
      <c r="AR33" s="52" t="s">
        <v>73</v>
      </c>
      <c r="AS33" s="52">
        <v>6</v>
      </c>
      <c r="AT33" s="52">
        <v>490</v>
      </c>
      <c r="AU33" s="52">
        <v>490</v>
      </c>
      <c r="AV33" s="57" t="s">
        <v>1654</v>
      </c>
      <c r="AW33" s="46"/>
      <c r="AX33" s="46"/>
      <c r="AY33" s="46"/>
      <c r="AZ33" s="46"/>
      <c r="BA33" s="46"/>
      <c r="BB33" s="54">
        <v>346105714843</v>
      </c>
      <c r="BC33" s="46"/>
    </row>
    <row r="34" spans="1:55" ht="15.75" customHeight="1" x14ac:dyDescent="0.25">
      <c r="A34" s="45" t="s">
        <v>1655</v>
      </c>
      <c r="B34" s="46" t="s">
        <v>1656</v>
      </c>
      <c r="C34" s="47" t="s">
        <v>1657</v>
      </c>
      <c r="D34" s="46" t="s">
        <v>509</v>
      </c>
      <c r="E34" s="46" t="s">
        <v>473</v>
      </c>
      <c r="F34" s="46" t="s">
        <v>1197</v>
      </c>
      <c r="G34" s="48">
        <v>6374734032</v>
      </c>
      <c r="H34" s="46" t="s">
        <v>261</v>
      </c>
      <c r="I34" s="49" t="s">
        <v>1227</v>
      </c>
      <c r="J34" s="50" t="s">
        <v>1124</v>
      </c>
      <c r="K34" s="46"/>
      <c r="L34" s="46"/>
      <c r="M34" s="48">
        <v>2015033714</v>
      </c>
      <c r="N34" s="46" t="s">
        <v>99</v>
      </c>
      <c r="O34" s="46" t="s">
        <v>1658</v>
      </c>
      <c r="P34" s="46" t="s">
        <v>263</v>
      </c>
      <c r="Q34" s="46" t="s">
        <v>1249</v>
      </c>
      <c r="R34" s="46"/>
      <c r="S34" s="46" t="s">
        <v>59</v>
      </c>
      <c r="T34" s="46" t="s">
        <v>1659</v>
      </c>
      <c r="U34" s="46" t="s">
        <v>1660</v>
      </c>
      <c r="V34" s="51" t="s">
        <v>1661</v>
      </c>
      <c r="W34" s="46" t="s">
        <v>1661</v>
      </c>
      <c r="X34" s="52" t="s">
        <v>1662</v>
      </c>
      <c r="Y34" s="52" t="s">
        <v>64</v>
      </c>
      <c r="Z34" s="52" t="s">
        <v>1663</v>
      </c>
      <c r="AA34" s="56">
        <v>72000</v>
      </c>
      <c r="AB34" s="52" t="s">
        <v>1664</v>
      </c>
      <c r="AC34" s="52">
        <v>9688623441</v>
      </c>
      <c r="AD34" s="52" t="s">
        <v>1665</v>
      </c>
      <c r="AE34" s="52" t="s">
        <v>449</v>
      </c>
      <c r="AF34" s="52" t="s">
        <v>68</v>
      </c>
      <c r="AG34" s="52" t="s">
        <v>68</v>
      </c>
      <c r="AH34" s="52">
        <v>9645613923</v>
      </c>
      <c r="AI34" s="52" t="s">
        <v>68</v>
      </c>
      <c r="AJ34" s="52" t="s">
        <v>68</v>
      </c>
      <c r="AK34" s="52" t="s">
        <v>68</v>
      </c>
      <c r="AL34" s="52" t="s">
        <v>68</v>
      </c>
      <c r="AM34" s="52" t="s">
        <v>68</v>
      </c>
      <c r="AN34" s="52" t="s">
        <v>70</v>
      </c>
      <c r="AO34" s="52" t="s">
        <v>1666</v>
      </c>
      <c r="AP34" s="52" t="s">
        <v>72</v>
      </c>
      <c r="AQ34" s="53" t="s">
        <v>1667</v>
      </c>
      <c r="AR34" s="52" t="s">
        <v>73</v>
      </c>
      <c r="AS34" s="52">
        <v>6</v>
      </c>
      <c r="AT34" s="52">
        <v>499</v>
      </c>
      <c r="AU34" s="52">
        <v>499</v>
      </c>
      <c r="AV34" s="52" t="s">
        <v>1668</v>
      </c>
      <c r="AW34" s="46"/>
      <c r="AX34" s="52" t="s">
        <v>1669</v>
      </c>
      <c r="AY34" s="46"/>
      <c r="AZ34" s="46"/>
      <c r="BA34" s="46"/>
      <c r="BB34" s="54">
        <v>780842818942</v>
      </c>
      <c r="BC34" s="52" t="s">
        <v>1670</v>
      </c>
    </row>
    <row r="35" spans="1:55" ht="15.75" customHeight="1" x14ac:dyDescent="0.25">
      <c r="A35" s="45" t="s">
        <v>1671</v>
      </c>
      <c r="B35" s="46" t="s">
        <v>1672</v>
      </c>
      <c r="C35" s="46" t="s">
        <v>1673</v>
      </c>
      <c r="D35" s="46" t="s">
        <v>1674</v>
      </c>
      <c r="E35" s="46" t="s">
        <v>1675</v>
      </c>
      <c r="F35" s="46" t="s">
        <v>1676</v>
      </c>
      <c r="G35" s="48">
        <v>9487322910</v>
      </c>
      <c r="H35" s="46" t="s">
        <v>1426</v>
      </c>
      <c r="I35" s="49" t="s">
        <v>280</v>
      </c>
      <c r="J35" s="50" t="s">
        <v>1147</v>
      </c>
      <c r="K35" s="46" t="s">
        <v>294</v>
      </c>
      <c r="L35" s="46" t="s">
        <v>294</v>
      </c>
      <c r="M35" s="46" t="s">
        <v>1677</v>
      </c>
      <c r="N35" s="46" t="s">
        <v>79</v>
      </c>
      <c r="O35" s="46" t="s">
        <v>1678</v>
      </c>
      <c r="P35" s="46" t="s">
        <v>1126</v>
      </c>
      <c r="Q35" s="46" t="s">
        <v>1249</v>
      </c>
      <c r="R35" s="46" t="s">
        <v>294</v>
      </c>
      <c r="S35" s="46" t="s">
        <v>59</v>
      </c>
      <c r="T35" s="46" t="s">
        <v>1679</v>
      </c>
      <c r="U35" s="46" t="s">
        <v>1680</v>
      </c>
      <c r="V35" s="51" t="s">
        <v>1681</v>
      </c>
      <c r="W35" s="46" t="s">
        <v>1681</v>
      </c>
      <c r="X35" s="52" t="s">
        <v>1682</v>
      </c>
      <c r="Y35" s="52" t="s">
        <v>64</v>
      </c>
      <c r="Z35" s="52" t="s">
        <v>1234</v>
      </c>
      <c r="AA35" s="52">
        <v>120000</v>
      </c>
      <c r="AB35" s="52" t="s">
        <v>1234</v>
      </c>
      <c r="AC35" s="52">
        <v>7373856167</v>
      </c>
      <c r="AD35" s="52" t="s">
        <v>1683</v>
      </c>
      <c r="AE35" s="58" t="s">
        <v>1684</v>
      </c>
      <c r="AF35" s="52" t="s">
        <v>294</v>
      </c>
      <c r="AG35" s="52" t="s">
        <v>1651</v>
      </c>
      <c r="AH35" s="52">
        <v>9698828571</v>
      </c>
      <c r="AI35" s="52" t="s">
        <v>1685</v>
      </c>
      <c r="AJ35" s="52" t="s">
        <v>64</v>
      </c>
      <c r="AK35" s="52">
        <v>100000</v>
      </c>
      <c r="AL35" s="52" t="s">
        <v>1434</v>
      </c>
      <c r="AM35" s="52">
        <v>7373875976</v>
      </c>
      <c r="AN35" s="52" t="s">
        <v>249</v>
      </c>
      <c r="AO35" s="52" t="s">
        <v>1686</v>
      </c>
      <c r="AP35" s="52" t="s">
        <v>72</v>
      </c>
      <c r="AQ35" s="53" t="s">
        <v>1137</v>
      </c>
      <c r="AR35" s="52" t="s">
        <v>73</v>
      </c>
      <c r="AS35" s="52">
        <v>5</v>
      </c>
      <c r="AT35" s="52">
        <v>316</v>
      </c>
      <c r="AU35" s="52">
        <v>63.2</v>
      </c>
      <c r="AV35" s="52" t="s">
        <v>294</v>
      </c>
      <c r="AW35" s="52" t="s">
        <v>294</v>
      </c>
      <c r="AX35" s="52" t="s">
        <v>294</v>
      </c>
      <c r="AY35" s="52" t="s">
        <v>294</v>
      </c>
      <c r="AZ35" s="52" t="s">
        <v>294</v>
      </c>
      <c r="BA35" s="52" t="s">
        <v>294</v>
      </c>
      <c r="BB35" s="54" t="s">
        <v>1687</v>
      </c>
      <c r="BC35" s="52" t="s">
        <v>294</v>
      </c>
    </row>
    <row r="36" spans="1:55" ht="15.75" customHeight="1" x14ac:dyDescent="0.25">
      <c r="A36" s="45" t="s">
        <v>1688</v>
      </c>
      <c r="B36" s="46" t="s">
        <v>1689</v>
      </c>
      <c r="C36" s="46" t="s">
        <v>1690</v>
      </c>
      <c r="D36" s="46" t="s">
        <v>1691</v>
      </c>
      <c r="E36" s="46" t="s">
        <v>50</v>
      </c>
      <c r="F36" s="46" t="s">
        <v>1692</v>
      </c>
      <c r="G36" s="48">
        <v>8838049905</v>
      </c>
      <c r="H36" s="46" t="s">
        <v>52</v>
      </c>
      <c r="I36" s="49" t="s">
        <v>53</v>
      </c>
      <c r="J36" s="50" t="s">
        <v>1147</v>
      </c>
      <c r="K36" s="46" t="s">
        <v>123</v>
      </c>
      <c r="L36" s="46" t="s">
        <v>123</v>
      </c>
      <c r="M36" s="46" t="s">
        <v>1693</v>
      </c>
      <c r="N36" s="46" t="s">
        <v>180</v>
      </c>
      <c r="O36" s="46" t="s">
        <v>181</v>
      </c>
      <c r="P36" s="46" t="s">
        <v>57</v>
      </c>
      <c r="Q36" s="46" t="s">
        <v>81</v>
      </c>
      <c r="R36" s="46" t="s">
        <v>123</v>
      </c>
      <c r="S36" s="46" t="s">
        <v>59</v>
      </c>
      <c r="T36" s="46" t="s">
        <v>1694</v>
      </c>
      <c r="U36" s="46" t="s">
        <v>1695</v>
      </c>
      <c r="V36" s="51" t="s">
        <v>1696</v>
      </c>
      <c r="W36" s="46" t="s">
        <v>1696</v>
      </c>
      <c r="X36" s="52" t="s">
        <v>1697</v>
      </c>
      <c r="Y36" s="52" t="s">
        <v>269</v>
      </c>
      <c r="Z36" s="52" t="s">
        <v>65</v>
      </c>
      <c r="AA36" s="52">
        <v>50000</v>
      </c>
      <c r="AB36" s="52" t="s">
        <v>123</v>
      </c>
      <c r="AC36" s="52">
        <v>8012462962</v>
      </c>
      <c r="AD36" s="52" t="s">
        <v>1698</v>
      </c>
      <c r="AE36" s="52" t="s">
        <v>1699</v>
      </c>
      <c r="AF36" s="52">
        <v>600000</v>
      </c>
      <c r="AG36" s="52" t="s">
        <v>123</v>
      </c>
      <c r="AH36" s="52">
        <v>9677432962</v>
      </c>
      <c r="AI36" s="46"/>
      <c r="AJ36" s="46"/>
      <c r="AK36" s="46"/>
      <c r="AL36" s="46"/>
      <c r="AM36" s="46"/>
      <c r="AN36" s="52" t="s">
        <v>70</v>
      </c>
      <c r="AO36" s="52" t="s">
        <v>1700</v>
      </c>
      <c r="AP36" s="52" t="s">
        <v>72</v>
      </c>
      <c r="AQ36" s="52">
        <v>3.2023000000000001</v>
      </c>
      <c r="AR36" s="52" t="s">
        <v>73</v>
      </c>
      <c r="AS36" s="52" t="s">
        <v>627</v>
      </c>
      <c r="AT36" s="52">
        <v>402</v>
      </c>
      <c r="AU36" s="52">
        <v>600</v>
      </c>
      <c r="AV36" s="52" t="s">
        <v>1701</v>
      </c>
      <c r="AW36" s="52">
        <v>110123606703</v>
      </c>
      <c r="AX36" s="52" t="s">
        <v>1702</v>
      </c>
      <c r="AY36" s="52" t="s">
        <v>1703</v>
      </c>
      <c r="AZ36" s="52" t="s">
        <v>1704</v>
      </c>
      <c r="BA36" s="52">
        <v>636015014</v>
      </c>
      <c r="BB36" s="54">
        <v>573584660667</v>
      </c>
      <c r="BC36" s="52" t="s">
        <v>1705</v>
      </c>
    </row>
    <row r="37" spans="1:55" ht="15.75" customHeight="1" x14ac:dyDescent="0.25">
      <c r="A37" s="45" t="s">
        <v>1706</v>
      </c>
      <c r="B37" s="46" t="s">
        <v>1707</v>
      </c>
      <c r="C37" s="46" t="s">
        <v>1708</v>
      </c>
      <c r="D37" s="46" t="s">
        <v>1709</v>
      </c>
      <c r="E37" s="46" t="s">
        <v>345</v>
      </c>
      <c r="F37" s="46" t="s">
        <v>1710</v>
      </c>
      <c r="G37" s="48">
        <v>6380612053</v>
      </c>
      <c r="H37" s="46" t="s">
        <v>261</v>
      </c>
      <c r="I37" s="49" t="s">
        <v>280</v>
      </c>
      <c r="J37" s="50" t="s">
        <v>1147</v>
      </c>
      <c r="K37" s="46" t="s">
        <v>294</v>
      </c>
      <c r="L37" s="46" t="s">
        <v>294</v>
      </c>
      <c r="M37" s="48">
        <v>2009954130</v>
      </c>
      <c r="N37" s="46" t="s">
        <v>387</v>
      </c>
      <c r="O37" s="46" t="s">
        <v>1711</v>
      </c>
      <c r="P37" s="46" t="s">
        <v>263</v>
      </c>
      <c r="Q37" s="46" t="s">
        <v>283</v>
      </c>
      <c r="R37" s="46" t="s">
        <v>294</v>
      </c>
      <c r="S37" s="46" t="s">
        <v>59</v>
      </c>
      <c r="T37" s="46" t="s">
        <v>1712</v>
      </c>
      <c r="U37" s="46" t="s">
        <v>1713</v>
      </c>
      <c r="V37" s="51" t="s">
        <v>1714</v>
      </c>
      <c r="W37" s="46" t="s">
        <v>294</v>
      </c>
      <c r="X37" s="52" t="s">
        <v>1715</v>
      </c>
      <c r="Y37" s="58" t="s">
        <v>839</v>
      </c>
      <c r="Z37" s="52" t="s">
        <v>1716</v>
      </c>
      <c r="AA37" s="52" t="s">
        <v>1717</v>
      </c>
      <c r="AB37" s="52" t="s">
        <v>1718</v>
      </c>
      <c r="AC37" s="52">
        <v>9150794942</v>
      </c>
      <c r="AD37" s="52" t="s">
        <v>1719</v>
      </c>
      <c r="AE37" s="52" t="s">
        <v>1154</v>
      </c>
      <c r="AF37" s="52" t="s">
        <v>1717</v>
      </c>
      <c r="AG37" s="52" t="s">
        <v>1155</v>
      </c>
      <c r="AH37" s="52">
        <v>8344142312</v>
      </c>
      <c r="AI37" s="52" t="s">
        <v>294</v>
      </c>
      <c r="AJ37" s="52" t="s">
        <v>294</v>
      </c>
      <c r="AK37" s="52" t="s">
        <v>294</v>
      </c>
      <c r="AL37" s="52" t="s">
        <v>294</v>
      </c>
      <c r="AM37" s="52" t="s">
        <v>294</v>
      </c>
      <c r="AN37" s="52" t="s">
        <v>70</v>
      </c>
      <c r="AO37" s="52" t="s">
        <v>1720</v>
      </c>
      <c r="AP37" s="52" t="s">
        <v>72</v>
      </c>
      <c r="AQ37" s="53" t="s">
        <v>1207</v>
      </c>
      <c r="AR37" s="52" t="s">
        <v>73</v>
      </c>
      <c r="AS37" s="52">
        <v>6</v>
      </c>
      <c r="AT37" s="52">
        <v>431</v>
      </c>
      <c r="AU37" s="52">
        <v>600</v>
      </c>
      <c r="AV37" s="52" t="s">
        <v>294</v>
      </c>
      <c r="AW37" s="52" t="s">
        <v>294</v>
      </c>
      <c r="AX37" s="52" t="s">
        <v>294</v>
      </c>
      <c r="AY37" s="52" t="s">
        <v>294</v>
      </c>
      <c r="AZ37" s="52" t="s">
        <v>1190</v>
      </c>
      <c r="BA37" s="52" t="s">
        <v>294</v>
      </c>
      <c r="BB37" s="54">
        <v>681875970927</v>
      </c>
      <c r="BC37" s="52" t="s">
        <v>1721</v>
      </c>
    </row>
    <row r="38" spans="1:55" ht="15.75" customHeight="1" x14ac:dyDescent="0.25">
      <c r="A38" s="45" t="s">
        <v>1722</v>
      </c>
      <c r="B38" s="46" t="s">
        <v>1723</v>
      </c>
      <c r="C38" s="47" t="s">
        <v>1724</v>
      </c>
      <c r="D38" s="46" t="s">
        <v>1725</v>
      </c>
      <c r="E38" s="46" t="s">
        <v>473</v>
      </c>
      <c r="F38" s="46" t="s">
        <v>163</v>
      </c>
      <c r="G38" s="48">
        <v>9444261914</v>
      </c>
      <c r="H38" s="46" t="s">
        <v>1426</v>
      </c>
      <c r="I38" s="49" t="s">
        <v>1123</v>
      </c>
      <c r="J38" s="50" t="s">
        <v>1549</v>
      </c>
      <c r="K38" s="46" t="s">
        <v>294</v>
      </c>
      <c r="L38" s="46" t="s">
        <v>294</v>
      </c>
      <c r="M38" s="46" t="s">
        <v>1726</v>
      </c>
      <c r="N38" s="46" t="s">
        <v>79</v>
      </c>
      <c r="O38" s="46" t="s">
        <v>1727</v>
      </c>
      <c r="P38" s="46" t="s">
        <v>263</v>
      </c>
      <c r="Q38" s="46" t="s">
        <v>1249</v>
      </c>
      <c r="R38" s="46" t="s">
        <v>294</v>
      </c>
      <c r="S38" s="46" t="s">
        <v>59</v>
      </c>
      <c r="T38" s="46" t="s">
        <v>1728</v>
      </c>
      <c r="U38" s="46" t="s">
        <v>1729</v>
      </c>
      <c r="V38" s="51" t="s">
        <v>1730</v>
      </c>
      <c r="W38" s="46" t="s">
        <v>1730</v>
      </c>
      <c r="X38" s="52" t="s">
        <v>1731</v>
      </c>
      <c r="Y38" s="52" t="s">
        <v>212</v>
      </c>
      <c r="Z38" s="52" t="s">
        <v>1732</v>
      </c>
      <c r="AA38" s="52">
        <v>72000</v>
      </c>
      <c r="AB38" s="52" t="s">
        <v>294</v>
      </c>
      <c r="AC38" s="52">
        <v>9578531015</v>
      </c>
      <c r="AD38" s="52" t="s">
        <v>1733</v>
      </c>
      <c r="AE38" s="52" t="s">
        <v>292</v>
      </c>
      <c r="AF38" s="52" t="s">
        <v>294</v>
      </c>
      <c r="AG38" s="52" t="s">
        <v>294</v>
      </c>
      <c r="AH38" s="52">
        <v>8903078305</v>
      </c>
      <c r="AI38" s="52" t="s">
        <v>294</v>
      </c>
      <c r="AJ38" s="52" t="s">
        <v>294</v>
      </c>
      <c r="AK38" s="52" t="s">
        <v>294</v>
      </c>
      <c r="AL38" s="52" t="s">
        <v>294</v>
      </c>
      <c r="AM38" s="52" t="s">
        <v>294</v>
      </c>
      <c r="AN38" s="52" t="s">
        <v>70</v>
      </c>
      <c r="AO38" s="52" t="s">
        <v>1734</v>
      </c>
      <c r="AP38" s="52" t="s">
        <v>52</v>
      </c>
      <c r="AQ38" s="53" t="s">
        <v>1302</v>
      </c>
      <c r="AR38" s="52" t="s">
        <v>73</v>
      </c>
      <c r="AS38" s="52">
        <v>6</v>
      </c>
      <c r="AT38" s="52">
        <v>513</v>
      </c>
      <c r="AU38" s="52">
        <v>600</v>
      </c>
      <c r="AV38" s="52" t="s">
        <v>1654</v>
      </c>
      <c r="AW38" s="52">
        <v>106601000014757</v>
      </c>
      <c r="AX38" s="52" t="s">
        <v>1735</v>
      </c>
      <c r="AY38" s="52" t="s">
        <v>1736</v>
      </c>
      <c r="AZ38" s="52" t="s">
        <v>1737</v>
      </c>
      <c r="BA38" s="52" t="s">
        <v>294</v>
      </c>
      <c r="BB38" s="54">
        <v>668024790895</v>
      </c>
      <c r="BC38" s="52" t="s">
        <v>294</v>
      </c>
    </row>
    <row r="39" spans="1:55" ht="15.75" customHeight="1" x14ac:dyDescent="0.25">
      <c r="A39" s="45" t="s">
        <v>1738</v>
      </c>
      <c r="B39" s="46" t="s">
        <v>1739</v>
      </c>
      <c r="C39" s="46" t="s">
        <v>1740</v>
      </c>
      <c r="D39" s="46" t="s">
        <v>471</v>
      </c>
      <c r="E39" s="46" t="s">
        <v>473</v>
      </c>
      <c r="F39" s="46" t="s">
        <v>177</v>
      </c>
      <c r="G39" s="48">
        <v>6374839835</v>
      </c>
      <c r="H39" s="46" t="s">
        <v>261</v>
      </c>
      <c r="I39" s="49" t="s">
        <v>475</v>
      </c>
      <c r="J39" s="50" t="s">
        <v>1124</v>
      </c>
      <c r="K39" s="46" t="s">
        <v>294</v>
      </c>
      <c r="L39" s="46" t="s">
        <v>294</v>
      </c>
      <c r="M39" s="48">
        <v>2016126640</v>
      </c>
      <c r="N39" s="46" t="s">
        <v>728</v>
      </c>
      <c r="O39" s="46" t="s">
        <v>729</v>
      </c>
      <c r="P39" s="46" t="s">
        <v>263</v>
      </c>
      <c r="Q39" s="46" t="s">
        <v>283</v>
      </c>
      <c r="R39" s="48">
        <v>5120230812435</v>
      </c>
      <c r="S39" s="46" t="s">
        <v>59</v>
      </c>
      <c r="T39" s="46" t="s">
        <v>1741</v>
      </c>
      <c r="U39" s="46" t="s">
        <v>1742</v>
      </c>
      <c r="V39" s="51" t="s">
        <v>1743</v>
      </c>
      <c r="W39" s="46" t="s">
        <v>1744</v>
      </c>
      <c r="X39" s="52" t="s">
        <v>1745</v>
      </c>
      <c r="Y39" s="52" t="s">
        <v>128</v>
      </c>
      <c r="Z39" s="52" t="s">
        <v>355</v>
      </c>
      <c r="AA39" s="52" t="s">
        <v>1746</v>
      </c>
      <c r="AB39" s="52" t="s">
        <v>1747</v>
      </c>
      <c r="AC39" s="52">
        <v>9698836390</v>
      </c>
      <c r="AD39" s="52" t="s">
        <v>1748</v>
      </c>
      <c r="AE39" s="52" t="s">
        <v>573</v>
      </c>
      <c r="AF39" s="52" t="s">
        <v>294</v>
      </c>
      <c r="AG39" s="52" t="s">
        <v>294</v>
      </c>
      <c r="AH39" s="52">
        <v>7402370130</v>
      </c>
      <c r="AI39" s="52" t="s">
        <v>294</v>
      </c>
      <c r="AJ39" s="52" t="s">
        <v>294</v>
      </c>
      <c r="AK39" s="52" t="s">
        <v>294</v>
      </c>
      <c r="AL39" s="52" t="s">
        <v>294</v>
      </c>
      <c r="AM39" s="52" t="s">
        <v>294</v>
      </c>
      <c r="AN39" s="52" t="s">
        <v>70</v>
      </c>
      <c r="AO39" s="52" t="s">
        <v>1749</v>
      </c>
      <c r="AP39" s="52" t="s">
        <v>72</v>
      </c>
      <c r="AQ39" s="53" t="s">
        <v>1137</v>
      </c>
      <c r="AR39" s="52" t="s">
        <v>73</v>
      </c>
      <c r="AS39" s="52">
        <v>6</v>
      </c>
      <c r="AT39" s="52">
        <v>562</v>
      </c>
      <c r="AU39" s="52">
        <v>600</v>
      </c>
      <c r="AV39" s="52" t="s">
        <v>576</v>
      </c>
      <c r="AW39" s="52">
        <v>7574700509</v>
      </c>
      <c r="AX39" s="52" t="s">
        <v>1750</v>
      </c>
      <c r="AY39" s="52" t="s">
        <v>1751</v>
      </c>
      <c r="AZ39" s="52" t="s">
        <v>1324</v>
      </c>
      <c r="BA39" s="52">
        <v>621019302</v>
      </c>
      <c r="BB39" s="54">
        <v>807347839807</v>
      </c>
      <c r="BC39" s="52" t="s">
        <v>1752</v>
      </c>
    </row>
    <row r="40" spans="1:55" ht="15.75" customHeight="1" x14ac:dyDescent="0.25">
      <c r="A40" s="45" t="s">
        <v>1753</v>
      </c>
      <c r="B40" s="46" t="s">
        <v>1754</v>
      </c>
      <c r="C40" s="46" t="s">
        <v>199</v>
      </c>
      <c r="D40" s="46" t="s">
        <v>509</v>
      </c>
      <c r="E40" s="46" t="s">
        <v>473</v>
      </c>
      <c r="F40" s="46" t="s">
        <v>1092</v>
      </c>
      <c r="G40" s="48">
        <v>6369792338</v>
      </c>
      <c r="H40" s="46" t="s">
        <v>261</v>
      </c>
      <c r="I40" s="49" t="s">
        <v>280</v>
      </c>
      <c r="J40" s="50" t="s">
        <v>1124</v>
      </c>
      <c r="K40" s="46"/>
      <c r="L40" s="46"/>
      <c r="M40" s="46" t="s">
        <v>1755</v>
      </c>
      <c r="N40" s="46" t="s">
        <v>387</v>
      </c>
      <c r="O40" s="46" t="s">
        <v>1756</v>
      </c>
      <c r="P40" s="46" t="s">
        <v>263</v>
      </c>
      <c r="Q40" s="46" t="s">
        <v>283</v>
      </c>
      <c r="R40" s="46"/>
      <c r="S40" s="46" t="s">
        <v>59</v>
      </c>
      <c r="T40" s="46" t="s">
        <v>1757</v>
      </c>
      <c r="U40" s="46" t="s">
        <v>1758</v>
      </c>
      <c r="V40" s="51" t="s">
        <v>1759</v>
      </c>
      <c r="W40" s="46"/>
      <c r="X40" s="52" t="s">
        <v>1760</v>
      </c>
      <c r="Y40" s="52" t="s">
        <v>1761</v>
      </c>
      <c r="Z40" s="52" t="s">
        <v>1762</v>
      </c>
      <c r="AA40" s="52">
        <v>120000</v>
      </c>
      <c r="AB40" s="46"/>
      <c r="AC40" s="52">
        <v>9865013742</v>
      </c>
      <c r="AD40" s="52" t="s">
        <v>1763</v>
      </c>
      <c r="AE40" s="52" t="s">
        <v>1764</v>
      </c>
      <c r="AF40" s="52">
        <v>0</v>
      </c>
      <c r="AG40" s="46"/>
      <c r="AH40" s="52">
        <v>7373878507</v>
      </c>
      <c r="AI40" s="46"/>
      <c r="AJ40" s="46"/>
      <c r="AK40" s="46"/>
      <c r="AL40" s="46"/>
      <c r="AM40" s="46"/>
      <c r="AN40" s="52" t="s">
        <v>70</v>
      </c>
      <c r="AO40" s="52" t="s">
        <v>1765</v>
      </c>
      <c r="AP40" s="52" t="s">
        <v>72</v>
      </c>
      <c r="AQ40" s="52">
        <v>3.2023000000000001</v>
      </c>
      <c r="AR40" s="52" t="s">
        <v>73</v>
      </c>
      <c r="AS40" s="52">
        <v>6</v>
      </c>
      <c r="AT40" s="52">
        <v>544</v>
      </c>
      <c r="AU40" s="52">
        <v>544</v>
      </c>
      <c r="AV40" s="52" t="s">
        <v>484</v>
      </c>
      <c r="AW40" s="52">
        <v>100001000022605</v>
      </c>
      <c r="AX40" s="52" t="s">
        <v>1766</v>
      </c>
      <c r="AY40" s="46"/>
      <c r="AZ40" s="52" t="s">
        <v>1767</v>
      </c>
      <c r="BA40" s="46"/>
      <c r="BB40" s="54" t="s">
        <v>1768</v>
      </c>
      <c r="BC40" s="46"/>
    </row>
    <row r="41" spans="1:55" ht="15.75" customHeight="1" x14ac:dyDescent="0.25">
      <c r="A41" s="45" t="s">
        <v>1769</v>
      </c>
      <c r="B41" s="46" t="s">
        <v>1770</v>
      </c>
      <c r="C41" s="46" t="s">
        <v>1771</v>
      </c>
      <c r="D41" s="46" t="s">
        <v>1772</v>
      </c>
      <c r="E41" s="46" t="s">
        <v>473</v>
      </c>
      <c r="F41" s="47" t="s">
        <v>1773</v>
      </c>
      <c r="G41" s="48">
        <v>8870758407</v>
      </c>
      <c r="H41" s="46" t="s">
        <v>261</v>
      </c>
      <c r="I41" s="49" t="s">
        <v>475</v>
      </c>
      <c r="J41" s="50" t="s">
        <v>1124</v>
      </c>
      <c r="K41" s="46" t="s">
        <v>1774</v>
      </c>
      <c r="L41" s="48">
        <v>398166</v>
      </c>
      <c r="M41" s="46" t="s">
        <v>1775</v>
      </c>
      <c r="N41" s="46" t="s">
        <v>387</v>
      </c>
      <c r="O41" s="46" t="s">
        <v>262</v>
      </c>
      <c r="P41" s="46" t="s">
        <v>263</v>
      </c>
      <c r="Q41" s="46" t="s">
        <v>283</v>
      </c>
      <c r="R41" s="46" t="s">
        <v>1776</v>
      </c>
      <c r="S41" s="46" t="s">
        <v>59</v>
      </c>
      <c r="T41" s="46" t="s">
        <v>1777</v>
      </c>
      <c r="U41" s="46" t="s">
        <v>1778</v>
      </c>
      <c r="V41" s="51" t="s">
        <v>1779</v>
      </c>
      <c r="W41" s="46" t="s">
        <v>1780</v>
      </c>
      <c r="X41" s="52" t="s">
        <v>1781</v>
      </c>
      <c r="Y41" s="52" t="s">
        <v>1782</v>
      </c>
      <c r="Z41" s="52" t="s">
        <v>859</v>
      </c>
      <c r="AA41" s="52">
        <v>60000</v>
      </c>
      <c r="AB41" s="52" t="s">
        <v>1783</v>
      </c>
      <c r="AC41" s="52">
        <v>9384174868</v>
      </c>
      <c r="AD41" s="52" t="s">
        <v>1784</v>
      </c>
      <c r="AE41" s="52" t="s">
        <v>1785</v>
      </c>
      <c r="AF41" s="52" t="s">
        <v>1786</v>
      </c>
      <c r="AG41" s="52" t="s">
        <v>1787</v>
      </c>
      <c r="AH41" s="52">
        <v>8489196514</v>
      </c>
      <c r="AI41" s="46"/>
      <c r="AJ41" s="46"/>
      <c r="AK41" s="46"/>
      <c r="AL41" s="46"/>
      <c r="AM41" s="46"/>
      <c r="AN41" s="52" t="s">
        <v>70</v>
      </c>
      <c r="AO41" s="52" t="s">
        <v>1788</v>
      </c>
      <c r="AP41" s="52" t="s">
        <v>72</v>
      </c>
      <c r="AQ41" s="52">
        <v>2021</v>
      </c>
      <c r="AR41" s="52" t="s">
        <v>73</v>
      </c>
      <c r="AS41" s="52" t="s">
        <v>1789</v>
      </c>
      <c r="AT41" s="52">
        <v>543.41</v>
      </c>
      <c r="AU41" s="52">
        <v>600</v>
      </c>
      <c r="AV41" s="52" t="s">
        <v>1138</v>
      </c>
      <c r="AW41" s="52">
        <v>4365101008977</v>
      </c>
      <c r="AX41" s="52" t="s">
        <v>1790</v>
      </c>
      <c r="AY41" s="52" t="s">
        <v>1791</v>
      </c>
      <c r="AZ41" s="52" t="s">
        <v>1792</v>
      </c>
      <c r="BA41" s="52">
        <v>636015107</v>
      </c>
      <c r="BB41" s="54" t="s">
        <v>1793</v>
      </c>
      <c r="BC41" s="52" t="s">
        <v>1794</v>
      </c>
    </row>
    <row r="42" spans="1:55" ht="15.75" customHeight="1" x14ac:dyDescent="0.25">
      <c r="A42" s="45" t="s">
        <v>1795</v>
      </c>
      <c r="B42" s="46" t="s">
        <v>1796</v>
      </c>
      <c r="C42" s="46" t="s">
        <v>1797</v>
      </c>
      <c r="D42" s="46" t="s">
        <v>1798</v>
      </c>
      <c r="E42" s="46" t="s">
        <v>473</v>
      </c>
      <c r="F42" s="46" t="s">
        <v>1623</v>
      </c>
      <c r="G42" s="48">
        <v>6382032611</v>
      </c>
      <c r="H42" s="46" t="s">
        <v>261</v>
      </c>
      <c r="I42" s="49" t="s">
        <v>475</v>
      </c>
      <c r="J42" s="50" t="s">
        <v>1147</v>
      </c>
      <c r="K42" s="46" t="s">
        <v>294</v>
      </c>
      <c r="L42" s="46" t="s">
        <v>294</v>
      </c>
      <c r="M42" s="48">
        <v>2015686476</v>
      </c>
      <c r="N42" s="46" t="s">
        <v>387</v>
      </c>
      <c r="O42" s="46" t="s">
        <v>1495</v>
      </c>
      <c r="P42" s="46" t="s">
        <v>263</v>
      </c>
      <c r="Q42" s="46" t="s">
        <v>1249</v>
      </c>
      <c r="R42" s="46" t="s">
        <v>294</v>
      </c>
      <c r="S42" s="46" t="s">
        <v>59</v>
      </c>
      <c r="T42" s="46" t="s">
        <v>1799</v>
      </c>
      <c r="U42" s="46" t="s">
        <v>1800</v>
      </c>
      <c r="V42" s="51" t="s">
        <v>1801</v>
      </c>
      <c r="W42" s="46" t="s">
        <v>1802</v>
      </c>
      <c r="X42" s="52" t="s">
        <v>1803</v>
      </c>
      <c r="Y42" s="52" t="s">
        <v>1804</v>
      </c>
      <c r="Z42" s="52" t="s">
        <v>1155</v>
      </c>
      <c r="AA42" s="52" t="s">
        <v>1805</v>
      </c>
      <c r="AB42" s="52" t="s">
        <v>1806</v>
      </c>
      <c r="AC42" s="52">
        <v>9444745310</v>
      </c>
      <c r="AD42" s="52" t="s">
        <v>1807</v>
      </c>
      <c r="AE42" s="52" t="s">
        <v>1808</v>
      </c>
      <c r="AF42" s="52" t="s">
        <v>294</v>
      </c>
      <c r="AG42" s="52" t="s">
        <v>294</v>
      </c>
      <c r="AH42" s="52">
        <v>7904825744</v>
      </c>
      <c r="AI42" s="52" t="s">
        <v>294</v>
      </c>
      <c r="AJ42" s="52" t="s">
        <v>294</v>
      </c>
      <c r="AK42" s="52" t="s">
        <v>294</v>
      </c>
      <c r="AL42" s="52" t="s">
        <v>294</v>
      </c>
      <c r="AM42" s="52" t="s">
        <v>294</v>
      </c>
      <c r="AN42" s="52" t="s">
        <v>70</v>
      </c>
      <c r="AO42" s="52" t="s">
        <v>1809</v>
      </c>
      <c r="AP42" s="52" t="s">
        <v>72</v>
      </c>
      <c r="AQ42" s="52" t="s">
        <v>1279</v>
      </c>
      <c r="AR42" s="52" t="s">
        <v>73</v>
      </c>
      <c r="AS42" s="52">
        <v>6</v>
      </c>
      <c r="AT42" s="52">
        <v>451</v>
      </c>
      <c r="AU42" s="52">
        <v>600</v>
      </c>
      <c r="AV42" s="52" t="s">
        <v>1810</v>
      </c>
      <c r="AW42" s="52">
        <v>42189400852</v>
      </c>
      <c r="AX42" s="52" t="s">
        <v>1811</v>
      </c>
      <c r="AY42" s="52" t="s">
        <v>1812</v>
      </c>
      <c r="AZ42" s="52" t="s">
        <v>1813</v>
      </c>
      <c r="BA42" s="52">
        <v>63002051</v>
      </c>
      <c r="BB42" s="54" t="s">
        <v>1814</v>
      </c>
      <c r="BC42" s="52" t="s">
        <v>1815</v>
      </c>
    </row>
    <row r="43" spans="1:55" ht="15.75" customHeight="1" x14ac:dyDescent="0.25">
      <c r="A43" s="45" t="s">
        <v>1816</v>
      </c>
      <c r="B43" s="46" t="s">
        <v>1817</v>
      </c>
      <c r="C43" s="46" t="s">
        <v>1818</v>
      </c>
      <c r="D43" s="46" t="s">
        <v>1819</v>
      </c>
      <c r="E43" s="46" t="s">
        <v>473</v>
      </c>
      <c r="F43" s="46" t="s">
        <v>177</v>
      </c>
      <c r="G43" s="48">
        <v>7010840702</v>
      </c>
      <c r="H43" s="46" t="s">
        <v>261</v>
      </c>
      <c r="I43" s="49" t="s">
        <v>280</v>
      </c>
      <c r="J43" s="50" t="s">
        <v>1124</v>
      </c>
      <c r="K43" s="46" t="s">
        <v>294</v>
      </c>
      <c r="L43" s="46" t="s">
        <v>294</v>
      </c>
      <c r="M43" s="48">
        <v>2018595600</v>
      </c>
      <c r="N43" s="46" t="s">
        <v>79</v>
      </c>
      <c r="O43" s="46" t="s">
        <v>348</v>
      </c>
      <c r="P43" s="46" t="s">
        <v>263</v>
      </c>
      <c r="Q43" s="46" t="s">
        <v>283</v>
      </c>
      <c r="R43" s="46" t="s">
        <v>1820</v>
      </c>
      <c r="S43" s="46" t="s">
        <v>59</v>
      </c>
      <c r="T43" s="46" t="s">
        <v>1821</v>
      </c>
      <c r="U43" s="46" t="s">
        <v>1822</v>
      </c>
      <c r="V43" s="51" t="s">
        <v>1823</v>
      </c>
      <c r="W43" s="46" t="s">
        <v>1824</v>
      </c>
      <c r="X43" s="52" t="s">
        <v>1825</v>
      </c>
      <c r="Y43" s="52" t="s">
        <v>1826</v>
      </c>
      <c r="Z43" s="52" t="s">
        <v>355</v>
      </c>
      <c r="AA43" s="52">
        <v>84000</v>
      </c>
      <c r="AB43" s="52" t="s">
        <v>294</v>
      </c>
      <c r="AC43" s="52">
        <v>9025853697</v>
      </c>
      <c r="AD43" s="52" t="s">
        <v>1827</v>
      </c>
      <c r="AE43" s="52" t="s">
        <v>1828</v>
      </c>
      <c r="AF43" s="52" t="s">
        <v>294</v>
      </c>
      <c r="AG43" s="52" t="s">
        <v>294</v>
      </c>
      <c r="AH43" s="52">
        <v>6382599091</v>
      </c>
      <c r="AI43" s="52" t="s">
        <v>1829</v>
      </c>
      <c r="AJ43" s="52" t="s">
        <v>1830</v>
      </c>
      <c r="AK43" s="52">
        <v>100000</v>
      </c>
      <c r="AL43" s="52" t="s">
        <v>1831</v>
      </c>
      <c r="AM43" s="52">
        <v>7200776728</v>
      </c>
      <c r="AN43" s="52" t="s">
        <v>70</v>
      </c>
      <c r="AO43" s="52" t="s">
        <v>1832</v>
      </c>
      <c r="AP43" s="52" t="s">
        <v>72</v>
      </c>
      <c r="AQ43" s="52" t="s">
        <v>1833</v>
      </c>
      <c r="AR43" s="52" t="s">
        <v>73</v>
      </c>
      <c r="AS43" s="52">
        <v>6</v>
      </c>
      <c r="AT43" s="52">
        <v>570</v>
      </c>
      <c r="AU43" s="52">
        <v>600</v>
      </c>
      <c r="AV43" s="52" t="s">
        <v>294</v>
      </c>
      <c r="AW43" s="52" t="s">
        <v>294</v>
      </c>
      <c r="AX43" s="52" t="s">
        <v>294</v>
      </c>
      <c r="AY43" s="52" t="s">
        <v>294</v>
      </c>
      <c r="AZ43" s="52" t="s">
        <v>294</v>
      </c>
      <c r="BA43" s="52" t="s">
        <v>294</v>
      </c>
      <c r="BB43" s="54" t="s">
        <v>1834</v>
      </c>
      <c r="BC43" s="52" t="s">
        <v>1835</v>
      </c>
    </row>
    <row r="44" spans="1:55" ht="15.75" customHeight="1" x14ac:dyDescent="0.25">
      <c r="A44" s="45" t="s">
        <v>1836</v>
      </c>
      <c r="B44" s="46" t="s">
        <v>1837</v>
      </c>
      <c r="C44" s="47" t="s">
        <v>1838</v>
      </c>
      <c r="D44" s="46" t="s">
        <v>1839</v>
      </c>
      <c r="E44" s="46" t="s">
        <v>473</v>
      </c>
      <c r="F44" s="46" t="s">
        <v>1840</v>
      </c>
      <c r="G44" s="48">
        <v>9080445756</v>
      </c>
      <c r="H44" s="46" t="s">
        <v>261</v>
      </c>
      <c r="I44" s="49" t="s">
        <v>280</v>
      </c>
      <c r="J44" s="50" t="s">
        <v>1147</v>
      </c>
      <c r="K44" s="46" t="s">
        <v>294</v>
      </c>
      <c r="L44" s="46" t="s">
        <v>294</v>
      </c>
      <c r="M44" s="46"/>
      <c r="N44" s="46" t="s">
        <v>79</v>
      </c>
      <c r="O44" s="46" t="s">
        <v>1841</v>
      </c>
      <c r="P44" s="46" t="s">
        <v>263</v>
      </c>
      <c r="Q44" s="46" t="s">
        <v>283</v>
      </c>
      <c r="R44" s="46" t="s">
        <v>447</v>
      </c>
      <c r="S44" s="46" t="s">
        <v>59</v>
      </c>
      <c r="T44" s="46" t="s">
        <v>1842</v>
      </c>
      <c r="U44" s="46" t="s">
        <v>1843</v>
      </c>
      <c r="V44" s="51" t="s">
        <v>1844</v>
      </c>
      <c r="W44" s="46" t="s">
        <v>1844</v>
      </c>
      <c r="X44" s="52" t="s">
        <v>1685</v>
      </c>
      <c r="Y44" s="52">
        <v>10</v>
      </c>
      <c r="Z44" s="52" t="s">
        <v>446</v>
      </c>
      <c r="AA44" s="52" t="s">
        <v>130</v>
      </c>
      <c r="AB44" s="52" t="s">
        <v>446</v>
      </c>
      <c r="AC44" s="52">
        <v>8903716130</v>
      </c>
      <c r="AD44" s="52" t="s">
        <v>1845</v>
      </c>
      <c r="AE44" s="52">
        <v>12</v>
      </c>
      <c r="AF44" s="52" t="s">
        <v>130</v>
      </c>
      <c r="AG44" s="52" t="s">
        <v>1846</v>
      </c>
      <c r="AH44" s="52">
        <v>9790033941</v>
      </c>
      <c r="AI44" s="52" t="s">
        <v>447</v>
      </c>
      <c r="AJ44" s="52" t="s">
        <v>294</v>
      </c>
      <c r="AK44" s="52" t="s">
        <v>294</v>
      </c>
      <c r="AL44" s="52" t="s">
        <v>294</v>
      </c>
      <c r="AM44" s="52" t="s">
        <v>294</v>
      </c>
      <c r="AN44" s="52" t="s">
        <v>70</v>
      </c>
      <c r="AO44" s="52" t="s">
        <v>1847</v>
      </c>
      <c r="AP44" s="52" t="s">
        <v>72</v>
      </c>
      <c r="AQ44" s="53" t="s">
        <v>1848</v>
      </c>
      <c r="AR44" s="52" t="s">
        <v>73</v>
      </c>
      <c r="AS44" s="52">
        <v>6</v>
      </c>
      <c r="AT44" s="52">
        <v>516</v>
      </c>
      <c r="AU44" s="52">
        <v>600</v>
      </c>
      <c r="AV44" s="52" t="s">
        <v>294</v>
      </c>
      <c r="AW44" s="52" t="s">
        <v>294</v>
      </c>
      <c r="AX44" s="52" t="s">
        <v>294</v>
      </c>
      <c r="AY44" s="52" t="s">
        <v>294</v>
      </c>
      <c r="AZ44" s="52" t="s">
        <v>294</v>
      </c>
      <c r="BA44" s="52" t="s">
        <v>294</v>
      </c>
      <c r="BB44" s="54" t="s">
        <v>1849</v>
      </c>
      <c r="BC44" s="52" t="s">
        <v>294</v>
      </c>
    </row>
    <row r="45" spans="1:55" ht="15.75" customHeight="1" x14ac:dyDescent="0.25">
      <c r="A45" s="45" t="s">
        <v>1850</v>
      </c>
      <c r="B45" s="46" t="s">
        <v>1851</v>
      </c>
      <c r="C45" s="46" t="s">
        <v>1852</v>
      </c>
      <c r="D45" s="46" t="s">
        <v>1853</v>
      </c>
      <c r="E45" s="46" t="s">
        <v>473</v>
      </c>
      <c r="F45" s="46" t="s">
        <v>259</v>
      </c>
      <c r="G45" s="48">
        <v>9344272090</v>
      </c>
      <c r="H45" s="46" t="s">
        <v>261</v>
      </c>
      <c r="I45" s="49" t="s">
        <v>280</v>
      </c>
      <c r="J45" s="50" t="s">
        <v>1549</v>
      </c>
      <c r="K45" s="48">
        <v>343623</v>
      </c>
      <c r="L45" s="46"/>
      <c r="M45" s="48">
        <v>1018598702</v>
      </c>
      <c r="N45" s="46" t="s">
        <v>387</v>
      </c>
      <c r="O45" s="46" t="s">
        <v>1854</v>
      </c>
      <c r="P45" s="46" t="s">
        <v>263</v>
      </c>
      <c r="Q45" s="46" t="s">
        <v>283</v>
      </c>
      <c r="R45" s="46"/>
      <c r="S45" s="46" t="s">
        <v>59</v>
      </c>
      <c r="T45" s="46" t="s">
        <v>1855</v>
      </c>
      <c r="U45" s="46" t="s">
        <v>1856</v>
      </c>
      <c r="V45" s="51" t="s">
        <v>1857</v>
      </c>
      <c r="W45" s="46" t="s">
        <v>1858</v>
      </c>
      <c r="X45" s="52" t="s">
        <v>1859</v>
      </c>
      <c r="Y45" s="46"/>
      <c r="Z45" s="52" t="s">
        <v>1018</v>
      </c>
      <c r="AA45" s="52">
        <v>90000</v>
      </c>
      <c r="AB45" s="46"/>
      <c r="AC45" s="52">
        <v>9788971094</v>
      </c>
      <c r="AD45" s="52" t="s">
        <v>1860</v>
      </c>
      <c r="AE45" s="46"/>
      <c r="AF45" s="46"/>
      <c r="AG45" s="46"/>
      <c r="AH45" s="52">
        <v>9788971094</v>
      </c>
      <c r="AI45" s="46"/>
      <c r="AJ45" s="46"/>
      <c r="AK45" s="46"/>
      <c r="AL45" s="46"/>
      <c r="AM45" s="46"/>
      <c r="AN45" s="52" t="s">
        <v>70</v>
      </c>
      <c r="AO45" s="52" t="s">
        <v>1861</v>
      </c>
      <c r="AP45" s="52" t="s">
        <v>52</v>
      </c>
      <c r="AQ45" s="53" t="s">
        <v>1157</v>
      </c>
      <c r="AR45" s="52" t="s">
        <v>73</v>
      </c>
      <c r="AS45" s="52">
        <v>6</v>
      </c>
      <c r="AT45" s="52">
        <v>494</v>
      </c>
      <c r="AU45" s="52">
        <v>600</v>
      </c>
      <c r="AV45" s="46"/>
      <c r="AW45" s="46"/>
      <c r="AX45" s="46"/>
      <c r="AY45" s="46"/>
      <c r="AZ45" s="46"/>
      <c r="BA45" s="46"/>
      <c r="BB45" s="54" t="s">
        <v>1862</v>
      </c>
      <c r="BC45" s="46"/>
    </row>
    <row r="46" spans="1:55" ht="15.75" customHeight="1" x14ac:dyDescent="0.25">
      <c r="A46" s="45" t="s">
        <v>1863</v>
      </c>
      <c r="B46" s="46" t="s">
        <v>1864</v>
      </c>
      <c r="C46" s="46" t="s">
        <v>439</v>
      </c>
      <c r="D46" s="47" t="s">
        <v>1865</v>
      </c>
      <c r="E46" s="46" t="s">
        <v>345</v>
      </c>
      <c r="F46" s="46" t="s">
        <v>1676</v>
      </c>
      <c r="G46" s="48">
        <v>9489790927</v>
      </c>
      <c r="H46" s="46" t="s">
        <v>261</v>
      </c>
      <c r="I46" s="49" t="s">
        <v>280</v>
      </c>
      <c r="J46" s="50" t="s">
        <v>1124</v>
      </c>
      <c r="K46" s="46" t="s">
        <v>1247</v>
      </c>
      <c r="L46" s="46" t="s">
        <v>1247</v>
      </c>
      <c r="M46" s="46" t="s">
        <v>1866</v>
      </c>
      <c r="N46" s="46" t="s">
        <v>79</v>
      </c>
      <c r="O46" s="46" t="s">
        <v>945</v>
      </c>
      <c r="P46" s="46" t="s">
        <v>914</v>
      </c>
      <c r="Q46" s="46" t="s">
        <v>283</v>
      </c>
      <c r="R46" s="46" t="s">
        <v>1867</v>
      </c>
      <c r="S46" s="46" t="s">
        <v>59</v>
      </c>
      <c r="T46" s="46" t="s">
        <v>1868</v>
      </c>
      <c r="U46" s="46" t="s">
        <v>569</v>
      </c>
      <c r="V46" s="51" t="s">
        <v>1869</v>
      </c>
      <c r="W46" s="46" t="s">
        <v>1870</v>
      </c>
      <c r="X46" s="52" t="s">
        <v>1871</v>
      </c>
      <c r="Y46" s="52" t="s">
        <v>1872</v>
      </c>
      <c r="Z46" s="52" t="s">
        <v>446</v>
      </c>
      <c r="AA46" s="52">
        <v>90000</v>
      </c>
      <c r="AB46" s="52" t="s">
        <v>1873</v>
      </c>
      <c r="AC46" s="52">
        <v>9486714480</v>
      </c>
      <c r="AD46" s="52" t="s">
        <v>1874</v>
      </c>
      <c r="AE46" s="52" t="s">
        <v>1875</v>
      </c>
      <c r="AF46" s="52" t="s">
        <v>1247</v>
      </c>
      <c r="AG46" s="52" t="s">
        <v>1135</v>
      </c>
      <c r="AH46" s="52">
        <v>9486177401</v>
      </c>
      <c r="AI46" s="52" t="s">
        <v>1247</v>
      </c>
      <c r="AJ46" s="52" t="s">
        <v>1247</v>
      </c>
      <c r="AK46" s="52" t="s">
        <v>1247</v>
      </c>
      <c r="AL46" s="52" t="s">
        <v>1247</v>
      </c>
      <c r="AM46" s="52" t="s">
        <v>1247</v>
      </c>
      <c r="AN46" s="52" t="s">
        <v>70</v>
      </c>
      <c r="AO46" s="52" t="s">
        <v>1876</v>
      </c>
      <c r="AP46" s="52" t="s">
        <v>72</v>
      </c>
      <c r="AQ46" s="53" t="s">
        <v>1877</v>
      </c>
      <c r="AR46" s="52" t="s">
        <v>73</v>
      </c>
      <c r="AS46" s="52">
        <v>6</v>
      </c>
      <c r="AT46" s="52">
        <v>526</v>
      </c>
      <c r="AU46" s="52">
        <v>600</v>
      </c>
      <c r="AV46" s="52" t="s">
        <v>576</v>
      </c>
      <c r="AW46" s="52">
        <v>7405427909</v>
      </c>
      <c r="AX46" s="52" t="s">
        <v>1878</v>
      </c>
      <c r="AY46" s="52" t="s">
        <v>1879</v>
      </c>
      <c r="AZ46" s="52" t="s">
        <v>1880</v>
      </c>
      <c r="BA46" s="52">
        <v>627019011</v>
      </c>
      <c r="BB46" s="54">
        <v>730615278432</v>
      </c>
      <c r="BC46" s="52" t="s">
        <v>1881</v>
      </c>
    </row>
    <row r="47" spans="1:55" ht="15.75" customHeight="1" x14ac:dyDescent="0.25">
      <c r="A47" s="45" t="s">
        <v>1882</v>
      </c>
      <c r="B47" s="46" t="s">
        <v>1883</v>
      </c>
      <c r="C47" s="46" t="s">
        <v>1884</v>
      </c>
      <c r="D47" s="46" t="s">
        <v>276</v>
      </c>
      <c r="E47" s="46" t="s">
        <v>473</v>
      </c>
      <c r="F47" s="46" t="s">
        <v>1676</v>
      </c>
      <c r="G47" s="48">
        <v>9342905945</v>
      </c>
      <c r="H47" s="46" t="s">
        <v>261</v>
      </c>
      <c r="I47" s="49" t="s">
        <v>1123</v>
      </c>
      <c r="J47" s="50" t="s">
        <v>1124</v>
      </c>
      <c r="K47" s="46" t="s">
        <v>294</v>
      </c>
      <c r="L47" s="46" t="s">
        <v>123</v>
      </c>
      <c r="M47" s="48">
        <v>2005326274</v>
      </c>
      <c r="N47" s="46" t="s">
        <v>79</v>
      </c>
      <c r="O47" s="46" t="s">
        <v>1885</v>
      </c>
      <c r="P47" s="46" t="s">
        <v>263</v>
      </c>
      <c r="Q47" s="46" t="s">
        <v>283</v>
      </c>
      <c r="R47" s="46" t="s">
        <v>1886</v>
      </c>
      <c r="S47" s="46" t="s">
        <v>59</v>
      </c>
      <c r="T47" s="46" t="s">
        <v>1887</v>
      </c>
      <c r="U47" s="46" t="s">
        <v>1015</v>
      </c>
      <c r="V47" s="51" t="s">
        <v>1888</v>
      </c>
      <c r="W47" s="46" t="s">
        <v>1889</v>
      </c>
      <c r="X47" s="52" t="s">
        <v>1890</v>
      </c>
      <c r="Y47" s="52" t="s">
        <v>1891</v>
      </c>
      <c r="Z47" s="52" t="s">
        <v>1434</v>
      </c>
      <c r="AA47" s="56">
        <v>60000</v>
      </c>
      <c r="AB47" s="52" t="s">
        <v>294</v>
      </c>
      <c r="AC47" s="52">
        <v>9443798945</v>
      </c>
      <c r="AD47" s="52" t="s">
        <v>1892</v>
      </c>
      <c r="AE47" s="52" t="s">
        <v>1893</v>
      </c>
      <c r="AF47" s="52" t="s">
        <v>294</v>
      </c>
      <c r="AG47" s="52" t="s">
        <v>1894</v>
      </c>
      <c r="AH47" s="52">
        <v>9443777945</v>
      </c>
      <c r="AI47" s="52" t="s">
        <v>1894</v>
      </c>
      <c r="AJ47" s="52" t="s">
        <v>294</v>
      </c>
      <c r="AK47" s="52" t="s">
        <v>294</v>
      </c>
      <c r="AL47" s="52" t="s">
        <v>294</v>
      </c>
      <c r="AM47" s="52" t="s">
        <v>294</v>
      </c>
      <c r="AN47" s="52" t="s">
        <v>70</v>
      </c>
      <c r="AO47" s="52" t="s">
        <v>1895</v>
      </c>
      <c r="AP47" s="52" t="s">
        <v>72</v>
      </c>
      <c r="AQ47" s="53" t="s">
        <v>1137</v>
      </c>
      <c r="AR47" s="52" t="s">
        <v>73</v>
      </c>
      <c r="AS47" s="52" t="s">
        <v>1280</v>
      </c>
      <c r="AT47" s="52">
        <v>567</v>
      </c>
      <c r="AU47" s="52">
        <v>600</v>
      </c>
      <c r="AV47" s="52" t="s">
        <v>1896</v>
      </c>
      <c r="AW47" s="52">
        <v>500101011645029</v>
      </c>
      <c r="AX47" s="52" t="s">
        <v>1897</v>
      </c>
      <c r="AY47" s="52" t="s">
        <v>1898</v>
      </c>
      <c r="AZ47" s="52" t="s">
        <v>1899</v>
      </c>
      <c r="BA47" s="52">
        <v>636054016</v>
      </c>
      <c r="BB47" s="54">
        <v>555975433488</v>
      </c>
      <c r="BC47" s="52" t="s">
        <v>1900</v>
      </c>
    </row>
    <row r="48" spans="1:55" ht="15.75" customHeight="1" x14ac:dyDescent="0.25">
      <c r="A48" s="45" t="s">
        <v>1901</v>
      </c>
      <c r="B48" s="46" t="s">
        <v>1902</v>
      </c>
      <c r="C48" s="47" t="s">
        <v>1903</v>
      </c>
      <c r="D48" s="46" t="s">
        <v>1904</v>
      </c>
      <c r="E48" s="46" t="s">
        <v>50</v>
      </c>
      <c r="F48" s="46" t="s">
        <v>163</v>
      </c>
      <c r="G48" s="48">
        <v>9342783401</v>
      </c>
      <c r="H48" s="46" t="s">
        <v>52</v>
      </c>
      <c r="I48" s="49" t="s">
        <v>53</v>
      </c>
      <c r="J48" s="50" t="s">
        <v>1147</v>
      </c>
      <c r="K48" s="46"/>
      <c r="L48" s="46"/>
      <c r="M48" s="48">
        <v>2001985315</v>
      </c>
      <c r="N48" s="46" t="s">
        <v>387</v>
      </c>
      <c r="O48" s="46" t="s">
        <v>1905</v>
      </c>
      <c r="P48" s="46" t="s">
        <v>263</v>
      </c>
      <c r="Q48" s="46" t="s">
        <v>283</v>
      </c>
      <c r="R48" s="46"/>
      <c r="S48" s="46" t="s">
        <v>59</v>
      </c>
      <c r="T48" s="46" t="s">
        <v>1906</v>
      </c>
      <c r="U48" s="46" t="s">
        <v>1907</v>
      </c>
      <c r="V48" s="51" t="s">
        <v>1908</v>
      </c>
      <c r="W48" s="46"/>
      <c r="X48" s="52" t="s">
        <v>1909</v>
      </c>
      <c r="Y48" s="52">
        <v>12</v>
      </c>
      <c r="Z48" s="52" t="s">
        <v>187</v>
      </c>
      <c r="AA48" s="52" t="s">
        <v>1910</v>
      </c>
      <c r="AB48" s="46"/>
      <c r="AC48" s="52">
        <v>9443018507</v>
      </c>
      <c r="AD48" s="52" t="s">
        <v>1911</v>
      </c>
      <c r="AE48" s="52">
        <v>12</v>
      </c>
      <c r="AF48" s="46"/>
      <c r="AG48" s="46"/>
      <c r="AH48" s="52">
        <v>6382194458</v>
      </c>
      <c r="AI48" s="46"/>
      <c r="AJ48" s="46"/>
      <c r="AK48" s="46"/>
      <c r="AL48" s="46"/>
      <c r="AM48" s="46"/>
      <c r="AN48" s="52" t="s">
        <v>249</v>
      </c>
      <c r="AO48" s="52" t="s">
        <v>1912</v>
      </c>
      <c r="AP48" s="52" t="s">
        <v>72</v>
      </c>
      <c r="AQ48" s="52">
        <v>2023</v>
      </c>
      <c r="AR48" s="52" t="s">
        <v>73</v>
      </c>
      <c r="AS48" s="52">
        <v>5</v>
      </c>
      <c r="AT48" s="52">
        <v>339</v>
      </c>
      <c r="AU48" s="52">
        <v>500</v>
      </c>
      <c r="AV48" s="52" t="s">
        <v>109</v>
      </c>
      <c r="AW48" s="52">
        <v>7490874864</v>
      </c>
      <c r="AX48" s="52" t="s">
        <v>1913</v>
      </c>
      <c r="AY48" s="52" t="s">
        <v>1914</v>
      </c>
      <c r="AZ48" s="52" t="s">
        <v>1915</v>
      </c>
      <c r="BA48" s="52">
        <v>635019405</v>
      </c>
      <c r="BB48" s="54">
        <v>625878728200</v>
      </c>
      <c r="BC48" s="52" t="s">
        <v>1916</v>
      </c>
    </row>
    <row r="49" spans="1:55" ht="15.75" customHeight="1" x14ac:dyDescent="0.25">
      <c r="A49" s="45" t="s">
        <v>1917</v>
      </c>
      <c r="B49" s="46" t="s">
        <v>1918</v>
      </c>
      <c r="C49" s="46" t="s">
        <v>1919</v>
      </c>
      <c r="D49" s="46" t="s">
        <v>1920</v>
      </c>
      <c r="E49" s="46" t="s">
        <v>50</v>
      </c>
      <c r="F49" s="46" t="s">
        <v>804</v>
      </c>
      <c r="G49" s="48">
        <v>7418328745</v>
      </c>
      <c r="H49" s="46" t="s">
        <v>1921</v>
      </c>
      <c r="I49" s="49" t="s">
        <v>1922</v>
      </c>
      <c r="J49" s="50" t="s">
        <v>1147</v>
      </c>
      <c r="K49" s="46" t="s">
        <v>123</v>
      </c>
      <c r="L49" s="46" t="s">
        <v>123</v>
      </c>
      <c r="M49" s="48">
        <v>2018606850</v>
      </c>
      <c r="N49" s="46" t="s">
        <v>1923</v>
      </c>
      <c r="O49" s="46" t="s">
        <v>1924</v>
      </c>
      <c r="P49" s="46" t="s">
        <v>1925</v>
      </c>
      <c r="Q49" s="46" t="s">
        <v>1926</v>
      </c>
      <c r="R49" s="46" t="s">
        <v>514</v>
      </c>
      <c r="S49" s="46" t="s">
        <v>59</v>
      </c>
      <c r="T49" s="46" t="s">
        <v>1927</v>
      </c>
      <c r="U49" s="46" t="s">
        <v>1928</v>
      </c>
      <c r="V49" s="51" t="s">
        <v>1929</v>
      </c>
      <c r="W49" s="46" t="s">
        <v>123</v>
      </c>
      <c r="X49" s="52" t="s">
        <v>1930</v>
      </c>
      <c r="Y49" s="52" t="s">
        <v>292</v>
      </c>
      <c r="Z49" s="52" t="s">
        <v>1931</v>
      </c>
      <c r="AA49" s="52">
        <v>70000</v>
      </c>
      <c r="AB49" s="52" t="s">
        <v>1931</v>
      </c>
      <c r="AC49" s="52">
        <v>7904649044</v>
      </c>
      <c r="AD49" s="52" t="s">
        <v>1932</v>
      </c>
      <c r="AE49" s="52" t="s">
        <v>128</v>
      </c>
      <c r="AF49" s="52">
        <v>30000</v>
      </c>
      <c r="AG49" s="52" t="s">
        <v>1931</v>
      </c>
      <c r="AH49" s="52">
        <v>9952250849</v>
      </c>
      <c r="AI49" s="52" t="s">
        <v>123</v>
      </c>
      <c r="AJ49" s="46"/>
      <c r="AK49" s="46"/>
      <c r="AL49" s="46"/>
      <c r="AM49" s="46"/>
      <c r="AN49" s="52" t="s">
        <v>70</v>
      </c>
      <c r="AO49" s="52" t="s">
        <v>1933</v>
      </c>
      <c r="AP49" s="52" t="s">
        <v>72</v>
      </c>
      <c r="AQ49" s="52" t="s">
        <v>1934</v>
      </c>
      <c r="AR49" s="52" t="s">
        <v>73</v>
      </c>
      <c r="AS49" s="52" t="s">
        <v>627</v>
      </c>
      <c r="AT49" s="52">
        <v>410</v>
      </c>
      <c r="AU49" s="52">
        <v>600</v>
      </c>
      <c r="AV49" s="52" t="s">
        <v>1925</v>
      </c>
      <c r="AW49" s="52">
        <v>7541437217</v>
      </c>
      <c r="AX49" s="52" t="s">
        <v>1935</v>
      </c>
      <c r="AY49" s="52" t="s">
        <v>1936</v>
      </c>
      <c r="AZ49" s="52">
        <v>30572634170</v>
      </c>
      <c r="BA49" s="52">
        <v>635019001</v>
      </c>
      <c r="BB49" s="54" t="s">
        <v>1937</v>
      </c>
      <c r="BC49" s="52" t="s">
        <v>123</v>
      </c>
    </row>
    <row r="50" spans="1:55" ht="15.75" customHeight="1" x14ac:dyDescent="0.25">
      <c r="A50" s="45" t="s">
        <v>1938</v>
      </c>
      <c r="B50" s="46" t="s">
        <v>1939</v>
      </c>
      <c r="C50" s="46" t="s">
        <v>1940</v>
      </c>
      <c r="D50" s="46" t="s">
        <v>1941</v>
      </c>
      <c r="E50" s="46" t="s">
        <v>345</v>
      </c>
      <c r="F50" s="46" t="s">
        <v>385</v>
      </c>
      <c r="G50" s="48">
        <v>9500476085</v>
      </c>
      <c r="H50" s="46" t="s">
        <v>261</v>
      </c>
      <c r="I50" s="49" t="s">
        <v>475</v>
      </c>
      <c r="J50" s="50" t="s">
        <v>1147</v>
      </c>
      <c r="K50" s="46" t="s">
        <v>294</v>
      </c>
      <c r="L50" s="46" t="s">
        <v>294</v>
      </c>
      <c r="M50" s="46" t="s">
        <v>1942</v>
      </c>
      <c r="N50" s="46" t="s">
        <v>387</v>
      </c>
      <c r="O50" s="46" t="s">
        <v>1943</v>
      </c>
      <c r="P50" s="46" t="s">
        <v>263</v>
      </c>
      <c r="Q50" s="46" t="s">
        <v>283</v>
      </c>
      <c r="R50" s="46" t="s">
        <v>294</v>
      </c>
      <c r="S50" s="46" t="s">
        <v>59</v>
      </c>
      <c r="T50" s="46" t="s">
        <v>1944</v>
      </c>
      <c r="U50" s="46" t="s">
        <v>1945</v>
      </c>
      <c r="V50" s="51" t="s">
        <v>1946</v>
      </c>
      <c r="W50" s="46" t="s">
        <v>1946</v>
      </c>
      <c r="X50" s="52" t="s">
        <v>1947</v>
      </c>
      <c r="Y50" s="52" t="s">
        <v>1948</v>
      </c>
      <c r="Z50" s="52" t="s">
        <v>859</v>
      </c>
      <c r="AA50" s="52" t="s">
        <v>1949</v>
      </c>
      <c r="AB50" s="52" t="s">
        <v>1950</v>
      </c>
      <c r="AC50" s="52">
        <v>9894641401</v>
      </c>
      <c r="AD50" s="52" t="s">
        <v>1951</v>
      </c>
      <c r="AE50" s="52" t="s">
        <v>128</v>
      </c>
      <c r="AF50" s="52" t="s">
        <v>68</v>
      </c>
      <c r="AG50" s="52" t="s">
        <v>68</v>
      </c>
      <c r="AH50" s="52">
        <v>9952512024</v>
      </c>
      <c r="AI50" s="52" t="s">
        <v>68</v>
      </c>
      <c r="AJ50" s="52" t="s">
        <v>68</v>
      </c>
      <c r="AK50" s="52" t="s">
        <v>68</v>
      </c>
      <c r="AL50" s="52" t="s">
        <v>68</v>
      </c>
      <c r="AM50" s="52" t="s">
        <v>68</v>
      </c>
      <c r="AN50" s="52" t="s">
        <v>70</v>
      </c>
      <c r="AO50" s="52" t="s">
        <v>1952</v>
      </c>
      <c r="AP50" s="52" t="s">
        <v>72</v>
      </c>
      <c r="AQ50" s="53" t="s">
        <v>1321</v>
      </c>
      <c r="AR50" s="52" t="s">
        <v>73</v>
      </c>
      <c r="AS50" s="52">
        <v>6</v>
      </c>
      <c r="AT50" s="52">
        <v>537</v>
      </c>
      <c r="AU50" s="52">
        <v>600</v>
      </c>
      <c r="AV50" s="52" t="s">
        <v>361</v>
      </c>
      <c r="AW50" s="52">
        <v>42306532244</v>
      </c>
      <c r="AX50" s="52" t="s">
        <v>1953</v>
      </c>
      <c r="AY50" s="52" t="s">
        <v>1954</v>
      </c>
      <c r="AZ50" s="52" t="s">
        <v>1955</v>
      </c>
      <c r="BA50" s="52">
        <v>641002057</v>
      </c>
      <c r="BB50" s="54" t="s">
        <v>1956</v>
      </c>
      <c r="BC50" s="52" t="s">
        <v>1957</v>
      </c>
    </row>
    <row r="51" spans="1:55" ht="15.75" customHeight="1" x14ac:dyDescent="0.25">
      <c r="A51" s="45" t="s">
        <v>1958</v>
      </c>
      <c r="B51" s="46" t="s">
        <v>1959</v>
      </c>
      <c r="C51" s="46" t="s">
        <v>1960</v>
      </c>
      <c r="D51" s="47" t="s">
        <v>1121</v>
      </c>
      <c r="E51" s="46" t="s">
        <v>473</v>
      </c>
      <c r="F51" s="46" t="s">
        <v>96</v>
      </c>
      <c r="G51" s="48">
        <v>9003374915</v>
      </c>
      <c r="H51" s="46" t="s">
        <v>261</v>
      </c>
      <c r="I51" s="49" t="s">
        <v>475</v>
      </c>
      <c r="J51" s="50" t="s">
        <v>1124</v>
      </c>
      <c r="K51" s="46" t="s">
        <v>294</v>
      </c>
      <c r="L51" s="46" t="s">
        <v>294</v>
      </c>
      <c r="M51" s="48">
        <v>2016114102</v>
      </c>
      <c r="N51" s="46" t="s">
        <v>79</v>
      </c>
      <c r="O51" s="46" t="s">
        <v>1841</v>
      </c>
      <c r="P51" s="46" t="s">
        <v>263</v>
      </c>
      <c r="Q51" s="46" t="s">
        <v>283</v>
      </c>
      <c r="R51" s="46" t="s">
        <v>1961</v>
      </c>
      <c r="S51" s="46" t="s">
        <v>59</v>
      </c>
      <c r="T51" s="46" t="s">
        <v>1270</v>
      </c>
      <c r="U51" s="46" t="s">
        <v>294</v>
      </c>
      <c r="V51" s="51" t="s">
        <v>1962</v>
      </c>
      <c r="W51" s="46" t="s">
        <v>1962</v>
      </c>
      <c r="X51" s="52" t="s">
        <v>1963</v>
      </c>
      <c r="Y51" s="52" t="s">
        <v>1964</v>
      </c>
      <c r="Z51" s="52" t="s">
        <v>289</v>
      </c>
      <c r="AA51" s="52">
        <v>96000</v>
      </c>
      <c r="AB51" s="52" t="s">
        <v>1965</v>
      </c>
      <c r="AC51" s="52">
        <v>9865595729</v>
      </c>
      <c r="AD51" s="52" t="s">
        <v>1966</v>
      </c>
      <c r="AE51" s="52" t="s">
        <v>1964</v>
      </c>
      <c r="AF51" s="52" t="s">
        <v>294</v>
      </c>
      <c r="AG51" s="52" t="s">
        <v>294</v>
      </c>
      <c r="AH51" s="52">
        <v>9715661297</v>
      </c>
      <c r="AI51" s="52" t="s">
        <v>294</v>
      </c>
      <c r="AJ51" s="52" t="s">
        <v>294</v>
      </c>
      <c r="AK51" s="52" t="s">
        <v>294</v>
      </c>
      <c r="AL51" s="52" t="s">
        <v>294</v>
      </c>
      <c r="AM51" s="52" t="s">
        <v>294</v>
      </c>
      <c r="AN51" s="52" t="s">
        <v>70</v>
      </c>
      <c r="AO51" s="52" t="s">
        <v>1967</v>
      </c>
      <c r="AP51" s="52" t="s">
        <v>72</v>
      </c>
      <c r="AQ51" s="53" t="s">
        <v>1302</v>
      </c>
      <c r="AR51" s="52" t="s">
        <v>73</v>
      </c>
      <c r="AS51" s="52" t="s">
        <v>1280</v>
      </c>
      <c r="AT51" s="52">
        <v>563</v>
      </c>
      <c r="AU51" s="52">
        <v>600</v>
      </c>
      <c r="AV51" s="52" t="s">
        <v>1138</v>
      </c>
      <c r="AW51" s="52">
        <v>110135342148</v>
      </c>
      <c r="AX51" s="52" t="s">
        <v>1968</v>
      </c>
      <c r="AY51" s="52" t="s">
        <v>1969</v>
      </c>
      <c r="AZ51" s="52" t="s">
        <v>1970</v>
      </c>
      <c r="BA51" s="52">
        <v>641015114</v>
      </c>
      <c r="BB51" s="54">
        <v>953417733670</v>
      </c>
      <c r="BC51" s="46"/>
    </row>
    <row r="52" spans="1:55" ht="15.75" customHeight="1" x14ac:dyDescent="0.25">
      <c r="A52" s="45" t="s">
        <v>1971</v>
      </c>
      <c r="B52" s="46" t="s">
        <v>1972</v>
      </c>
      <c r="C52" s="47" t="s">
        <v>1973</v>
      </c>
      <c r="D52" s="46"/>
      <c r="E52" s="46" t="s">
        <v>473</v>
      </c>
      <c r="F52" s="46" t="s">
        <v>385</v>
      </c>
      <c r="G52" s="48">
        <v>9080349040</v>
      </c>
      <c r="H52" s="46" t="s">
        <v>261</v>
      </c>
      <c r="I52" s="49" t="s">
        <v>280</v>
      </c>
      <c r="J52" s="50" t="s">
        <v>1147</v>
      </c>
      <c r="K52" s="46" t="s">
        <v>294</v>
      </c>
      <c r="L52" s="46" t="s">
        <v>294</v>
      </c>
      <c r="M52" s="46"/>
      <c r="N52" s="46" t="s">
        <v>387</v>
      </c>
      <c r="O52" s="46" t="s">
        <v>1974</v>
      </c>
      <c r="P52" s="46" t="s">
        <v>263</v>
      </c>
      <c r="Q52" s="46" t="s">
        <v>283</v>
      </c>
      <c r="R52" s="46"/>
      <c r="S52" s="46"/>
      <c r="T52" s="46" t="s">
        <v>1015</v>
      </c>
      <c r="U52" s="46" t="s">
        <v>1975</v>
      </c>
      <c r="V52" s="51" t="s">
        <v>1976</v>
      </c>
      <c r="W52" s="46" t="s">
        <v>294</v>
      </c>
      <c r="X52" s="52" t="s">
        <v>1977</v>
      </c>
      <c r="Y52" s="46"/>
      <c r="Z52" s="52" t="s">
        <v>355</v>
      </c>
      <c r="AA52" s="52" t="s">
        <v>949</v>
      </c>
      <c r="AB52" s="46"/>
      <c r="AC52" s="52">
        <v>9487127140</v>
      </c>
      <c r="AD52" s="52" t="s">
        <v>1978</v>
      </c>
      <c r="AE52" s="52">
        <v>12</v>
      </c>
      <c r="AF52" s="52" t="s">
        <v>294</v>
      </c>
      <c r="AG52" s="46"/>
      <c r="AH52" s="52">
        <v>8508079183</v>
      </c>
      <c r="AI52" s="52" t="s">
        <v>294</v>
      </c>
      <c r="AJ52" s="52" t="s">
        <v>294</v>
      </c>
      <c r="AK52" s="52" t="s">
        <v>294</v>
      </c>
      <c r="AL52" s="52" t="s">
        <v>294</v>
      </c>
      <c r="AM52" s="52" t="s">
        <v>294</v>
      </c>
      <c r="AN52" s="52" t="s">
        <v>70</v>
      </c>
      <c r="AO52" s="52" t="s">
        <v>1979</v>
      </c>
      <c r="AP52" s="52" t="s">
        <v>72</v>
      </c>
      <c r="AQ52" s="52" t="s">
        <v>1980</v>
      </c>
      <c r="AR52" s="52" t="s">
        <v>73</v>
      </c>
      <c r="AS52" s="52">
        <v>6</v>
      </c>
      <c r="AT52" s="52">
        <v>440</v>
      </c>
      <c r="AU52" s="52">
        <v>600</v>
      </c>
      <c r="AV52" s="52" t="s">
        <v>294</v>
      </c>
      <c r="AW52" s="52" t="s">
        <v>294</v>
      </c>
      <c r="AX52" s="52" t="s">
        <v>294</v>
      </c>
      <c r="AY52" s="52" t="s">
        <v>294</v>
      </c>
      <c r="AZ52" s="52" t="s">
        <v>294</v>
      </c>
      <c r="BA52" s="52" t="s">
        <v>294</v>
      </c>
      <c r="BB52" s="54">
        <v>319166395770</v>
      </c>
      <c r="BC52" s="52" t="s">
        <v>294</v>
      </c>
    </row>
    <row r="53" spans="1:55" ht="15.75" customHeight="1" x14ac:dyDescent="0.25">
      <c r="A53" s="45" t="s">
        <v>1981</v>
      </c>
      <c r="B53" s="46" t="s">
        <v>1982</v>
      </c>
      <c r="C53" s="47" t="s">
        <v>1983</v>
      </c>
      <c r="D53" s="46" t="s">
        <v>1984</v>
      </c>
      <c r="E53" s="46" t="s">
        <v>473</v>
      </c>
      <c r="F53" s="46" t="s">
        <v>1985</v>
      </c>
      <c r="G53" s="48">
        <v>9597069061</v>
      </c>
      <c r="H53" s="46" t="s">
        <v>261</v>
      </c>
      <c r="I53" s="49" t="s">
        <v>280</v>
      </c>
      <c r="J53" s="50" t="s">
        <v>1147</v>
      </c>
      <c r="K53" s="46" t="s">
        <v>123</v>
      </c>
      <c r="L53" s="46" t="s">
        <v>123</v>
      </c>
      <c r="M53" s="48">
        <v>2009431059</v>
      </c>
      <c r="N53" s="46" t="s">
        <v>79</v>
      </c>
      <c r="O53" s="46" t="s">
        <v>1986</v>
      </c>
      <c r="P53" s="46" t="s">
        <v>263</v>
      </c>
      <c r="Q53" s="46" t="s">
        <v>264</v>
      </c>
      <c r="R53" s="46" t="s">
        <v>123</v>
      </c>
      <c r="S53" s="46" t="s">
        <v>59</v>
      </c>
      <c r="T53" s="46" t="s">
        <v>1987</v>
      </c>
      <c r="U53" s="46" t="s">
        <v>1988</v>
      </c>
      <c r="V53" s="51" t="s">
        <v>1989</v>
      </c>
      <c r="W53" s="46" t="s">
        <v>1989</v>
      </c>
      <c r="X53" s="52" t="s">
        <v>1990</v>
      </c>
      <c r="Y53" s="52" t="s">
        <v>292</v>
      </c>
      <c r="Z53" s="52" t="s">
        <v>1991</v>
      </c>
      <c r="AA53" s="52" t="s">
        <v>1992</v>
      </c>
      <c r="AB53" s="52" t="s">
        <v>1991</v>
      </c>
      <c r="AC53" s="52">
        <v>9894715002</v>
      </c>
      <c r="AD53" s="52" t="s">
        <v>1993</v>
      </c>
      <c r="AE53" s="52" t="s">
        <v>212</v>
      </c>
      <c r="AF53" s="52" t="s">
        <v>123</v>
      </c>
      <c r="AG53" s="46"/>
      <c r="AH53" s="52">
        <v>9597603488</v>
      </c>
      <c r="AI53" s="52" t="s">
        <v>123</v>
      </c>
      <c r="AJ53" s="52" t="s">
        <v>123</v>
      </c>
      <c r="AK53" s="52" t="s">
        <v>123</v>
      </c>
      <c r="AL53" s="52" t="s">
        <v>123</v>
      </c>
      <c r="AM53" s="52" t="s">
        <v>123</v>
      </c>
      <c r="AN53" s="52" t="s">
        <v>70</v>
      </c>
      <c r="AO53" s="52" t="s">
        <v>1994</v>
      </c>
      <c r="AP53" s="52" t="s">
        <v>72</v>
      </c>
      <c r="AQ53" s="52">
        <v>2023</v>
      </c>
      <c r="AR53" s="52" t="s">
        <v>73</v>
      </c>
      <c r="AS53" s="52">
        <v>6</v>
      </c>
      <c r="AT53" s="52">
        <v>386</v>
      </c>
      <c r="AU53" s="52">
        <v>600</v>
      </c>
      <c r="AV53" s="52" t="s">
        <v>123</v>
      </c>
      <c r="AW53" s="52" t="s">
        <v>123</v>
      </c>
      <c r="AX53" s="52" t="s">
        <v>123</v>
      </c>
      <c r="AY53" s="52" t="s">
        <v>123</v>
      </c>
      <c r="AZ53" s="52" t="s">
        <v>123</v>
      </c>
      <c r="BA53" s="52" t="s">
        <v>123</v>
      </c>
      <c r="BB53" s="54">
        <v>798147288488</v>
      </c>
      <c r="BC53" s="52" t="s">
        <v>294</v>
      </c>
    </row>
    <row r="54" spans="1:55" ht="15.75" customHeight="1" x14ac:dyDescent="0.25">
      <c r="A54" s="45" t="s">
        <v>1995</v>
      </c>
      <c r="B54" s="46" t="s">
        <v>1996</v>
      </c>
      <c r="C54" s="46" t="s">
        <v>1640</v>
      </c>
      <c r="D54" s="46" t="s">
        <v>1997</v>
      </c>
      <c r="E54" s="46" t="s">
        <v>473</v>
      </c>
      <c r="F54" s="46" t="s">
        <v>1197</v>
      </c>
      <c r="G54" s="48">
        <v>6369617056</v>
      </c>
      <c r="H54" s="46" t="s">
        <v>313</v>
      </c>
      <c r="I54" s="49" t="s">
        <v>53</v>
      </c>
      <c r="J54" s="50" t="s">
        <v>1147</v>
      </c>
      <c r="K54" s="46"/>
      <c r="L54" s="46"/>
      <c r="M54" s="46" t="s">
        <v>1998</v>
      </c>
      <c r="N54" s="46" t="s">
        <v>79</v>
      </c>
      <c r="O54" s="46" t="s">
        <v>1999</v>
      </c>
      <c r="P54" s="46" t="s">
        <v>263</v>
      </c>
      <c r="Q54" s="46" t="s">
        <v>283</v>
      </c>
      <c r="R54" s="46"/>
      <c r="S54" s="46" t="s">
        <v>59</v>
      </c>
      <c r="T54" s="46" t="s">
        <v>2000</v>
      </c>
      <c r="U54" s="46" t="s">
        <v>1758</v>
      </c>
      <c r="V54" s="51" t="s">
        <v>2001</v>
      </c>
      <c r="W54" s="46" t="s">
        <v>2001</v>
      </c>
      <c r="X54" s="52" t="s">
        <v>2002</v>
      </c>
      <c r="Y54" s="52" t="s">
        <v>858</v>
      </c>
      <c r="Z54" s="52" t="s">
        <v>2003</v>
      </c>
      <c r="AA54" s="52">
        <v>97200</v>
      </c>
      <c r="AB54" s="46"/>
      <c r="AC54" s="52">
        <v>9994133996</v>
      </c>
      <c r="AD54" s="52" t="s">
        <v>2004</v>
      </c>
      <c r="AE54" s="52" t="s">
        <v>1135</v>
      </c>
      <c r="AF54" s="46"/>
      <c r="AG54" s="46"/>
      <c r="AH54" s="52">
        <v>9488530501</v>
      </c>
      <c r="AI54" s="46"/>
      <c r="AJ54" s="46"/>
      <c r="AK54" s="46"/>
      <c r="AL54" s="46"/>
      <c r="AM54" s="46"/>
      <c r="AN54" s="52" t="s">
        <v>249</v>
      </c>
      <c r="AO54" s="52" t="s">
        <v>2005</v>
      </c>
      <c r="AP54" s="52" t="s">
        <v>72</v>
      </c>
      <c r="AQ54" s="53" t="s">
        <v>2006</v>
      </c>
      <c r="AR54" s="52" t="s">
        <v>73</v>
      </c>
      <c r="AS54" s="52">
        <v>5</v>
      </c>
      <c r="AT54" s="52">
        <v>328</v>
      </c>
      <c r="AU54" s="52">
        <v>500</v>
      </c>
      <c r="AV54" s="46"/>
      <c r="AW54" s="46"/>
      <c r="AX54" s="46"/>
      <c r="AY54" s="46"/>
      <c r="AZ54" s="46"/>
      <c r="BA54" s="46"/>
      <c r="BB54" s="54">
        <v>463535987761</v>
      </c>
      <c r="BC54" s="46"/>
    </row>
    <row r="55" spans="1:55" ht="15.75" customHeight="1" x14ac:dyDescent="0.25">
      <c r="A55" s="45" t="s">
        <v>2007</v>
      </c>
      <c r="B55" s="46" t="s">
        <v>2008</v>
      </c>
      <c r="C55" s="46" t="s">
        <v>2009</v>
      </c>
      <c r="D55" s="47" t="s">
        <v>1121</v>
      </c>
      <c r="E55" s="46" t="s">
        <v>1178</v>
      </c>
      <c r="F55" s="46" t="s">
        <v>804</v>
      </c>
      <c r="G55" s="48">
        <v>7339509217</v>
      </c>
      <c r="H55" s="46" t="s">
        <v>261</v>
      </c>
      <c r="I55" s="49" t="s">
        <v>475</v>
      </c>
      <c r="J55" s="50" t="s">
        <v>1124</v>
      </c>
      <c r="K55" s="46" t="s">
        <v>294</v>
      </c>
      <c r="L55" s="46" t="s">
        <v>294</v>
      </c>
      <c r="M55" s="46" t="s">
        <v>2010</v>
      </c>
      <c r="N55" s="46" t="s">
        <v>79</v>
      </c>
      <c r="O55" s="46" t="s">
        <v>945</v>
      </c>
      <c r="P55" s="46" t="s">
        <v>263</v>
      </c>
      <c r="Q55" s="46" t="s">
        <v>283</v>
      </c>
      <c r="R55" s="46" t="s">
        <v>2011</v>
      </c>
      <c r="S55" s="46" t="s">
        <v>59</v>
      </c>
      <c r="T55" s="46" t="s">
        <v>2012</v>
      </c>
      <c r="U55" s="46" t="s">
        <v>2013</v>
      </c>
      <c r="V55" s="51" t="s">
        <v>2014</v>
      </c>
      <c r="W55" s="46" t="s">
        <v>2014</v>
      </c>
      <c r="X55" s="52" t="s">
        <v>2015</v>
      </c>
      <c r="Y55" s="52" t="s">
        <v>128</v>
      </c>
      <c r="Z55" s="52" t="s">
        <v>2016</v>
      </c>
      <c r="AA55" s="52">
        <v>96000</v>
      </c>
      <c r="AB55" s="52" t="s">
        <v>2017</v>
      </c>
      <c r="AC55" s="52">
        <v>9788467611</v>
      </c>
      <c r="AD55" s="52" t="s">
        <v>2018</v>
      </c>
      <c r="AE55" s="52" t="s">
        <v>128</v>
      </c>
      <c r="AF55" s="52" t="s">
        <v>294</v>
      </c>
      <c r="AG55" s="52" t="s">
        <v>294</v>
      </c>
      <c r="AH55" s="52">
        <v>6381251463</v>
      </c>
      <c r="AI55" s="52" t="s">
        <v>2019</v>
      </c>
      <c r="AJ55" s="52" t="s">
        <v>2020</v>
      </c>
      <c r="AK55" s="52" t="s">
        <v>2021</v>
      </c>
      <c r="AL55" s="52" t="s">
        <v>2022</v>
      </c>
      <c r="AM55" s="52">
        <v>9750748113</v>
      </c>
      <c r="AN55" s="52" t="s">
        <v>70</v>
      </c>
      <c r="AO55" s="52" t="s">
        <v>2023</v>
      </c>
      <c r="AP55" s="52" t="s">
        <v>72</v>
      </c>
      <c r="AQ55" s="53" t="s">
        <v>1302</v>
      </c>
      <c r="AR55" s="52" t="s">
        <v>73</v>
      </c>
      <c r="AS55" s="52" t="s">
        <v>1280</v>
      </c>
      <c r="AT55" s="52">
        <v>569</v>
      </c>
      <c r="AU55" s="52">
        <v>600</v>
      </c>
      <c r="AV55" s="52" t="s">
        <v>484</v>
      </c>
      <c r="AW55" s="53" t="s">
        <v>2024</v>
      </c>
      <c r="AX55" s="52" t="s">
        <v>2025</v>
      </c>
      <c r="AY55" s="52" t="s">
        <v>2026</v>
      </c>
      <c r="AZ55" s="52" t="s">
        <v>2027</v>
      </c>
      <c r="BA55" s="52">
        <v>627020058</v>
      </c>
      <c r="BB55" s="54">
        <v>633151742586</v>
      </c>
      <c r="BC55" s="46"/>
    </row>
    <row r="56" spans="1:55" ht="15.75" customHeight="1" x14ac:dyDescent="0.25">
      <c r="A56" s="45" t="s">
        <v>2028</v>
      </c>
      <c r="B56" s="46" t="s">
        <v>2029</v>
      </c>
      <c r="C56" s="47" t="s">
        <v>2030</v>
      </c>
      <c r="D56" s="46" t="s">
        <v>1547</v>
      </c>
      <c r="E56" s="46" t="s">
        <v>473</v>
      </c>
      <c r="F56" s="46" t="s">
        <v>177</v>
      </c>
      <c r="G56" s="48">
        <v>9952147763</v>
      </c>
      <c r="H56" s="46" t="s">
        <v>1426</v>
      </c>
      <c r="I56" s="49" t="s">
        <v>280</v>
      </c>
      <c r="J56" s="50" t="s">
        <v>1124</v>
      </c>
      <c r="K56" s="46" t="s">
        <v>294</v>
      </c>
      <c r="L56" s="46" t="s">
        <v>294</v>
      </c>
      <c r="M56" s="46" t="s">
        <v>2031</v>
      </c>
      <c r="N56" s="46" t="s">
        <v>476</v>
      </c>
      <c r="O56" s="46" t="s">
        <v>2032</v>
      </c>
      <c r="P56" s="46" t="s">
        <v>1126</v>
      </c>
      <c r="Q56" s="46" t="s">
        <v>283</v>
      </c>
      <c r="R56" s="46" t="s">
        <v>294</v>
      </c>
      <c r="S56" s="46" t="s">
        <v>59</v>
      </c>
      <c r="T56" s="46" t="s">
        <v>2033</v>
      </c>
      <c r="U56" s="46" t="s">
        <v>1294</v>
      </c>
      <c r="V56" s="51" t="s">
        <v>2034</v>
      </c>
      <c r="W56" s="46" t="s">
        <v>2034</v>
      </c>
      <c r="X56" s="52" t="s">
        <v>2035</v>
      </c>
      <c r="Y56" s="52" t="s">
        <v>216</v>
      </c>
      <c r="Z56" s="52" t="s">
        <v>2036</v>
      </c>
      <c r="AA56" s="56">
        <v>70000</v>
      </c>
      <c r="AB56" s="52" t="s">
        <v>294</v>
      </c>
      <c r="AC56" s="52">
        <v>7502229775</v>
      </c>
      <c r="AD56" s="52" t="s">
        <v>2037</v>
      </c>
      <c r="AE56" s="52" t="s">
        <v>2038</v>
      </c>
      <c r="AF56" s="52" t="s">
        <v>294</v>
      </c>
      <c r="AG56" s="52" t="s">
        <v>294</v>
      </c>
      <c r="AH56" s="52">
        <v>8508546645</v>
      </c>
      <c r="AI56" s="52" t="s">
        <v>294</v>
      </c>
      <c r="AJ56" s="52" t="s">
        <v>294</v>
      </c>
      <c r="AK56" s="52" t="s">
        <v>294</v>
      </c>
      <c r="AL56" s="52" t="s">
        <v>294</v>
      </c>
      <c r="AM56" s="52" t="s">
        <v>294</v>
      </c>
      <c r="AN56" s="52" t="s">
        <v>70</v>
      </c>
      <c r="AO56" s="52" t="s">
        <v>2039</v>
      </c>
      <c r="AP56" s="52" t="s">
        <v>72</v>
      </c>
      <c r="AQ56" s="53" t="s">
        <v>1137</v>
      </c>
      <c r="AR56" s="52" t="s">
        <v>73</v>
      </c>
      <c r="AS56" s="52">
        <v>6</v>
      </c>
      <c r="AT56" s="52">
        <v>495</v>
      </c>
      <c r="AU56" s="52">
        <v>600</v>
      </c>
      <c r="AV56" s="52" t="s">
        <v>2040</v>
      </c>
      <c r="AW56" s="52">
        <v>42188835104</v>
      </c>
      <c r="AX56" s="52" t="s">
        <v>2041</v>
      </c>
      <c r="AY56" s="52" t="s">
        <v>2042</v>
      </c>
      <c r="AZ56" s="52" t="s">
        <v>2043</v>
      </c>
      <c r="BA56" s="52">
        <v>606002007</v>
      </c>
      <c r="BB56" s="54" t="s">
        <v>2044</v>
      </c>
      <c r="BC56" s="52" t="s">
        <v>294</v>
      </c>
    </row>
    <row r="57" spans="1:55" ht="15.75" customHeight="1" x14ac:dyDescent="0.25">
      <c r="A57" s="45" t="s">
        <v>2045</v>
      </c>
      <c r="B57" s="46" t="s">
        <v>2046</v>
      </c>
      <c r="C57" s="47" t="s">
        <v>2047</v>
      </c>
      <c r="D57" s="46" t="s">
        <v>2048</v>
      </c>
      <c r="E57" s="46" t="s">
        <v>473</v>
      </c>
      <c r="F57" s="46" t="s">
        <v>163</v>
      </c>
      <c r="G57" s="48">
        <v>6382408775</v>
      </c>
      <c r="H57" s="46" t="s">
        <v>261</v>
      </c>
      <c r="I57" s="49" t="s">
        <v>1922</v>
      </c>
      <c r="J57" s="50" t="s">
        <v>1147</v>
      </c>
      <c r="K57" s="46"/>
      <c r="L57" s="46"/>
      <c r="M57" s="48">
        <v>2016540281</v>
      </c>
      <c r="N57" s="46" t="s">
        <v>387</v>
      </c>
      <c r="O57" s="46" t="s">
        <v>2049</v>
      </c>
      <c r="P57" s="46" t="s">
        <v>2050</v>
      </c>
      <c r="Q57" s="46" t="s">
        <v>283</v>
      </c>
      <c r="R57" s="46"/>
      <c r="S57" s="46" t="s">
        <v>59</v>
      </c>
      <c r="T57" s="46" t="s">
        <v>2051</v>
      </c>
      <c r="U57" s="46" t="s">
        <v>2052</v>
      </c>
      <c r="V57" s="51" t="s">
        <v>2053</v>
      </c>
      <c r="W57" s="46" t="s">
        <v>2054</v>
      </c>
      <c r="X57" s="52" t="s">
        <v>2055</v>
      </c>
      <c r="Y57" s="52" t="s">
        <v>216</v>
      </c>
      <c r="Z57" s="52" t="s">
        <v>2056</v>
      </c>
      <c r="AA57" s="56">
        <v>80000</v>
      </c>
      <c r="AB57" s="46"/>
      <c r="AC57" s="52">
        <v>8778926792</v>
      </c>
      <c r="AD57" s="52" t="s">
        <v>2057</v>
      </c>
      <c r="AE57" s="52" t="s">
        <v>128</v>
      </c>
      <c r="AF57" s="52" t="s">
        <v>59</v>
      </c>
      <c r="AG57" s="46"/>
      <c r="AH57" s="52">
        <v>8525852460</v>
      </c>
      <c r="AI57" s="46"/>
      <c r="AJ57" s="46"/>
      <c r="AK57" s="46"/>
      <c r="AL57" s="46"/>
      <c r="AM57" s="46"/>
      <c r="AN57" s="52" t="s">
        <v>70</v>
      </c>
      <c r="AO57" s="52" t="s">
        <v>2058</v>
      </c>
      <c r="AP57" s="52" t="s">
        <v>72</v>
      </c>
      <c r="AQ57" s="52" t="s">
        <v>2059</v>
      </c>
      <c r="AR57" s="52" t="s">
        <v>73</v>
      </c>
      <c r="AS57" s="52">
        <v>6</v>
      </c>
      <c r="AT57" s="52">
        <v>460</v>
      </c>
      <c r="AU57" s="52">
        <v>600</v>
      </c>
      <c r="AV57" s="52" t="s">
        <v>2060</v>
      </c>
      <c r="AW57" s="52">
        <v>110028636762</v>
      </c>
      <c r="AX57" s="52" t="s">
        <v>2060</v>
      </c>
      <c r="AY57" s="52" t="s">
        <v>2061</v>
      </c>
      <c r="AZ57" s="52" t="s">
        <v>2062</v>
      </c>
      <c r="BA57" s="52">
        <v>636015059</v>
      </c>
      <c r="BB57" s="54" t="s">
        <v>2063</v>
      </c>
      <c r="BC57" s="46"/>
    </row>
    <row r="58" spans="1:55" ht="15.75" customHeight="1" x14ac:dyDescent="0.25">
      <c r="A58" s="45" t="s">
        <v>2064</v>
      </c>
      <c r="B58" s="46" t="s">
        <v>2065</v>
      </c>
      <c r="C58" s="47" t="s">
        <v>2066</v>
      </c>
      <c r="D58" s="46" t="s">
        <v>276</v>
      </c>
      <c r="E58" s="46" t="s">
        <v>1178</v>
      </c>
      <c r="F58" s="46" t="s">
        <v>1197</v>
      </c>
      <c r="G58" s="48">
        <v>8122729042</v>
      </c>
      <c r="H58" s="46" t="s">
        <v>1426</v>
      </c>
      <c r="I58" s="49" t="s">
        <v>280</v>
      </c>
      <c r="J58" s="50" t="s">
        <v>1147</v>
      </c>
      <c r="K58" s="46" t="s">
        <v>294</v>
      </c>
      <c r="L58" s="46" t="s">
        <v>294</v>
      </c>
      <c r="M58" s="48">
        <v>2009068453</v>
      </c>
      <c r="N58" s="46" t="s">
        <v>79</v>
      </c>
      <c r="O58" s="46" t="s">
        <v>1841</v>
      </c>
      <c r="P58" s="46" t="s">
        <v>1126</v>
      </c>
      <c r="Q58" s="46" t="s">
        <v>1249</v>
      </c>
      <c r="R58" s="46" t="s">
        <v>294</v>
      </c>
      <c r="S58" s="46" t="s">
        <v>59</v>
      </c>
      <c r="T58" s="46" t="s">
        <v>2067</v>
      </c>
      <c r="U58" s="46" t="s">
        <v>1015</v>
      </c>
      <c r="V58" s="51" t="s">
        <v>2068</v>
      </c>
      <c r="W58" s="46" t="s">
        <v>2069</v>
      </c>
      <c r="X58" s="52" t="s">
        <v>2070</v>
      </c>
      <c r="Y58" s="52" t="s">
        <v>1203</v>
      </c>
      <c r="Z58" s="52" t="s">
        <v>1234</v>
      </c>
      <c r="AA58" s="52">
        <v>1200000</v>
      </c>
      <c r="AB58" s="52" t="s">
        <v>1234</v>
      </c>
      <c r="AC58" s="52">
        <v>9789772896</v>
      </c>
      <c r="AD58" s="52" t="s">
        <v>2071</v>
      </c>
      <c r="AE58" s="52" t="s">
        <v>1319</v>
      </c>
      <c r="AF58" s="52">
        <v>500000</v>
      </c>
      <c r="AG58" s="52" t="s">
        <v>1135</v>
      </c>
      <c r="AH58" s="52">
        <v>9500545434</v>
      </c>
      <c r="AI58" s="52" t="s">
        <v>2072</v>
      </c>
      <c r="AJ58" s="52" t="s">
        <v>2073</v>
      </c>
      <c r="AK58" s="52">
        <v>500000</v>
      </c>
      <c r="AL58" s="52" t="s">
        <v>2074</v>
      </c>
      <c r="AM58" s="52">
        <v>8667385667</v>
      </c>
      <c r="AN58" s="52" t="s">
        <v>70</v>
      </c>
      <c r="AO58" s="52" t="s">
        <v>2075</v>
      </c>
      <c r="AP58" s="52" t="s">
        <v>72</v>
      </c>
      <c r="AQ58" s="53" t="s">
        <v>1137</v>
      </c>
      <c r="AR58" s="52" t="s">
        <v>73</v>
      </c>
      <c r="AS58" s="52" t="s">
        <v>2076</v>
      </c>
      <c r="AT58" s="52">
        <v>412</v>
      </c>
      <c r="AU58" s="52">
        <v>500</v>
      </c>
      <c r="AV58" s="52" t="s">
        <v>447</v>
      </c>
      <c r="AW58" s="52" t="s">
        <v>447</v>
      </c>
      <c r="AX58" s="52" t="s">
        <v>447</v>
      </c>
      <c r="AY58" s="52" t="s">
        <v>447</v>
      </c>
      <c r="AZ58" s="52" t="s">
        <v>447</v>
      </c>
      <c r="BA58" s="52" t="s">
        <v>447</v>
      </c>
      <c r="BB58" s="54">
        <v>270726623793</v>
      </c>
      <c r="BC58" s="52" t="s">
        <v>447</v>
      </c>
    </row>
    <row r="59" spans="1:55" ht="15.75" customHeight="1" x14ac:dyDescent="0.25">
      <c r="A59" s="45" t="s">
        <v>2077</v>
      </c>
      <c r="B59" s="46" t="s">
        <v>2078</v>
      </c>
      <c r="C59" s="46" t="s">
        <v>2079</v>
      </c>
      <c r="D59" s="46" t="s">
        <v>2080</v>
      </c>
      <c r="E59" s="46" t="s">
        <v>473</v>
      </c>
      <c r="F59" s="46" t="s">
        <v>2081</v>
      </c>
      <c r="G59" s="48">
        <v>9345605617</v>
      </c>
      <c r="H59" s="46" t="s">
        <v>261</v>
      </c>
      <c r="I59" s="49" t="s">
        <v>475</v>
      </c>
      <c r="J59" s="50" t="s">
        <v>1124</v>
      </c>
      <c r="K59" s="46" t="s">
        <v>294</v>
      </c>
      <c r="L59" s="46" t="s">
        <v>294</v>
      </c>
      <c r="M59" s="48">
        <v>2006428929</v>
      </c>
      <c r="N59" s="46" t="s">
        <v>476</v>
      </c>
      <c r="O59" s="46" t="s">
        <v>2082</v>
      </c>
      <c r="P59" s="46" t="s">
        <v>263</v>
      </c>
      <c r="Q59" s="46" t="s">
        <v>283</v>
      </c>
      <c r="R59" s="46" t="s">
        <v>1190</v>
      </c>
      <c r="S59" s="46" t="s">
        <v>59</v>
      </c>
      <c r="T59" s="46" t="s">
        <v>2083</v>
      </c>
      <c r="U59" s="46" t="s">
        <v>2084</v>
      </c>
      <c r="V59" s="51" t="s">
        <v>2085</v>
      </c>
      <c r="W59" s="46" t="s">
        <v>2086</v>
      </c>
      <c r="X59" s="52" t="s">
        <v>2087</v>
      </c>
      <c r="Y59" s="52" t="s">
        <v>269</v>
      </c>
      <c r="Z59" s="52" t="s">
        <v>2088</v>
      </c>
      <c r="AA59" s="56">
        <v>25000</v>
      </c>
      <c r="AB59" s="52" t="s">
        <v>2089</v>
      </c>
      <c r="AC59" s="52">
        <v>9600768641</v>
      </c>
      <c r="AD59" s="52" t="s">
        <v>2090</v>
      </c>
      <c r="AE59" s="52" t="s">
        <v>2091</v>
      </c>
      <c r="AF59" s="52" t="s">
        <v>1190</v>
      </c>
      <c r="AG59" s="52" t="s">
        <v>1190</v>
      </c>
      <c r="AH59" s="52">
        <v>9487153015</v>
      </c>
      <c r="AI59" s="52" t="s">
        <v>294</v>
      </c>
      <c r="AJ59" s="52" t="s">
        <v>294</v>
      </c>
      <c r="AK59" s="52" t="s">
        <v>1190</v>
      </c>
      <c r="AL59" s="52" t="s">
        <v>1190</v>
      </c>
      <c r="AM59" s="52" t="s">
        <v>1190</v>
      </c>
      <c r="AN59" s="52" t="s">
        <v>70</v>
      </c>
      <c r="AO59" s="52" t="s">
        <v>2092</v>
      </c>
      <c r="AP59" s="52" t="s">
        <v>72</v>
      </c>
      <c r="AQ59" s="53" t="s">
        <v>2093</v>
      </c>
      <c r="AR59" s="52" t="s">
        <v>73</v>
      </c>
      <c r="AS59" s="52">
        <v>6</v>
      </c>
      <c r="AT59" s="52">
        <v>512</v>
      </c>
      <c r="AU59" s="52">
        <v>600</v>
      </c>
      <c r="AV59" s="52" t="s">
        <v>294</v>
      </c>
      <c r="AW59" s="52" t="s">
        <v>294</v>
      </c>
      <c r="AX59" s="52" t="s">
        <v>294</v>
      </c>
      <c r="AY59" s="52" t="s">
        <v>294</v>
      </c>
      <c r="AZ59" s="52" t="s">
        <v>294</v>
      </c>
      <c r="BA59" s="52" t="s">
        <v>294</v>
      </c>
      <c r="BB59" s="54" t="s">
        <v>2094</v>
      </c>
      <c r="BC59" s="52" t="s">
        <v>2095</v>
      </c>
    </row>
    <row r="60" spans="1:55" ht="15.75" customHeight="1" x14ac:dyDescent="0.25">
      <c r="A60" s="45" t="s">
        <v>2096</v>
      </c>
      <c r="B60" s="46" t="s">
        <v>2097</v>
      </c>
      <c r="C60" s="46" t="s">
        <v>2098</v>
      </c>
      <c r="D60" s="46" t="s">
        <v>2099</v>
      </c>
      <c r="E60" s="46" t="s">
        <v>50</v>
      </c>
      <c r="F60" s="46" t="s">
        <v>1290</v>
      </c>
      <c r="G60" s="48">
        <v>8637464634</v>
      </c>
      <c r="H60" s="46" t="s">
        <v>261</v>
      </c>
      <c r="I60" s="49" t="s">
        <v>280</v>
      </c>
      <c r="J60" s="50" t="s">
        <v>1147</v>
      </c>
      <c r="K60" s="46" t="s">
        <v>294</v>
      </c>
      <c r="L60" s="46" t="s">
        <v>294</v>
      </c>
      <c r="M60" s="48">
        <v>2000705684</v>
      </c>
      <c r="N60" s="46" t="s">
        <v>79</v>
      </c>
      <c r="O60" s="46" t="s">
        <v>2100</v>
      </c>
      <c r="P60" s="46" t="s">
        <v>263</v>
      </c>
      <c r="Q60" s="46" t="s">
        <v>283</v>
      </c>
      <c r="R60" s="46" t="s">
        <v>294</v>
      </c>
      <c r="S60" s="46" t="s">
        <v>59</v>
      </c>
      <c r="T60" s="46" t="s">
        <v>1363</v>
      </c>
      <c r="U60" s="46" t="s">
        <v>1428</v>
      </c>
      <c r="V60" s="51" t="s">
        <v>2101</v>
      </c>
      <c r="W60" s="46" t="s">
        <v>2102</v>
      </c>
      <c r="X60" s="52" t="s">
        <v>2103</v>
      </c>
      <c r="Y60" s="52" t="s">
        <v>1203</v>
      </c>
      <c r="Z60" s="52" t="s">
        <v>2104</v>
      </c>
      <c r="AA60" s="52" t="s">
        <v>130</v>
      </c>
      <c r="AB60" s="52" t="s">
        <v>294</v>
      </c>
      <c r="AC60" s="52">
        <v>9443355211</v>
      </c>
      <c r="AD60" s="52" t="s">
        <v>2105</v>
      </c>
      <c r="AE60" s="52" t="s">
        <v>1203</v>
      </c>
      <c r="AF60" s="52" t="s">
        <v>294</v>
      </c>
      <c r="AG60" s="52" t="s">
        <v>294</v>
      </c>
      <c r="AH60" s="52">
        <v>8925588122</v>
      </c>
      <c r="AI60" s="52" t="s">
        <v>294</v>
      </c>
      <c r="AJ60" s="52" t="s">
        <v>294</v>
      </c>
      <c r="AK60" s="52" t="s">
        <v>294</v>
      </c>
      <c r="AL60" s="52" t="s">
        <v>294</v>
      </c>
      <c r="AM60" s="52" t="s">
        <v>294</v>
      </c>
      <c r="AN60" s="52" t="s">
        <v>70</v>
      </c>
      <c r="AO60" s="52" t="s">
        <v>2106</v>
      </c>
      <c r="AP60" s="52" t="s">
        <v>72</v>
      </c>
      <c r="AQ60" s="52">
        <v>4.2023000000000001</v>
      </c>
      <c r="AR60" s="52" t="s">
        <v>73</v>
      </c>
      <c r="AS60" s="52">
        <v>6</v>
      </c>
      <c r="AT60" s="52">
        <v>347</v>
      </c>
      <c r="AU60" s="52">
        <v>600</v>
      </c>
      <c r="AV60" s="52" t="s">
        <v>294</v>
      </c>
      <c r="AW60" s="52" t="s">
        <v>294</v>
      </c>
      <c r="AX60" s="52" t="s">
        <v>294</v>
      </c>
      <c r="AY60" s="52" t="s">
        <v>294</v>
      </c>
      <c r="AZ60" s="52" t="s">
        <v>294</v>
      </c>
      <c r="BA60" s="52" t="s">
        <v>294</v>
      </c>
      <c r="BB60" s="54" t="s">
        <v>2107</v>
      </c>
      <c r="BC60" s="52" t="s">
        <v>294</v>
      </c>
    </row>
    <row r="61" spans="1:55" ht="15.75" customHeight="1" x14ac:dyDescent="0.25">
      <c r="A61" s="45" t="s">
        <v>2108</v>
      </c>
      <c r="B61" s="46" t="s">
        <v>2109</v>
      </c>
      <c r="C61" s="46" t="s">
        <v>2110</v>
      </c>
      <c r="D61" s="47" t="s">
        <v>2111</v>
      </c>
      <c r="E61" s="46" t="s">
        <v>50</v>
      </c>
      <c r="F61" s="46" t="s">
        <v>385</v>
      </c>
      <c r="G61" s="48">
        <v>9842933331</v>
      </c>
      <c r="H61" s="46" t="s">
        <v>261</v>
      </c>
      <c r="I61" s="49" t="s">
        <v>280</v>
      </c>
      <c r="J61" s="50" t="s">
        <v>1124</v>
      </c>
      <c r="K61" s="46" t="s">
        <v>2112</v>
      </c>
      <c r="L61" s="46" t="s">
        <v>123</v>
      </c>
      <c r="M61" s="48">
        <v>2010493798</v>
      </c>
      <c r="N61" s="46" t="s">
        <v>79</v>
      </c>
      <c r="O61" s="46" t="s">
        <v>1841</v>
      </c>
      <c r="P61" s="46" t="s">
        <v>914</v>
      </c>
      <c r="Q61" s="46" t="s">
        <v>283</v>
      </c>
      <c r="R61" s="46" t="s">
        <v>294</v>
      </c>
      <c r="S61" s="46" t="s">
        <v>59</v>
      </c>
      <c r="T61" s="46" t="s">
        <v>2113</v>
      </c>
      <c r="U61" s="46" t="s">
        <v>2114</v>
      </c>
      <c r="V61" s="51" t="s">
        <v>2115</v>
      </c>
      <c r="W61" s="46" t="s">
        <v>2116</v>
      </c>
      <c r="X61" s="52" t="s">
        <v>2117</v>
      </c>
      <c r="Y61" s="52" t="s">
        <v>2118</v>
      </c>
      <c r="Z61" s="52" t="s">
        <v>355</v>
      </c>
      <c r="AA61" s="52">
        <v>96000</v>
      </c>
      <c r="AB61" s="52" t="s">
        <v>294</v>
      </c>
      <c r="AC61" s="52">
        <v>6380257036</v>
      </c>
      <c r="AD61" s="52" t="s">
        <v>2119</v>
      </c>
      <c r="AE61" s="52" t="s">
        <v>1319</v>
      </c>
      <c r="AF61" s="52">
        <v>0</v>
      </c>
      <c r="AG61" s="52" t="s">
        <v>294</v>
      </c>
      <c r="AH61" s="52">
        <v>8903934139</v>
      </c>
      <c r="AI61" s="52" t="s">
        <v>294</v>
      </c>
      <c r="AJ61" s="52" t="s">
        <v>294</v>
      </c>
      <c r="AK61" s="52" t="s">
        <v>294</v>
      </c>
      <c r="AL61" s="52" t="s">
        <v>294</v>
      </c>
      <c r="AM61" s="52" t="s">
        <v>294</v>
      </c>
      <c r="AN61" s="52" t="s">
        <v>70</v>
      </c>
      <c r="AO61" s="52" t="s">
        <v>2120</v>
      </c>
      <c r="AP61" s="52" t="s">
        <v>72</v>
      </c>
      <c r="AQ61" s="53" t="s">
        <v>2121</v>
      </c>
      <c r="AR61" s="52" t="s">
        <v>73</v>
      </c>
      <c r="AS61" s="52">
        <v>6</v>
      </c>
      <c r="AT61" s="52">
        <v>564</v>
      </c>
      <c r="AU61" s="52">
        <v>600</v>
      </c>
      <c r="AV61" s="52" t="s">
        <v>294</v>
      </c>
      <c r="AW61" s="52" t="s">
        <v>294</v>
      </c>
      <c r="AX61" s="52" t="s">
        <v>294</v>
      </c>
      <c r="AY61" s="52" t="s">
        <v>294</v>
      </c>
      <c r="AZ61" s="52" t="s">
        <v>294</v>
      </c>
      <c r="BA61" s="52" t="s">
        <v>294</v>
      </c>
      <c r="BB61" s="55"/>
      <c r="BC61" s="46"/>
    </row>
    <row r="62" spans="1:55" ht="15.75" customHeight="1" x14ac:dyDescent="0.25">
      <c r="A62" s="45" t="s">
        <v>2122</v>
      </c>
      <c r="B62" s="46" t="s">
        <v>2123</v>
      </c>
      <c r="C62" s="47" t="s">
        <v>2124</v>
      </c>
      <c r="D62" s="46" t="s">
        <v>2125</v>
      </c>
      <c r="E62" s="46" t="s">
        <v>345</v>
      </c>
      <c r="F62" s="46" t="s">
        <v>1290</v>
      </c>
      <c r="G62" s="48">
        <v>9489181156</v>
      </c>
      <c r="H62" s="46" t="s">
        <v>1426</v>
      </c>
      <c r="I62" s="49" t="s">
        <v>280</v>
      </c>
      <c r="J62" s="50" t="s">
        <v>1147</v>
      </c>
      <c r="K62" s="46" t="s">
        <v>2126</v>
      </c>
      <c r="L62" s="46" t="s">
        <v>2126</v>
      </c>
      <c r="M62" s="48">
        <v>2009885840</v>
      </c>
      <c r="N62" s="46" t="s">
        <v>2127</v>
      </c>
      <c r="O62" s="46" t="s">
        <v>2128</v>
      </c>
      <c r="P62" s="46" t="s">
        <v>263</v>
      </c>
      <c r="Q62" s="46" t="s">
        <v>283</v>
      </c>
      <c r="R62" s="46" t="s">
        <v>447</v>
      </c>
      <c r="S62" s="46" t="s">
        <v>59</v>
      </c>
      <c r="T62" s="46" t="s">
        <v>2129</v>
      </c>
      <c r="U62" s="46" t="s">
        <v>2130</v>
      </c>
      <c r="V62" s="51" t="s">
        <v>2131</v>
      </c>
      <c r="W62" s="46" t="s">
        <v>2126</v>
      </c>
      <c r="X62" s="52" t="s">
        <v>2132</v>
      </c>
      <c r="Y62" s="52" t="s">
        <v>2126</v>
      </c>
      <c r="Z62" s="52" t="s">
        <v>2133</v>
      </c>
      <c r="AA62" s="52" t="s">
        <v>949</v>
      </c>
      <c r="AB62" s="52" t="s">
        <v>2134</v>
      </c>
      <c r="AC62" s="52">
        <v>9750761156</v>
      </c>
      <c r="AD62" s="52" t="s">
        <v>2135</v>
      </c>
      <c r="AE62" s="52" t="s">
        <v>2136</v>
      </c>
      <c r="AF62" s="52" t="s">
        <v>2136</v>
      </c>
      <c r="AG62" s="52" t="s">
        <v>1135</v>
      </c>
      <c r="AH62" s="52">
        <v>9043697821</v>
      </c>
      <c r="AI62" s="52" t="s">
        <v>2126</v>
      </c>
      <c r="AJ62" s="52" t="s">
        <v>2126</v>
      </c>
      <c r="AK62" s="52" t="s">
        <v>2126</v>
      </c>
      <c r="AL62" s="52" t="s">
        <v>2126</v>
      </c>
      <c r="AM62" s="52" t="s">
        <v>2126</v>
      </c>
      <c r="AN62" s="52" t="s">
        <v>70</v>
      </c>
      <c r="AO62" s="52" t="s">
        <v>2137</v>
      </c>
      <c r="AP62" s="52" t="s">
        <v>72</v>
      </c>
      <c r="AQ62" s="53" t="s">
        <v>2138</v>
      </c>
      <c r="AR62" s="52" t="s">
        <v>73</v>
      </c>
      <c r="AS62" s="52" t="s">
        <v>2139</v>
      </c>
      <c r="AT62" s="52">
        <v>364</v>
      </c>
      <c r="AU62" s="52">
        <v>600</v>
      </c>
      <c r="AV62" s="52" t="s">
        <v>2126</v>
      </c>
      <c r="AW62" s="52" t="s">
        <v>2126</v>
      </c>
      <c r="AX62" s="52" t="s">
        <v>2126</v>
      </c>
      <c r="AY62" s="52" t="s">
        <v>2136</v>
      </c>
      <c r="AZ62" s="52" t="s">
        <v>2126</v>
      </c>
      <c r="BA62" s="52" t="s">
        <v>2126</v>
      </c>
      <c r="BB62" s="54">
        <v>825383699101</v>
      </c>
      <c r="BC62" s="52" t="s">
        <v>447</v>
      </c>
    </row>
    <row r="63" spans="1:55" ht="15.75" customHeight="1" x14ac:dyDescent="0.25">
      <c r="A63" s="45" t="s">
        <v>2140</v>
      </c>
      <c r="B63" s="46" t="s">
        <v>2141</v>
      </c>
      <c r="C63" s="47" t="s">
        <v>2142</v>
      </c>
      <c r="D63" s="47" t="s">
        <v>2143</v>
      </c>
      <c r="E63" s="46" t="s">
        <v>345</v>
      </c>
      <c r="F63" s="46" t="s">
        <v>116</v>
      </c>
      <c r="G63" s="48">
        <v>8523913434</v>
      </c>
      <c r="H63" s="46" t="s">
        <v>261</v>
      </c>
      <c r="I63" s="49" t="s">
        <v>475</v>
      </c>
      <c r="J63" s="50" t="s">
        <v>1147</v>
      </c>
      <c r="K63" s="46"/>
      <c r="L63" s="46"/>
      <c r="M63" s="48">
        <v>2016002457</v>
      </c>
      <c r="N63" s="46" t="s">
        <v>387</v>
      </c>
      <c r="O63" s="46" t="s">
        <v>2144</v>
      </c>
      <c r="P63" s="46" t="s">
        <v>263</v>
      </c>
      <c r="Q63" s="46" t="s">
        <v>283</v>
      </c>
      <c r="R63" s="46"/>
      <c r="S63" s="46" t="s">
        <v>59</v>
      </c>
      <c r="T63" s="46" t="s">
        <v>1569</v>
      </c>
      <c r="U63" s="46" t="s">
        <v>2145</v>
      </c>
      <c r="V63" s="51" t="s">
        <v>2146</v>
      </c>
      <c r="W63" s="46" t="s">
        <v>2147</v>
      </c>
      <c r="X63" s="52" t="s">
        <v>2148</v>
      </c>
      <c r="Y63" s="52" t="s">
        <v>2118</v>
      </c>
      <c r="Z63" s="52" t="s">
        <v>2149</v>
      </c>
      <c r="AA63" s="52" t="s">
        <v>2150</v>
      </c>
      <c r="AB63" s="52" t="s">
        <v>2151</v>
      </c>
      <c r="AC63" s="52">
        <v>9789781112</v>
      </c>
      <c r="AD63" s="52" t="s">
        <v>2152</v>
      </c>
      <c r="AE63" s="52" t="s">
        <v>2153</v>
      </c>
      <c r="AF63" s="52" t="s">
        <v>294</v>
      </c>
      <c r="AG63" s="52" t="s">
        <v>294</v>
      </c>
      <c r="AH63" s="52">
        <v>8056711550</v>
      </c>
      <c r="AI63" s="46"/>
      <c r="AJ63" s="46"/>
      <c r="AK63" s="46"/>
      <c r="AL63" s="46"/>
      <c r="AM63" s="46"/>
      <c r="AN63" s="52" t="s">
        <v>70</v>
      </c>
      <c r="AO63" s="52" t="s">
        <v>2154</v>
      </c>
      <c r="AP63" s="52" t="s">
        <v>72</v>
      </c>
      <c r="AQ63" s="52">
        <v>5.2023000000000001</v>
      </c>
      <c r="AR63" s="52" t="s">
        <v>73</v>
      </c>
      <c r="AS63" s="52">
        <v>6</v>
      </c>
      <c r="AT63" s="52">
        <v>463</v>
      </c>
      <c r="AU63" s="52">
        <v>463</v>
      </c>
      <c r="AV63" s="46"/>
      <c r="AW63" s="46"/>
      <c r="AX63" s="46"/>
      <c r="AY63" s="46"/>
      <c r="AZ63" s="46"/>
      <c r="BA63" s="46"/>
      <c r="BB63" s="54" t="s">
        <v>2155</v>
      </c>
      <c r="BC63" s="46"/>
    </row>
    <row r="64" spans="1:55" ht="15.75" customHeight="1" x14ac:dyDescent="0.25">
      <c r="A64" s="45" t="s">
        <v>2156</v>
      </c>
      <c r="B64" s="46" t="s">
        <v>2157</v>
      </c>
      <c r="C64" s="46" t="s">
        <v>2158</v>
      </c>
      <c r="D64" s="47" t="s">
        <v>2159</v>
      </c>
      <c r="E64" s="46" t="s">
        <v>473</v>
      </c>
      <c r="F64" s="46" t="s">
        <v>2160</v>
      </c>
      <c r="G64" s="48">
        <v>8072726016</v>
      </c>
      <c r="H64" s="46" t="s">
        <v>1460</v>
      </c>
      <c r="I64" s="49" t="s">
        <v>1123</v>
      </c>
      <c r="J64" s="50" t="s">
        <v>1147</v>
      </c>
      <c r="K64" s="46" t="s">
        <v>2161</v>
      </c>
      <c r="L64" s="46" t="s">
        <v>59</v>
      </c>
      <c r="M64" s="48">
        <v>2019441990</v>
      </c>
      <c r="N64" s="46" t="s">
        <v>79</v>
      </c>
      <c r="O64" s="46" t="s">
        <v>2162</v>
      </c>
      <c r="P64" s="46" t="s">
        <v>263</v>
      </c>
      <c r="Q64" s="46" t="s">
        <v>283</v>
      </c>
      <c r="R64" s="46" t="s">
        <v>59</v>
      </c>
      <c r="S64" s="46" t="s">
        <v>59</v>
      </c>
      <c r="T64" s="46" t="s">
        <v>2163</v>
      </c>
      <c r="U64" s="46" t="s">
        <v>2164</v>
      </c>
      <c r="V64" s="51" t="s">
        <v>2165</v>
      </c>
      <c r="W64" s="46" t="s">
        <v>2166</v>
      </c>
      <c r="X64" s="52" t="s">
        <v>2167</v>
      </c>
      <c r="Y64" s="52" t="s">
        <v>2168</v>
      </c>
      <c r="Z64" s="52" t="s">
        <v>1716</v>
      </c>
      <c r="AA64" s="52" t="s">
        <v>796</v>
      </c>
      <c r="AB64" s="52" t="s">
        <v>2169</v>
      </c>
      <c r="AC64" s="52">
        <v>9500469007</v>
      </c>
      <c r="AD64" s="52" t="s">
        <v>2170</v>
      </c>
      <c r="AE64" s="52" t="s">
        <v>2171</v>
      </c>
      <c r="AF64" s="52" t="s">
        <v>949</v>
      </c>
      <c r="AG64" s="52" t="s">
        <v>2169</v>
      </c>
      <c r="AH64" s="52">
        <v>8110019500</v>
      </c>
      <c r="AI64" s="52" t="s">
        <v>2169</v>
      </c>
      <c r="AJ64" s="52" t="s">
        <v>2169</v>
      </c>
      <c r="AK64" s="52" t="s">
        <v>2169</v>
      </c>
      <c r="AL64" s="52" t="s">
        <v>2169</v>
      </c>
      <c r="AM64" s="52" t="s">
        <v>2169</v>
      </c>
      <c r="AN64" s="52" t="s">
        <v>70</v>
      </c>
      <c r="AO64" s="52" t="s">
        <v>2172</v>
      </c>
      <c r="AP64" s="52" t="s">
        <v>72</v>
      </c>
      <c r="AQ64" s="53" t="s">
        <v>1207</v>
      </c>
      <c r="AR64" s="52" t="s">
        <v>73</v>
      </c>
      <c r="AS64" s="52">
        <v>6</v>
      </c>
      <c r="AT64" s="52">
        <v>388</v>
      </c>
      <c r="AU64" s="52">
        <v>600</v>
      </c>
      <c r="AV64" s="52" t="s">
        <v>2173</v>
      </c>
      <c r="AW64" s="52" t="s">
        <v>2174</v>
      </c>
      <c r="AX64" s="52" t="s">
        <v>2173</v>
      </c>
      <c r="AY64" s="52" t="s">
        <v>2175</v>
      </c>
      <c r="AZ64" s="52" t="s">
        <v>2176</v>
      </c>
      <c r="BA64" s="52">
        <v>635024102</v>
      </c>
      <c r="BB64" s="54">
        <v>376846176543</v>
      </c>
      <c r="BC64" s="52" t="s">
        <v>2177</v>
      </c>
    </row>
    <row r="65" spans="1:55" ht="15.75" customHeight="1" x14ac:dyDescent="0.25">
      <c r="A65" s="45" t="s">
        <v>2178</v>
      </c>
      <c r="B65" s="46" t="s">
        <v>2179</v>
      </c>
      <c r="C65" s="46" t="s">
        <v>2180</v>
      </c>
      <c r="D65" s="47" t="s">
        <v>2181</v>
      </c>
      <c r="E65" s="46" t="s">
        <v>473</v>
      </c>
      <c r="F65" s="46" t="s">
        <v>1425</v>
      </c>
      <c r="G65" s="48">
        <v>9360516020</v>
      </c>
      <c r="H65" s="46" t="s">
        <v>279</v>
      </c>
      <c r="I65" s="49" t="s">
        <v>1123</v>
      </c>
      <c r="J65" s="50" t="s">
        <v>1147</v>
      </c>
      <c r="K65" s="46" t="s">
        <v>447</v>
      </c>
      <c r="L65" s="46" t="s">
        <v>447</v>
      </c>
      <c r="M65" s="48">
        <v>2010372726</v>
      </c>
      <c r="N65" s="46" t="s">
        <v>79</v>
      </c>
      <c r="O65" s="46" t="s">
        <v>2182</v>
      </c>
      <c r="P65" s="46" t="s">
        <v>263</v>
      </c>
      <c r="Q65" s="46" t="s">
        <v>1409</v>
      </c>
      <c r="R65" s="46" t="s">
        <v>447</v>
      </c>
      <c r="S65" s="46" t="s">
        <v>59</v>
      </c>
      <c r="T65" s="46" t="s">
        <v>1363</v>
      </c>
      <c r="U65" s="46" t="s">
        <v>1015</v>
      </c>
      <c r="V65" s="51" t="s">
        <v>2183</v>
      </c>
      <c r="W65" s="46" t="s">
        <v>2183</v>
      </c>
      <c r="X65" s="52" t="s">
        <v>2184</v>
      </c>
      <c r="Y65" s="52" t="s">
        <v>2185</v>
      </c>
      <c r="Z65" s="52" t="s">
        <v>1434</v>
      </c>
      <c r="AA65" s="52">
        <v>150000</v>
      </c>
      <c r="AB65" s="52" t="s">
        <v>447</v>
      </c>
      <c r="AC65" s="52" t="s">
        <v>2186</v>
      </c>
      <c r="AD65" s="52" t="s">
        <v>2187</v>
      </c>
      <c r="AE65" s="52" t="s">
        <v>2188</v>
      </c>
      <c r="AF65" s="52">
        <v>150000</v>
      </c>
      <c r="AG65" s="52" t="s">
        <v>1454</v>
      </c>
      <c r="AH65" s="52">
        <v>6383191003</v>
      </c>
      <c r="AI65" s="52" t="s">
        <v>2189</v>
      </c>
      <c r="AJ65" s="52" t="s">
        <v>355</v>
      </c>
      <c r="AK65" s="52">
        <v>150000</v>
      </c>
      <c r="AL65" s="52" t="s">
        <v>447</v>
      </c>
      <c r="AM65" s="52" t="s">
        <v>2186</v>
      </c>
      <c r="AN65" s="52" t="s">
        <v>249</v>
      </c>
      <c r="AO65" s="52" t="s">
        <v>2190</v>
      </c>
      <c r="AP65" s="52" t="s">
        <v>72</v>
      </c>
      <c r="AQ65" s="53" t="s">
        <v>1207</v>
      </c>
      <c r="AR65" s="52" t="s">
        <v>73</v>
      </c>
      <c r="AS65" s="52" t="s">
        <v>2076</v>
      </c>
      <c r="AT65" s="52">
        <v>329</v>
      </c>
      <c r="AU65" s="52">
        <v>500</v>
      </c>
      <c r="AV65" s="52" t="s">
        <v>447</v>
      </c>
      <c r="AW65" s="52" t="s">
        <v>447</v>
      </c>
      <c r="AX65" s="52" t="s">
        <v>447</v>
      </c>
      <c r="AY65" s="52" t="s">
        <v>59</v>
      </c>
      <c r="AZ65" s="52" t="s">
        <v>447</v>
      </c>
      <c r="BA65" s="52" t="s">
        <v>447</v>
      </c>
      <c r="BB65" s="54">
        <v>609897426018</v>
      </c>
      <c r="BC65" s="52" t="s">
        <v>447</v>
      </c>
    </row>
    <row r="66" spans="1:55" ht="15.75" customHeight="1" x14ac:dyDescent="0.25">
      <c r="A66" s="45" t="s">
        <v>2191</v>
      </c>
      <c r="B66" s="46" t="s">
        <v>2192</v>
      </c>
      <c r="C66" s="46" t="s">
        <v>2193</v>
      </c>
      <c r="D66" s="46" t="s">
        <v>2194</v>
      </c>
      <c r="E66" s="46" t="s">
        <v>473</v>
      </c>
      <c r="F66" s="46" t="s">
        <v>1290</v>
      </c>
      <c r="G66" s="48">
        <v>7010433042</v>
      </c>
      <c r="H66" s="46" t="s">
        <v>261</v>
      </c>
      <c r="I66" s="49" t="s">
        <v>280</v>
      </c>
      <c r="J66" s="50" t="s">
        <v>1147</v>
      </c>
      <c r="K66" s="46" t="s">
        <v>294</v>
      </c>
      <c r="L66" s="46" t="s">
        <v>294</v>
      </c>
      <c r="M66" s="48">
        <v>20679988</v>
      </c>
      <c r="N66" s="46" t="s">
        <v>387</v>
      </c>
      <c r="O66" s="46" t="s">
        <v>2195</v>
      </c>
      <c r="P66" s="46" t="s">
        <v>2196</v>
      </c>
      <c r="Q66" s="46" t="s">
        <v>283</v>
      </c>
      <c r="R66" s="46"/>
      <c r="S66" s="46" t="s">
        <v>59</v>
      </c>
      <c r="T66" s="46" t="s">
        <v>2197</v>
      </c>
      <c r="U66" s="46" t="s">
        <v>2198</v>
      </c>
      <c r="V66" s="51" t="s">
        <v>2199</v>
      </c>
      <c r="W66" s="46" t="s">
        <v>2200</v>
      </c>
      <c r="X66" s="52" t="s">
        <v>2201</v>
      </c>
      <c r="Y66" s="58" t="s">
        <v>839</v>
      </c>
      <c r="Z66" s="52" t="s">
        <v>2202</v>
      </c>
      <c r="AA66" s="52">
        <v>500000</v>
      </c>
      <c r="AB66" s="52" t="s">
        <v>2203</v>
      </c>
      <c r="AC66" s="52">
        <v>6374920939</v>
      </c>
      <c r="AD66" s="52" t="s">
        <v>2204</v>
      </c>
      <c r="AE66" s="58" t="s">
        <v>950</v>
      </c>
      <c r="AF66" s="52" t="s">
        <v>294</v>
      </c>
      <c r="AG66" s="46"/>
      <c r="AH66" s="52">
        <v>7639767622</v>
      </c>
      <c r="AI66" s="46"/>
      <c r="AJ66" s="46"/>
      <c r="AK66" s="46"/>
      <c r="AL66" s="46"/>
      <c r="AM66" s="46"/>
      <c r="AN66" s="52" t="s">
        <v>249</v>
      </c>
      <c r="AO66" s="52" t="s">
        <v>2205</v>
      </c>
      <c r="AP66" s="52" t="s">
        <v>72</v>
      </c>
      <c r="AQ66" s="53" t="s">
        <v>2206</v>
      </c>
      <c r="AR66" s="52" t="s">
        <v>73</v>
      </c>
      <c r="AS66" s="52">
        <v>5</v>
      </c>
      <c r="AT66" s="52">
        <v>353</v>
      </c>
      <c r="AU66" s="52">
        <v>500</v>
      </c>
      <c r="AV66" s="46"/>
      <c r="AW66" s="46"/>
      <c r="AX66" s="46"/>
      <c r="AY66" s="46"/>
      <c r="AZ66" s="46"/>
      <c r="BA66" s="46"/>
      <c r="BB66" s="54">
        <v>673199422160</v>
      </c>
      <c r="BC66" s="46"/>
    </row>
    <row r="67" spans="1:55" ht="15.75" customHeight="1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</row>
    <row r="68" spans="1:55" ht="15.75" customHeight="1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</row>
    <row r="69" spans="1:55" ht="15.75" customHeight="1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</row>
    <row r="70" spans="1:55" ht="15.75" customHeight="1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</row>
    <row r="71" spans="1:55" ht="15.75" customHeight="1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</row>
    <row r="72" spans="1:55" ht="15.75" customHeight="1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</row>
    <row r="73" spans="1:55" ht="15.75" customHeight="1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</row>
    <row r="74" spans="1:55" ht="15.75" customHeight="1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</row>
    <row r="75" spans="1:55" ht="15.75" customHeight="1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</row>
    <row r="76" spans="1:55" ht="15.75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</row>
    <row r="77" spans="1:55" ht="15.75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</row>
    <row r="78" spans="1:55" ht="15.75" customHeight="1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</row>
    <row r="79" spans="1:55" ht="15.75" customHeight="1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</row>
    <row r="80" spans="1:55" ht="15.75" customHeight="1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</row>
    <row r="81" spans="1:55" ht="15.75" customHeight="1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</row>
    <row r="82" spans="1:55" ht="15.75" customHeight="1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</row>
    <row r="83" spans="1:55" ht="15.75" customHeight="1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</row>
    <row r="84" spans="1:55" ht="15.75" customHeight="1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</row>
    <row r="85" spans="1:55" ht="15.75" customHeight="1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</row>
    <row r="86" spans="1:55" ht="15.75" customHeight="1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</row>
    <row r="87" spans="1:55" ht="15.75" customHeight="1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</row>
    <row r="88" spans="1:55" ht="15.75" customHeight="1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</row>
    <row r="89" spans="1:55" ht="15.75" customHeight="1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</row>
    <row r="90" spans="1:55" ht="15.75" customHeight="1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</row>
    <row r="91" spans="1:55" ht="15.75" customHeight="1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</row>
    <row r="92" spans="1:55" ht="15.75" customHeight="1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</row>
    <row r="93" spans="1:55" ht="15.75" customHeight="1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</row>
    <row r="94" spans="1:55" ht="15.75" customHeight="1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</row>
    <row r="95" spans="1:55" ht="15.75" customHeight="1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</row>
    <row r="96" spans="1:55" ht="15.75" customHeight="1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</row>
    <row r="97" spans="1:55" ht="15.75" customHeight="1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</row>
    <row r="98" spans="1:55" ht="15.75" customHeight="1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</row>
    <row r="99" spans="1:55" ht="15.75" customHeight="1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</row>
    <row r="100" spans="1:55" ht="15.75" customHeight="1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</row>
    <row r="101" spans="1:55" ht="15.75" customHeight="1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</row>
    <row r="102" spans="1:55" ht="15.75" customHeight="1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</row>
    <row r="103" spans="1:55" ht="15.75" customHeight="1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</row>
    <row r="104" spans="1:55" ht="15.75" customHeight="1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</row>
    <row r="105" spans="1:55" ht="15.75" customHeight="1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</row>
    <row r="106" spans="1:55" ht="15.75" customHeight="1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</row>
    <row r="107" spans="1:55" ht="15.75" customHeight="1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</row>
    <row r="108" spans="1:55" ht="15.75" customHeight="1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</row>
    <row r="109" spans="1:55" ht="15.75" customHeight="1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</row>
    <row r="110" spans="1:55" ht="15.75" customHeight="1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</row>
    <row r="111" spans="1:55" ht="15.75" customHeight="1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</row>
    <row r="112" spans="1:55" ht="15.75" customHeight="1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</row>
    <row r="113" spans="1:55" ht="15.75" customHeight="1" x14ac:dyDescent="0.2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</row>
    <row r="114" spans="1:55" ht="15.75" customHeight="1" x14ac:dyDescent="0.2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</row>
    <row r="115" spans="1:55" ht="15.75" customHeight="1" x14ac:dyDescent="0.2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</row>
    <row r="116" spans="1:55" ht="15.75" customHeight="1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</row>
    <row r="117" spans="1:55" ht="15.75" customHeight="1" x14ac:dyDescent="0.2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</row>
    <row r="118" spans="1:55" ht="15.75" customHeight="1" x14ac:dyDescent="0.2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</row>
    <row r="119" spans="1:55" ht="15.75" customHeight="1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</row>
    <row r="120" spans="1:55" ht="15.75" customHeight="1" x14ac:dyDescent="0.2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</row>
    <row r="121" spans="1:55" ht="15.75" customHeight="1" x14ac:dyDescent="0.2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</row>
    <row r="122" spans="1:55" ht="15.75" customHeight="1" x14ac:dyDescent="0.2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</row>
    <row r="123" spans="1:55" ht="15.75" customHeight="1" x14ac:dyDescent="0.2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</row>
    <row r="124" spans="1:55" ht="15.75" customHeight="1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</row>
    <row r="125" spans="1:55" ht="15.75" customHeight="1" x14ac:dyDescent="0.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</row>
    <row r="126" spans="1:55" ht="15.75" customHeight="1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</row>
    <row r="127" spans="1:55" ht="15.75" customHeight="1" x14ac:dyDescent="0.2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</row>
    <row r="128" spans="1:55" ht="15.75" customHeight="1" x14ac:dyDescent="0.2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</row>
    <row r="129" spans="1:55" ht="15.75" customHeight="1" x14ac:dyDescent="0.2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</row>
    <row r="130" spans="1:55" ht="15.75" customHeight="1" x14ac:dyDescent="0.2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</row>
    <row r="131" spans="1:55" ht="15.75" customHeight="1" x14ac:dyDescent="0.2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</row>
    <row r="132" spans="1:55" ht="15.75" customHeight="1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</row>
    <row r="133" spans="1:55" ht="15.75" customHeight="1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</row>
    <row r="134" spans="1:55" ht="15.75" customHeight="1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</row>
    <row r="135" spans="1:55" ht="15.75" customHeight="1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</row>
    <row r="136" spans="1:55" ht="15.75" customHeight="1" x14ac:dyDescent="0.2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</row>
    <row r="137" spans="1:55" ht="15.75" customHeight="1" x14ac:dyDescent="0.2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</row>
    <row r="138" spans="1:55" ht="15.75" customHeight="1" x14ac:dyDescent="0.2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</row>
    <row r="139" spans="1:55" ht="15.75" customHeight="1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</row>
    <row r="140" spans="1:55" ht="15.75" customHeight="1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</row>
    <row r="141" spans="1:55" ht="15.75" customHeight="1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</row>
    <row r="142" spans="1:55" ht="15.75" customHeight="1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</row>
    <row r="143" spans="1:55" ht="15.75" customHeight="1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</row>
    <row r="144" spans="1:55" ht="15.75" customHeight="1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</row>
    <row r="145" spans="1:55" ht="15.75" customHeight="1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</row>
    <row r="146" spans="1:55" ht="15.75" customHeight="1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</row>
    <row r="147" spans="1:55" ht="15.75" customHeight="1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</row>
    <row r="148" spans="1:55" ht="15.75" customHeight="1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</row>
    <row r="149" spans="1:55" ht="15.75" customHeight="1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</row>
    <row r="150" spans="1:55" ht="15.75" customHeight="1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</row>
    <row r="151" spans="1:55" ht="15.75" customHeight="1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</row>
    <row r="152" spans="1:55" ht="15.75" customHeight="1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</row>
    <row r="153" spans="1:55" ht="15.75" customHeight="1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</row>
    <row r="154" spans="1:55" ht="15.75" customHeight="1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</row>
    <row r="155" spans="1:55" ht="15.75" customHeight="1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</row>
    <row r="156" spans="1:55" ht="15.75" customHeight="1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</row>
    <row r="157" spans="1:55" ht="15.75" customHeight="1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</row>
    <row r="158" spans="1:55" ht="15.75" customHeight="1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</row>
    <row r="159" spans="1:55" ht="15.75" customHeight="1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</row>
    <row r="160" spans="1:55" ht="15.75" customHeight="1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</row>
    <row r="161" spans="1:55" ht="15.75" customHeight="1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</row>
    <row r="162" spans="1:55" ht="15.75" customHeight="1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</row>
    <row r="163" spans="1:55" ht="15.75" customHeight="1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</row>
    <row r="164" spans="1:55" ht="15.75" customHeight="1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</row>
    <row r="165" spans="1:55" ht="15.75" customHeight="1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</row>
    <row r="166" spans="1:55" ht="15.75" customHeight="1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</row>
    <row r="167" spans="1:55" ht="15.75" customHeight="1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</row>
    <row r="168" spans="1:55" ht="15.75" customHeight="1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</row>
    <row r="169" spans="1:55" ht="15.75" customHeight="1" x14ac:dyDescent="0.2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</row>
    <row r="170" spans="1:55" ht="15.75" customHeight="1" x14ac:dyDescent="0.2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</row>
    <row r="171" spans="1:55" ht="15.75" customHeight="1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</row>
    <row r="172" spans="1:55" ht="15.75" customHeight="1" x14ac:dyDescent="0.2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</row>
    <row r="173" spans="1:55" ht="15.75" customHeight="1" x14ac:dyDescent="0.2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</row>
    <row r="174" spans="1:55" ht="15.75" customHeight="1" x14ac:dyDescent="0.2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</row>
    <row r="175" spans="1:55" ht="15.75" customHeight="1" x14ac:dyDescent="0.2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</row>
    <row r="176" spans="1:55" ht="15.75" customHeight="1" x14ac:dyDescent="0.2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</row>
    <row r="177" spans="1:55" ht="15.75" customHeight="1" x14ac:dyDescent="0.2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</row>
    <row r="178" spans="1:55" ht="15.75" customHeight="1" x14ac:dyDescent="0.2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</row>
    <row r="179" spans="1:55" ht="15.75" customHeight="1" x14ac:dyDescent="0.2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</row>
    <row r="180" spans="1:55" ht="15.75" customHeight="1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</row>
    <row r="181" spans="1:55" ht="15.75" customHeight="1" x14ac:dyDescent="0.2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</row>
    <row r="182" spans="1:55" ht="15.75" customHeight="1" x14ac:dyDescent="0.2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</row>
    <row r="183" spans="1:55" ht="15.75" customHeight="1" x14ac:dyDescent="0.2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</row>
    <row r="184" spans="1:55" ht="15.75" customHeight="1" x14ac:dyDescent="0.2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</row>
    <row r="185" spans="1:55" ht="15.75" customHeight="1" x14ac:dyDescent="0.2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</row>
    <row r="186" spans="1:55" ht="15.75" customHeight="1" x14ac:dyDescent="0.2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</row>
    <row r="187" spans="1:55" ht="15.75" customHeight="1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</row>
    <row r="188" spans="1:55" ht="15.75" customHeight="1" x14ac:dyDescent="0.2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</row>
    <row r="189" spans="1:55" ht="15.75" customHeight="1" x14ac:dyDescent="0.2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</row>
    <row r="190" spans="1:55" ht="15.75" customHeight="1" x14ac:dyDescent="0.2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</row>
    <row r="191" spans="1:55" ht="15.75" customHeight="1" x14ac:dyDescent="0.2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</row>
    <row r="192" spans="1:55" ht="15.75" customHeight="1" x14ac:dyDescent="0.2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</row>
    <row r="193" spans="1:55" ht="15.75" customHeight="1" x14ac:dyDescent="0.2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</row>
    <row r="194" spans="1:55" ht="15.75" customHeight="1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</row>
    <row r="195" spans="1:55" ht="15.75" customHeight="1" x14ac:dyDescent="0.2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</row>
    <row r="196" spans="1:55" ht="15.75" customHeight="1" x14ac:dyDescent="0.2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</row>
    <row r="197" spans="1:55" ht="15.75" customHeight="1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</row>
    <row r="198" spans="1:55" ht="15.75" customHeight="1" x14ac:dyDescent="0.2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</row>
    <row r="199" spans="1:55" ht="15.75" customHeight="1" x14ac:dyDescent="0.2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</row>
    <row r="200" spans="1:55" ht="15.75" customHeight="1" x14ac:dyDescent="0.2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</row>
    <row r="201" spans="1:55" ht="15.75" customHeight="1" x14ac:dyDescent="0.2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</row>
    <row r="202" spans="1:55" ht="15.75" customHeight="1" x14ac:dyDescent="0.2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</row>
    <row r="203" spans="1:55" ht="15.75" customHeight="1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</row>
    <row r="204" spans="1:55" ht="15.75" customHeight="1" x14ac:dyDescent="0.2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</row>
    <row r="205" spans="1:55" ht="15.75" customHeight="1" x14ac:dyDescent="0.2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</row>
    <row r="206" spans="1:55" ht="15.75" customHeight="1" x14ac:dyDescent="0.2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</row>
    <row r="207" spans="1:55" ht="15.75" customHeight="1" x14ac:dyDescent="0.2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</row>
    <row r="208" spans="1:55" ht="15.75" customHeight="1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</row>
    <row r="209" spans="1:55" ht="15.75" customHeight="1" x14ac:dyDescent="0.2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</row>
    <row r="210" spans="1:55" ht="15.75" customHeight="1" x14ac:dyDescent="0.2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</row>
    <row r="211" spans="1:55" ht="15.75" customHeight="1" x14ac:dyDescent="0.2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</row>
    <row r="212" spans="1:55" ht="15.75" customHeight="1" x14ac:dyDescent="0.2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</row>
    <row r="213" spans="1:55" ht="15.75" customHeight="1" x14ac:dyDescent="0.2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</row>
    <row r="214" spans="1:55" ht="15.75" customHeight="1" x14ac:dyDescent="0.2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</row>
    <row r="215" spans="1:55" ht="15.75" customHeight="1" x14ac:dyDescent="0.2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</row>
    <row r="216" spans="1:55" ht="15.75" customHeight="1" x14ac:dyDescent="0.2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</row>
    <row r="217" spans="1:55" ht="15.75" customHeight="1" x14ac:dyDescent="0.2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</row>
    <row r="218" spans="1:55" ht="15.75" customHeight="1" x14ac:dyDescent="0.2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</row>
    <row r="219" spans="1:55" ht="15.75" customHeight="1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</row>
    <row r="220" spans="1:55" ht="15.75" customHeight="1" x14ac:dyDescent="0.2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</row>
    <row r="221" spans="1:55" ht="15.75" customHeight="1" x14ac:dyDescent="0.2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</row>
    <row r="222" spans="1:55" ht="15.75" customHeight="1" x14ac:dyDescent="0.2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</row>
    <row r="223" spans="1:55" ht="15.75" customHeight="1" x14ac:dyDescent="0.2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</row>
    <row r="224" spans="1:55" ht="15.75" customHeight="1" x14ac:dyDescent="0.2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</row>
    <row r="225" spans="1:55" ht="15.75" customHeight="1" x14ac:dyDescent="0.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</row>
    <row r="226" spans="1:55" ht="15.75" customHeight="1" x14ac:dyDescent="0.2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</row>
    <row r="227" spans="1:55" ht="15.75" customHeight="1" x14ac:dyDescent="0.2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</row>
    <row r="228" spans="1:55" ht="15.75" customHeight="1" x14ac:dyDescent="0.2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</row>
    <row r="229" spans="1:55" ht="15.75" customHeight="1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</row>
    <row r="230" spans="1:55" ht="15.75" customHeight="1" x14ac:dyDescent="0.2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</row>
    <row r="231" spans="1:55" ht="15.75" customHeight="1" x14ac:dyDescent="0.2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</row>
    <row r="232" spans="1:55" ht="15.75" customHeight="1" x14ac:dyDescent="0.2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</row>
    <row r="233" spans="1:55" ht="15.75" customHeight="1" x14ac:dyDescent="0.2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</row>
    <row r="234" spans="1:55" ht="15.75" customHeight="1" x14ac:dyDescent="0.2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</row>
    <row r="235" spans="1:55" ht="15.75" customHeight="1" x14ac:dyDescent="0.2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</row>
    <row r="236" spans="1:55" ht="15.75" customHeight="1" x14ac:dyDescent="0.2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</row>
    <row r="237" spans="1:55" ht="15.75" customHeight="1" x14ac:dyDescent="0.2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</row>
    <row r="238" spans="1:55" ht="15.75" customHeight="1" x14ac:dyDescent="0.2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</row>
    <row r="239" spans="1:55" ht="15.75" customHeight="1" x14ac:dyDescent="0.2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</row>
    <row r="240" spans="1:55" ht="15.75" customHeight="1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</row>
    <row r="241" spans="1:55" ht="15.75" customHeight="1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</row>
    <row r="242" spans="1:55" ht="15.75" customHeight="1" x14ac:dyDescent="0.2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</row>
    <row r="243" spans="1:55" ht="15.75" customHeight="1" x14ac:dyDescent="0.2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</row>
    <row r="244" spans="1:55" ht="15.75" customHeight="1" x14ac:dyDescent="0.2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</row>
    <row r="245" spans="1:55" ht="15.75" customHeight="1" x14ac:dyDescent="0.2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</row>
    <row r="246" spans="1:55" ht="15.75" customHeight="1" x14ac:dyDescent="0.2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</row>
    <row r="247" spans="1:55" ht="15.75" customHeight="1" x14ac:dyDescent="0.2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</row>
    <row r="248" spans="1:55" ht="15.75" customHeight="1" x14ac:dyDescent="0.2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</row>
    <row r="249" spans="1:55" ht="15.75" customHeight="1" x14ac:dyDescent="0.2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</row>
    <row r="250" spans="1:55" ht="15.75" customHeight="1" x14ac:dyDescent="0.2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</row>
    <row r="251" spans="1:55" ht="15.75" customHeight="1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</row>
    <row r="252" spans="1:55" ht="15.75" customHeight="1" x14ac:dyDescent="0.2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</row>
    <row r="253" spans="1:55" ht="15.75" customHeight="1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</row>
    <row r="254" spans="1:55" ht="15.75" customHeight="1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</row>
    <row r="255" spans="1:55" ht="15.75" customHeight="1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</row>
    <row r="256" spans="1:55" ht="15.75" customHeight="1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</row>
    <row r="257" spans="1:55" ht="15.75" customHeight="1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</row>
    <row r="258" spans="1:55" ht="15.75" customHeight="1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</row>
    <row r="259" spans="1:55" ht="15.75" customHeight="1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</row>
    <row r="260" spans="1:55" ht="15.75" customHeight="1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</row>
    <row r="261" spans="1:55" ht="15.75" customHeight="1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</row>
    <row r="262" spans="1:55" ht="15.75" customHeight="1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</row>
    <row r="263" spans="1:55" ht="15.75" customHeight="1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</row>
    <row r="264" spans="1:55" ht="15.75" customHeight="1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</row>
    <row r="265" spans="1:55" ht="15.75" customHeight="1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</row>
    <row r="266" spans="1:55" ht="15.75" customHeight="1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</row>
    <row r="267" spans="1:55" ht="15.75" customHeight="1" x14ac:dyDescent="0.25"/>
    <row r="268" spans="1:55" ht="15.75" customHeight="1" x14ac:dyDescent="0.25"/>
    <row r="269" spans="1:55" ht="15.75" customHeight="1" x14ac:dyDescent="0.25"/>
    <row r="270" spans="1:55" ht="15.75" customHeight="1" x14ac:dyDescent="0.25"/>
    <row r="271" spans="1:55" ht="15.75" customHeight="1" x14ac:dyDescent="0.25"/>
    <row r="272" spans="1:55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5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AP1:AP3"/>
    <mergeCell ref="AX1:AX3"/>
    <mergeCell ref="AY1:AY3"/>
    <mergeCell ref="AZ1:AZ3"/>
    <mergeCell ref="BA1:BA3"/>
    <mergeCell ref="BB1:BB3"/>
    <mergeCell ref="BC1:BC3"/>
    <mergeCell ref="AQ1:AQ3"/>
    <mergeCell ref="AR1:AR3"/>
    <mergeCell ref="AS1:AS3"/>
    <mergeCell ref="AT1:AT3"/>
    <mergeCell ref="AU1:AU3"/>
    <mergeCell ref="AV1:AV3"/>
    <mergeCell ref="AW1:AW3"/>
  </mergeCells>
  <hyperlinks>
    <hyperlink ref="AE35" r:id="rId1" xr:uid="{00000000-0004-0000-0100-000000000000}"/>
    <hyperlink ref="Y37" r:id="rId2" xr:uid="{00000000-0004-0000-0100-000001000000}"/>
    <hyperlink ref="Y66" r:id="rId3" xr:uid="{00000000-0004-0000-0100-000002000000}"/>
    <hyperlink ref="AE66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G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59" ht="15.75" customHeight="1" x14ac:dyDescent="0.25">
      <c r="A1" s="4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2"/>
      <c r="BC1" s="2"/>
      <c r="BD1" s="2"/>
      <c r="BE1" s="2"/>
      <c r="BF1" s="2"/>
      <c r="BG1" s="2"/>
    </row>
    <row r="2" spans="1:59" ht="15.75" customHeight="1" x14ac:dyDescent="0.25">
      <c r="A2" s="60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4"/>
      <c r="AB2" s="3"/>
      <c r="AC2" s="3"/>
      <c r="AD2" s="3"/>
      <c r="AE2" s="3"/>
      <c r="AF2" s="4"/>
      <c r="AG2" s="3"/>
      <c r="AH2" s="3"/>
      <c r="AI2" s="3"/>
      <c r="AJ2" s="3"/>
      <c r="AK2" s="3"/>
      <c r="AL2" s="3"/>
      <c r="AM2" s="3"/>
      <c r="AN2" s="3"/>
      <c r="AO2" s="5"/>
      <c r="AP2" s="3"/>
      <c r="AQ2" s="4"/>
      <c r="AR2" s="4"/>
      <c r="AS2" s="4"/>
      <c r="AT2" s="3"/>
      <c r="AU2" s="3"/>
      <c r="AV2" s="3"/>
      <c r="AW2" s="3"/>
      <c r="AX2" s="3"/>
      <c r="AY2" s="3"/>
      <c r="AZ2" s="6"/>
      <c r="BA2" s="3"/>
      <c r="BB2" s="2"/>
      <c r="BC2" s="2"/>
      <c r="BD2" s="2"/>
      <c r="BE2" s="2"/>
      <c r="BF2" s="2"/>
      <c r="BG2" s="2"/>
    </row>
    <row r="3" spans="1:59" ht="15.75" customHeight="1" x14ac:dyDescent="0.25">
      <c r="A3" s="60"/>
      <c r="B3" s="3"/>
      <c r="C3" s="3"/>
      <c r="D3" s="3"/>
      <c r="E3" s="3"/>
      <c r="F3" s="3"/>
      <c r="G3" s="3"/>
      <c r="H3" s="4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4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R3" s="4"/>
      <c r="AS3" s="4"/>
      <c r="AT3" s="3"/>
      <c r="AU3" s="3"/>
      <c r="AV3" s="3"/>
      <c r="AW3" s="3"/>
      <c r="AX3" s="3"/>
      <c r="AY3" s="3"/>
      <c r="AZ3" s="6"/>
      <c r="BA3" s="3"/>
      <c r="BB3" s="2"/>
      <c r="BC3" s="2"/>
      <c r="BD3" s="2"/>
      <c r="BE3" s="2"/>
      <c r="BF3" s="2"/>
      <c r="BG3" s="2"/>
    </row>
    <row r="4" spans="1:59" ht="15.75" customHeight="1" x14ac:dyDescent="0.25">
      <c r="A4" s="60"/>
      <c r="B4" s="3"/>
      <c r="C4" s="3"/>
      <c r="D4" s="3"/>
      <c r="E4" s="3"/>
      <c r="F4" s="3"/>
      <c r="G4" s="3"/>
      <c r="H4" s="4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8"/>
      <c r="Z4" s="3"/>
      <c r="AA4" s="4"/>
      <c r="AB4" s="3"/>
      <c r="AC4" s="3"/>
      <c r="AD4" s="4"/>
      <c r="AE4" s="3"/>
      <c r="AF4" s="4"/>
      <c r="AG4" s="3"/>
      <c r="AH4" s="3"/>
      <c r="AI4" s="3"/>
      <c r="AJ4" s="3"/>
      <c r="AK4" s="3"/>
      <c r="AL4" s="3"/>
      <c r="AM4" s="3"/>
      <c r="AN4" s="3"/>
      <c r="AO4" s="10"/>
      <c r="AP4" s="3"/>
      <c r="AQ4" s="4"/>
      <c r="AR4" s="4"/>
      <c r="AS4" s="4"/>
      <c r="AT4" s="3"/>
      <c r="AU4" s="4"/>
      <c r="AV4" s="3"/>
      <c r="AW4" s="3"/>
      <c r="AX4" s="3"/>
      <c r="AY4" s="4"/>
      <c r="AZ4" s="3"/>
      <c r="BA4" s="3"/>
      <c r="BB4" s="2"/>
      <c r="BC4" s="2"/>
      <c r="BD4" s="2"/>
      <c r="BE4" s="2"/>
      <c r="BF4" s="2"/>
      <c r="BG4" s="2"/>
    </row>
    <row r="5" spans="1:59" ht="15.75" customHeight="1" x14ac:dyDescent="0.25">
      <c r="A5" s="60"/>
      <c r="B5" s="11"/>
      <c r="C5" s="11"/>
      <c r="D5" s="3"/>
      <c r="E5" s="3"/>
      <c r="F5" s="3"/>
      <c r="G5" s="3"/>
      <c r="H5" s="4"/>
      <c r="I5" s="3"/>
      <c r="J5" s="3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46"/>
      <c r="AD5" s="8"/>
      <c r="AE5" s="3"/>
      <c r="AF5" s="4"/>
      <c r="AG5" s="3"/>
      <c r="AH5" s="3"/>
      <c r="AI5" s="3"/>
      <c r="AJ5" s="3"/>
      <c r="AK5" s="3"/>
      <c r="AL5" s="3"/>
      <c r="AM5" s="3"/>
      <c r="AN5" s="3"/>
      <c r="AO5" s="10"/>
      <c r="AP5" s="3"/>
      <c r="AQ5" s="4"/>
      <c r="AR5" s="4"/>
      <c r="AS5" s="4"/>
      <c r="AT5" s="3"/>
      <c r="AU5" s="3"/>
      <c r="AV5" s="3"/>
      <c r="AW5" s="3"/>
      <c r="AX5" s="3"/>
      <c r="AY5" s="4"/>
      <c r="AZ5" s="3"/>
      <c r="BA5" s="3"/>
      <c r="BB5" s="2"/>
      <c r="BC5" s="2"/>
      <c r="BD5" s="2"/>
      <c r="BE5" s="2"/>
      <c r="BF5" s="2"/>
      <c r="BG5" s="2"/>
    </row>
    <row r="6" spans="1:59" ht="15.75" customHeight="1" x14ac:dyDescent="0.25">
      <c r="A6" s="61"/>
      <c r="B6" s="13"/>
      <c r="C6" s="14"/>
      <c r="D6" s="13"/>
      <c r="E6" s="13"/>
      <c r="F6" s="13"/>
      <c r="G6" s="13"/>
      <c r="H6" s="15"/>
      <c r="I6" s="13"/>
      <c r="J6" s="13"/>
      <c r="K6" s="15"/>
      <c r="L6" s="13"/>
      <c r="M6" s="13"/>
      <c r="N6" s="13"/>
      <c r="O6" s="13"/>
      <c r="P6" s="13"/>
      <c r="Q6" s="13"/>
      <c r="R6" s="13"/>
      <c r="S6" s="13"/>
      <c r="T6" s="13"/>
      <c r="U6" s="15"/>
      <c r="V6" s="13"/>
      <c r="W6" s="13"/>
      <c r="X6" s="13"/>
      <c r="Y6" s="13"/>
      <c r="Z6" s="13"/>
      <c r="AA6" s="15"/>
      <c r="AB6" s="13"/>
      <c r="AC6" s="13"/>
      <c r="AD6" s="13"/>
      <c r="AE6" s="13"/>
      <c r="AF6" s="15"/>
      <c r="AG6" s="13"/>
      <c r="AH6" s="13"/>
      <c r="AI6" s="13"/>
      <c r="AJ6" s="13"/>
      <c r="AK6" s="13"/>
      <c r="AL6" s="13"/>
      <c r="AM6" s="13"/>
      <c r="AN6" s="13"/>
      <c r="AO6" s="17"/>
      <c r="AP6" s="13"/>
      <c r="AQ6" s="15"/>
      <c r="AR6" s="15"/>
      <c r="AS6" s="15"/>
      <c r="AT6" s="13"/>
      <c r="AU6" s="13"/>
      <c r="AV6" s="13"/>
      <c r="AW6" s="13"/>
      <c r="AX6" s="13"/>
      <c r="AY6" s="13"/>
      <c r="AZ6" s="18"/>
      <c r="BA6" s="13"/>
      <c r="BB6" s="19"/>
      <c r="BC6" s="19"/>
      <c r="BD6" s="19"/>
      <c r="BE6" s="19"/>
      <c r="BF6" s="19"/>
      <c r="BG6" s="19"/>
    </row>
    <row r="7" spans="1:59" ht="15.75" customHeight="1" x14ac:dyDescent="0.25">
      <c r="A7" s="60"/>
      <c r="B7" s="11"/>
      <c r="C7" s="3"/>
      <c r="D7" s="3"/>
      <c r="E7" s="3"/>
      <c r="F7" s="3"/>
      <c r="G7" s="3"/>
      <c r="H7" s="4"/>
      <c r="I7" s="3"/>
      <c r="J7" s="3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3"/>
      <c r="AA7" s="4"/>
      <c r="AB7" s="3"/>
      <c r="AC7" s="3"/>
      <c r="AD7" s="3"/>
      <c r="AE7" s="3"/>
      <c r="AF7" s="4"/>
      <c r="AG7" s="3"/>
      <c r="AH7" s="3"/>
      <c r="AI7" s="3"/>
      <c r="AJ7" s="3"/>
      <c r="AK7" s="3"/>
      <c r="AL7" s="3"/>
      <c r="AM7" s="3"/>
      <c r="AN7" s="3"/>
      <c r="AO7" s="10"/>
      <c r="AP7" s="3"/>
      <c r="AQ7" s="4"/>
      <c r="AR7" s="4"/>
      <c r="AS7" s="4"/>
      <c r="AT7" s="3"/>
      <c r="AU7" s="3"/>
      <c r="AV7" s="3"/>
      <c r="AW7" s="3"/>
      <c r="AX7" s="3"/>
      <c r="AY7" s="3"/>
      <c r="AZ7" s="6"/>
      <c r="BA7" s="3"/>
      <c r="BB7" s="2"/>
      <c r="BC7" s="2"/>
      <c r="BD7" s="2"/>
      <c r="BE7" s="2"/>
      <c r="BF7" s="2"/>
      <c r="BG7" s="2"/>
    </row>
    <row r="8" spans="1:59" ht="15.75" customHeight="1" x14ac:dyDescent="0.25">
      <c r="A8" s="60"/>
      <c r="B8" s="3"/>
      <c r="C8" s="3"/>
      <c r="D8" s="3"/>
      <c r="E8" s="3"/>
      <c r="F8" s="3"/>
      <c r="G8" s="3"/>
      <c r="H8" s="4"/>
      <c r="I8" s="3"/>
      <c r="J8" s="3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8"/>
      <c r="Z8" s="3"/>
      <c r="AA8" s="4"/>
      <c r="AB8" s="3"/>
      <c r="AC8" s="3"/>
      <c r="AD8" s="3"/>
      <c r="AE8" s="3"/>
      <c r="AF8" s="4"/>
      <c r="AG8" s="3"/>
      <c r="AH8" s="3"/>
      <c r="AI8" s="3"/>
      <c r="AJ8" s="3"/>
      <c r="AK8" s="3"/>
      <c r="AL8" s="3"/>
      <c r="AM8" s="3"/>
      <c r="AN8" s="3"/>
      <c r="AO8" s="21"/>
      <c r="AP8" s="3"/>
      <c r="AQ8" s="4"/>
      <c r="AR8" s="4"/>
      <c r="AS8" s="4"/>
      <c r="AT8" s="3"/>
      <c r="AU8" s="3"/>
      <c r="AV8" s="3"/>
      <c r="AW8" s="3"/>
      <c r="AX8" s="3"/>
      <c r="AY8" s="4"/>
      <c r="AZ8" s="6"/>
      <c r="BA8" s="3"/>
      <c r="BB8" s="2"/>
      <c r="BC8" s="2"/>
      <c r="BD8" s="2"/>
      <c r="BE8" s="2"/>
      <c r="BF8" s="2"/>
      <c r="BG8" s="2"/>
    </row>
    <row r="9" spans="1:59" ht="15.75" customHeight="1" x14ac:dyDescent="0.25">
      <c r="A9" s="60"/>
      <c r="B9" s="3"/>
      <c r="C9" s="3"/>
      <c r="D9" s="3"/>
      <c r="E9" s="3"/>
      <c r="F9" s="3"/>
      <c r="G9" s="3"/>
      <c r="H9" s="4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8"/>
      <c r="Z9" s="3"/>
      <c r="AA9" s="4"/>
      <c r="AB9" s="3"/>
      <c r="AC9" s="3"/>
      <c r="AD9" s="8"/>
      <c r="AE9" s="3"/>
      <c r="AF9" s="4"/>
      <c r="AG9" s="3"/>
      <c r="AH9" s="3"/>
      <c r="AI9" s="3"/>
      <c r="AJ9" s="3"/>
      <c r="AK9" s="3"/>
      <c r="AL9" s="3"/>
      <c r="AM9" s="3"/>
      <c r="AN9" s="3"/>
      <c r="AO9" s="7"/>
      <c r="AP9" s="3"/>
      <c r="AQ9" s="4"/>
      <c r="AR9" s="4"/>
      <c r="AS9" s="4"/>
      <c r="AT9" s="3"/>
      <c r="AU9" s="3"/>
      <c r="AV9" s="3"/>
      <c r="AW9" s="3"/>
      <c r="AX9" s="3"/>
      <c r="AY9" s="4"/>
      <c r="AZ9" s="6"/>
      <c r="BA9" s="3"/>
      <c r="BB9" s="2"/>
      <c r="BC9" s="2"/>
      <c r="BD9" s="2"/>
      <c r="BE9" s="2"/>
      <c r="BF9" s="2"/>
      <c r="BG9" s="2"/>
    </row>
    <row r="10" spans="1:59" ht="15.75" customHeight="1" x14ac:dyDescent="0.25">
      <c r="A10" s="60"/>
      <c r="B10" s="3"/>
      <c r="C10" s="11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3"/>
      <c r="AA10" s="4"/>
      <c r="AB10" s="3"/>
      <c r="AC10" s="3"/>
      <c r="AD10" s="3"/>
      <c r="AE10" s="3"/>
      <c r="AF10" s="4"/>
      <c r="AG10" s="3"/>
      <c r="AH10" s="3"/>
      <c r="AI10" s="3"/>
      <c r="AJ10" s="3"/>
      <c r="AK10" s="3"/>
      <c r="AL10" s="3"/>
      <c r="AM10" s="3"/>
      <c r="AN10" s="3"/>
      <c r="AO10" s="10"/>
      <c r="AP10" s="3"/>
      <c r="AQ10" s="4"/>
      <c r="AR10" s="4"/>
      <c r="AS10" s="4"/>
      <c r="AT10" s="3"/>
      <c r="AU10" s="3"/>
      <c r="AV10" s="3"/>
      <c r="AW10" s="3"/>
      <c r="AX10" s="3"/>
      <c r="AY10" s="3"/>
      <c r="AZ10" s="3"/>
      <c r="BA10" s="3"/>
      <c r="BB10" s="2"/>
      <c r="BC10" s="2"/>
      <c r="BD10" s="2"/>
      <c r="BE10" s="2"/>
      <c r="BF10" s="2"/>
      <c r="BG10" s="2"/>
    </row>
    <row r="11" spans="1:59" ht="15.75" customHeight="1" x14ac:dyDescent="0.25">
      <c r="A11" s="60"/>
      <c r="B11" s="11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6"/>
      <c r="X11" s="3"/>
      <c r="Y11" s="4"/>
      <c r="Z11" s="3"/>
      <c r="AA11" s="4"/>
      <c r="AB11" s="3"/>
      <c r="AC11" s="46"/>
      <c r="AD11" s="4"/>
      <c r="AE11" s="3"/>
      <c r="AF11" s="4"/>
      <c r="AG11" s="3"/>
      <c r="AH11" s="3"/>
      <c r="AI11" s="3"/>
      <c r="AJ11" s="3"/>
      <c r="AK11" s="4"/>
      <c r="AL11" s="3"/>
      <c r="AM11" s="3"/>
      <c r="AN11" s="3"/>
      <c r="AO11" s="24"/>
      <c r="AP11" s="3"/>
      <c r="AQ11" s="4"/>
      <c r="AR11" s="4"/>
      <c r="AS11" s="4"/>
      <c r="AT11" s="3"/>
      <c r="AU11" s="3"/>
      <c r="AV11" s="3"/>
      <c r="AW11" s="3"/>
      <c r="AX11" s="3"/>
      <c r="AY11" s="3"/>
      <c r="AZ11" s="6"/>
      <c r="BA11" s="3"/>
      <c r="BB11" s="2"/>
      <c r="BC11" s="2"/>
      <c r="BD11" s="2"/>
      <c r="BE11" s="2"/>
      <c r="BF11" s="2"/>
      <c r="BG11" s="2"/>
    </row>
    <row r="12" spans="1:59" ht="15.75" customHeight="1" x14ac:dyDescent="0.25">
      <c r="A12" s="60"/>
      <c r="B12" s="3"/>
      <c r="C12" s="3"/>
      <c r="D12" s="3"/>
      <c r="E12" s="3"/>
      <c r="F12" s="3"/>
      <c r="G12" s="3"/>
      <c r="H12" s="4"/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3"/>
      <c r="AA12" s="4"/>
      <c r="AB12" s="3"/>
      <c r="AC12" s="3"/>
      <c r="AD12" s="3"/>
      <c r="AE12" s="3"/>
      <c r="AF12" s="4"/>
      <c r="AG12" s="3"/>
      <c r="AH12" s="3"/>
      <c r="AI12" s="3"/>
      <c r="AJ12" s="3"/>
      <c r="AK12" s="3"/>
      <c r="AL12" s="3"/>
      <c r="AM12" s="3"/>
      <c r="AN12" s="3"/>
      <c r="AO12" s="4"/>
      <c r="AP12" s="3"/>
      <c r="AQ12" s="4"/>
      <c r="AR12" s="4"/>
      <c r="AS12" s="4"/>
      <c r="AT12" s="3"/>
      <c r="AU12" s="3"/>
      <c r="AV12" s="3"/>
      <c r="AW12" s="3"/>
      <c r="AX12" s="3"/>
      <c r="AY12" s="3"/>
      <c r="AZ12" s="6"/>
      <c r="BA12" s="3"/>
      <c r="BB12" s="2"/>
      <c r="BC12" s="2"/>
      <c r="BD12" s="2"/>
      <c r="BE12" s="2"/>
      <c r="BF12" s="2"/>
      <c r="BG12" s="2"/>
    </row>
    <row r="13" spans="1:59" ht="15.75" customHeight="1" x14ac:dyDescent="0.25">
      <c r="A13" s="60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3"/>
      <c r="AA13" s="4"/>
      <c r="AB13" s="3"/>
      <c r="AC13" s="3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5"/>
      <c r="AP13" s="3"/>
      <c r="AQ13" s="4"/>
      <c r="AR13" s="4"/>
      <c r="AS13" s="4"/>
      <c r="AT13" s="3"/>
      <c r="AU13" s="3"/>
      <c r="AV13" s="3"/>
      <c r="AW13" s="3"/>
      <c r="AX13" s="3"/>
      <c r="AY13" s="3"/>
      <c r="AZ13" s="6"/>
      <c r="BA13" s="3"/>
      <c r="BB13" s="2"/>
      <c r="BC13" s="2"/>
      <c r="BD13" s="2"/>
      <c r="BE13" s="2"/>
      <c r="BF13" s="2"/>
      <c r="BG13" s="2"/>
    </row>
    <row r="14" spans="1:59" ht="15.75" customHeight="1" x14ac:dyDescent="0.25">
      <c r="A14" s="60"/>
      <c r="B14" s="3"/>
      <c r="C14" s="3"/>
      <c r="D14" s="3"/>
      <c r="E14" s="3"/>
      <c r="F14" s="3"/>
      <c r="G14" s="3"/>
      <c r="H14" s="4"/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3"/>
      <c r="AA14" s="4"/>
      <c r="AB14" s="3"/>
      <c r="AC14" s="3"/>
      <c r="AD14" s="4"/>
      <c r="AE14" s="3"/>
      <c r="AF14" s="4"/>
      <c r="AG14" s="3"/>
      <c r="AH14" s="3"/>
      <c r="AI14" s="3"/>
      <c r="AJ14" s="3"/>
      <c r="AK14" s="3"/>
      <c r="AL14" s="3"/>
      <c r="AM14" s="3"/>
      <c r="AN14" s="3"/>
      <c r="AO14" s="4"/>
      <c r="AP14" s="3"/>
      <c r="AQ14" s="4"/>
      <c r="AR14" s="4"/>
      <c r="AS14" s="4"/>
      <c r="AT14" s="3"/>
      <c r="AU14" s="3"/>
      <c r="AV14" s="3"/>
      <c r="AW14" s="3"/>
      <c r="AX14" s="3"/>
      <c r="AY14" s="3"/>
      <c r="AZ14" s="6"/>
      <c r="BA14" s="3"/>
      <c r="BB14" s="2"/>
      <c r="BC14" s="2"/>
      <c r="BD14" s="2"/>
      <c r="BE14" s="2"/>
      <c r="BF14" s="2"/>
      <c r="BG14" s="2"/>
    </row>
    <row r="15" spans="1:59" ht="15.75" customHeight="1" x14ac:dyDescent="0.25">
      <c r="A15" s="60"/>
      <c r="B15" s="11"/>
      <c r="C15" s="3"/>
      <c r="D15" s="3"/>
      <c r="E15" s="3"/>
      <c r="F15" s="3"/>
      <c r="G15" s="3"/>
      <c r="H15" s="4"/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3"/>
      <c r="AC15" s="3"/>
      <c r="AD15" s="3"/>
      <c r="AE15" s="3"/>
      <c r="AF15" s="4"/>
      <c r="AG15" s="3"/>
      <c r="AH15" s="3"/>
      <c r="AI15" s="3"/>
      <c r="AJ15" s="3"/>
      <c r="AK15" s="3"/>
      <c r="AL15" s="3"/>
      <c r="AM15" s="3"/>
      <c r="AN15" s="3"/>
      <c r="AO15" s="5"/>
      <c r="AP15" s="3"/>
      <c r="AQ15" s="4"/>
      <c r="AR15" s="4"/>
      <c r="AS15" s="4"/>
      <c r="AT15" s="3"/>
      <c r="AU15" s="3"/>
      <c r="AV15" s="3"/>
      <c r="AW15" s="3"/>
      <c r="AX15" s="3"/>
      <c r="AY15" s="3"/>
      <c r="AZ15" s="6"/>
      <c r="BA15" s="3"/>
      <c r="BB15" s="2"/>
      <c r="BC15" s="2"/>
      <c r="BD15" s="2"/>
      <c r="BE15" s="2"/>
      <c r="BF15" s="2"/>
      <c r="BG15" s="2"/>
    </row>
    <row r="16" spans="1:59" ht="15.75" customHeight="1" x14ac:dyDescent="0.25">
      <c r="A16" s="60"/>
      <c r="B16" s="11"/>
      <c r="C16" s="3"/>
      <c r="D16" s="3"/>
      <c r="E16" s="3"/>
      <c r="F16" s="3"/>
      <c r="G16" s="3"/>
      <c r="H16" s="4"/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3"/>
      <c r="Y16" s="3"/>
      <c r="Z16" s="3"/>
      <c r="AA16" s="4"/>
      <c r="AB16" s="3"/>
      <c r="AC16" s="3"/>
      <c r="AD16" s="3"/>
      <c r="AE16" s="3"/>
      <c r="AF16" s="4"/>
      <c r="AG16" s="3"/>
      <c r="AH16" s="3"/>
      <c r="AI16" s="3"/>
      <c r="AJ16" s="3"/>
      <c r="AK16" s="3"/>
      <c r="AL16" s="3"/>
      <c r="AM16" s="3"/>
      <c r="AN16" s="3"/>
      <c r="AO16" s="10"/>
      <c r="AP16" s="3"/>
      <c r="AQ16" s="4"/>
      <c r="AR16" s="4"/>
      <c r="AS16" s="4"/>
      <c r="AT16" s="3"/>
      <c r="AU16" s="3"/>
      <c r="AV16" s="3"/>
      <c r="AW16" s="3"/>
      <c r="AX16" s="3"/>
      <c r="AY16" s="3"/>
      <c r="AZ16" s="3"/>
      <c r="BA16" s="3"/>
      <c r="BB16" s="2"/>
      <c r="BC16" s="2"/>
      <c r="BD16" s="2"/>
      <c r="BE16" s="2"/>
      <c r="BF16" s="2"/>
      <c r="BG16" s="2"/>
    </row>
    <row r="17" spans="1:59" ht="15.75" customHeight="1" x14ac:dyDescent="0.25">
      <c r="A17" s="60"/>
      <c r="B17" s="3"/>
      <c r="C17" s="11"/>
      <c r="D17" s="3"/>
      <c r="E17" s="3"/>
      <c r="F17" s="3"/>
      <c r="G17" s="3"/>
      <c r="H17" s="4"/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3"/>
      <c r="AA17" s="4"/>
      <c r="AB17" s="3"/>
      <c r="AC17" s="3"/>
      <c r="AD17" s="4"/>
      <c r="AE17" s="3"/>
      <c r="AF17" s="4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4"/>
      <c r="AR17" s="4"/>
      <c r="AS17" s="4"/>
      <c r="AT17" s="3"/>
      <c r="AU17" s="4"/>
      <c r="AV17" s="3"/>
      <c r="AW17" s="3"/>
      <c r="AX17" s="3"/>
      <c r="AY17" s="4"/>
      <c r="AZ17" s="3"/>
      <c r="BA17" s="3"/>
      <c r="BB17" s="2"/>
      <c r="BC17" s="2"/>
      <c r="BD17" s="2"/>
      <c r="BE17" s="2"/>
      <c r="BF17" s="2"/>
      <c r="BG17" s="2"/>
    </row>
    <row r="18" spans="1:59" ht="15.75" customHeight="1" x14ac:dyDescent="0.25">
      <c r="A18" s="60"/>
      <c r="B18" s="11"/>
      <c r="C18" s="26"/>
      <c r="D18" s="3"/>
      <c r="E18" s="3"/>
      <c r="F18" s="3"/>
      <c r="G18" s="3"/>
      <c r="H18" s="4"/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  <c r="AB18" s="3"/>
      <c r="AC18" s="3"/>
      <c r="AD18" s="3"/>
      <c r="AE18" s="3"/>
      <c r="AF18" s="4"/>
      <c r="AG18" s="3"/>
      <c r="AH18" s="3"/>
      <c r="AI18" s="3"/>
      <c r="AJ18" s="3"/>
      <c r="AK18" s="3"/>
      <c r="AL18" s="3"/>
      <c r="AM18" s="3"/>
      <c r="AN18" s="3"/>
      <c r="AO18" s="20"/>
      <c r="AP18" s="3"/>
      <c r="AQ18" s="4"/>
      <c r="AR18" s="4"/>
      <c r="AS18" s="4"/>
      <c r="AT18" s="3"/>
      <c r="AU18" s="6"/>
      <c r="AV18" s="3"/>
      <c r="AW18" s="3"/>
      <c r="AX18" s="3"/>
      <c r="AY18" s="4"/>
      <c r="AZ18" s="6"/>
      <c r="BA18" s="3"/>
      <c r="BB18" s="2"/>
      <c r="BC18" s="2"/>
      <c r="BD18" s="2"/>
      <c r="BE18" s="2"/>
      <c r="BF18" s="2"/>
      <c r="BG18" s="2"/>
    </row>
    <row r="19" spans="1:59" ht="15.75" customHeight="1" x14ac:dyDescent="0.25">
      <c r="A19" s="60"/>
      <c r="B19" s="3"/>
      <c r="C19" s="3"/>
      <c r="D19" s="3"/>
      <c r="E19" s="3"/>
      <c r="F19" s="3"/>
      <c r="G19" s="3"/>
      <c r="H19" s="4"/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8"/>
      <c r="Z19" s="3"/>
      <c r="AA19" s="4"/>
      <c r="AB19" s="3"/>
      <c r="AC19" s="3"/>
      <c r="AD19" s="8"/>
      <c r="AE19" s="3"/>
      <c r="AF19" s="4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4"/>
      <c r="AR19" s="4"/>
      <c r="AS19" s="4"/>
      <c r="AT19" s="3"/>
      <c r="AU19" s="4"/>
      <c r="AV19" s="3"/>
      <c r="AW19" s="3"/>
      <c r="AX19" s="3"/>
      <c r="AY19" s="3"/>
      <c r="AZ19" s="6"/>
      <c r="BA19" s="3"/>
      <c r="BB19" s="2"/>
      <c r="BC19" s="2"/>
      <c r="BD19" s="2"/>
      <c r="BE19" s="2"/>
      <c r="BF19" s="2"/>
      <c r="BG19" s="2"/>
    </row>
    <row r="20" spans="1:59" ht="15.75" customHeight="1" x14ac:dyDescent="0.25">
      <c r="A20" s="61"/>
      <c r="B20" s="14"/>
      <c r="C20" s="13"/>
      <c r="D20" s="13"/>
      <c r="E20" s="13"/>
      <c r="F20" s="13"/>
      <c r="G20" s="13"/>
      <c r="H20" s="15"/>
      <c r="I20" s="13"/>
      <c r="J20" s="13"/>
      <c r="K20" s="15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5"/>
      <c r="Z20" s="13"/>
      <c r="AA20" s="15"/>
      <c r="AB20" s="13"/>
      <c r="AC20" s="13"/>
      <c r="AD20" s="13"/>
      <c r="AE20" s="13"/>
      <c r="AF20" s="15"/>
      <c r="AG20" s="13"/>
      <c r="AH20" s="13"/>
      <c r="AI20" s="15"/>
      <c r="AJ20" s="13"/>
      <c r="AK20" s="15"/>
      <c r="AL20" s="13"/>
      <c r="AM20" s="13"/>
      <c r="AN20" s="13"/>
      <c r="AO20" s="27"/>
      <c r="AP20" s="13"/>
      <c r="AQ20" s="15"/>
      <c r="AR20" s="15"/>
      <c r="AS20" s="15"/>
      <c r="AT20" s="13"/>
      <c r="AU20" s="15"/>
      <c r="AV20" s="13"/>
      <c r="AW20" s="13"/>
      <c r="AX20" s="13"/>
      <c r="AY20" s="15"/>
      <c r="AZ20" s="13"/>
      <c r="BA20" s="13"/>
      <c r="BB20" s="19"/>
      <c r="BC20" s="19"/>
      <c r="BD20" s="19"/>
      <c r="BE20" s="19"/>
      <c r="BF20" s="19"/>
      <c r="BG20" s="19"/>
    </row>
    <row r="21" spans="1:59" ht="15.75" customHeight="1" x14ac:dyDescent="0.25">
      <c r="A21" s="60"/>
      <c r="B21" s="3"/>
      <c r="C21" s="26"/>
      <c r="D21" s="3"/>
      <c r="E21" s="3"/>
      <c r="F21" s="3"/>
      <c r="G21" s="3"/>
      <c r="H21" s="4"/>
      <c r="I21" s="3"/>
      <c r="J21" s="3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  <c r="AB21" s="3"/>
      <c r="AC21" s="3"/>
      <c r="AD21" s="3"/>
      <c r="AE21" s="3"/>
      <c r="AF21" s="4"/>
      <c r="AG21" s="3"/>
      <c r="AH21" s="3"/>
      <c r="AI21" s="3"/>
      <c r="AJ21" s="3"/>
      <c r="AK21" s="4"/>
      <c r="AL21" s="3"/>
      <c r="AM21" s="3"/>
      <c r="AN21" s="3"/>
      <c r="AO21" s="21"/>
      <c r="AP21" s="3"/>
      <c r="AQ21" s="4"/>
      <c r="AR21" s="4"/>
      <c r="AS21" s="4"/>
      <c r="AT21" s="3"/>
      <c r="AU21" s="3"/>
      <c r="AV21" s="3"/>
      <c r="AW21" s="3"/>
      <c r="AX21" s="3"/>
      <c r="AY21" s="3"/>
      <c r="AZ21" s="6"/>
      <c r="BA21" s="3"/>
      <c r="BB21" s="2"/>
      <c r="BC21" s="2"/>
      <c r="BD21" s="2"/>
      <c r="BE21" s="2"/>
      <c r="BF21" s="2"/>
      <c r="BG21" s="2"/>
    </row>
    <row r="22" spans="1:59" ht="15.75" customHeight="1" x14ac:dyDescent="0.25">
      <c r="A22" s="60"/>
      <c r="B22" s="3"/>
      <c r="C22" s="3"/>
      <c r="D22" s="3"/>
      <c r="E22" s="3"/>
      <c r="F22" s="3"/>
      <c r="G22" s="3"/>
      <c r="H22" s="4"/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  <c r="T22" s="3"/>
      <c r="U22" s="4"/>
      <c r="V22" s="3"/>
      <c r="W22" s="3"/>
      <c r="X22" s="3"/>
      <c r="Y22" s="8"/>
      <c r="Z22" s="3"/>
      <c r="AA22" s="4"/>
      <c r="AB22" s="3"/>
      <c r="AC22" s="3"/>
      <c r="AD22" s="3"/>
      <c r="AE22" s="3"/>
      <c r="AF22" s="4"/>
      <c r="AG22" s="3"/>
      <c r="AH22" s="3"/>
      <c r="AI22" s="3"/>
      <c r="AJ22" s="3"/>
      <c r="AK22" s="3"/>
      <c r="AL22" s="3"/>
      <c r="AM22" s="3"/>
      <c r="AN22" s="3"/>
      <c r="AO22" s="11"/>
      <c r="AP22" s="3"/>
      <c r="AQ22" s="4"/>
      <c r="AR22" s="4"/>
      <c r="AS22" s="4"/>
      <c r="AT22" s="3"/>
      <c r="AU22" s="3"/>
      <c r="AV22" s="3"/>
      <c r="AW22" s="3"/>
      <c r="AX22" s="3"/>
      <c r="AY22" s="3"/>
      <c r="AZ22" s="6"/>
      <c r="BA22" s="3"/>
      <c r="BB22" s="2"/>
      <c r="BC22" s="2"/>
      <c r="BD22" s="2"/>
      <c r="BE22" s="2"/>
      <c r="BF22" s="2"/>
      <c r="BG22" s="2"/>
    </row>
    <row r="23" spans="1:59" ht="15.75" customHeight="1" x14ac:dyDescent="0.25">
      <c r="A23" s="60"/>
      <c r="B23" s="3"/>
      <c r="C23" s="3"/>
      <c r="D23" s="3"/>
      <c r="E23" s="3"/>
      <c r="F23" s="3"/>
      <c r="G23" s="3"/>
      <c r="H23" s="4"/>
      <c r="I23" s="3"/>
      <c r="J23" s="3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3"/>
      <c r="AA23" s="4"/>
      <c r="AB23" s="3"/>
      <c r="AC23" s="3"/>
      <c r="AD23" s="3"/>
      <c r="AE23" s="3"/>
      <c r="AF23" s="4"/>
      <c r="AG23" s="3"/>
      <c r="AH23" s="3"/>
      <c r="AI23" s="4"/>
      <c r="AJ23" s="3"/>
      <c r="AK23" s="4"/>
      <c r="AL23" s="3"/>
      <c r="AM23" s="3"/>
      <c r="AN23" s="3"/>
      <c r="AO23" s="10"/>
      <c r="AP23" s="3"/>
      <c r="AQ23" s="4"/>
      <c r="AR23" s="4"/>
      <c r="AS23" s="4"/>
      <c r="AT23" s="3"/>
      <c r="AU23" s="4"/>
      <c r="AV23" s="3"/>
      <c r="AW23" s="3"/>
      <c r="AX23" s="3"/>
      <c r="AY23" s="4"/>
      <c r="AZ23" s="3"/>
      <c r="BA23" s="3"/>
      <c r="BB23" s="2"/>
      <c r="BC23" s="2"/>
      <c r="BD23" s="2"/>
      <c r="BE23" s="2"/>
      <c r="BF23" s="2"/>
      <c r="BG23" s="2"/>
    </row>
    <row r="24" spans="1:59" ht="15.75" customHeight="1" x14ac:dyDescent="0.25">
      <c r="A24" s="60"/>
      <c r="B24" s="3"/>
      <c r="C24" s="3"/>
      <c r="D24" s="3"/>
      <c r="E24" s="3"/>
      <c r="F24" s="3"/>
      <c r="G24" s="3"/>
      <c r="H24" s="4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3"/>
      <c r="AA24" s="4"/>
      <c r="AB24" s="3"/>
      <c r="AC24" s="3"/>
      <c r="AD24" s="3"/>
      <c r="AE24" s="3"/>
      <c r="AF24" s="4"/>
      <c r="AG24" s="3"/>
      <c r="AH24" s="3"/>
      <c r="AI24" s="3"/>
      <c r="AJ24" s="3"/>
      <c r="AK24" s="3"/>
      <c r="AL24" s="3"/>
      <c r="AM24" s="3"/>
      <c r="AN24" s="3"/>
      <c r="AO24" s="10"/>
      <c r="AP24" s="3"/>
      <c r="AQ24" s="4"/>
      <c r="AR24" s="4"/>
      <c r="AS24" s="4"/>
      <c r="AT24" s="3"/>
      <c r="AU24" s="3"/>
      <c r="AV24" s="3"/>
      <c r="AW24" s="3"/>
      <c r="AX24" s="3"/>
      <c r="AY24" s="4"/>
      <c r="AZ24" s="3"/>
      <c r="BA24" s="3"/>
      <c r="BB24" s="2"/>
      <c r="BC24" s="2"/>
      <c r="BD24" s="2"/>
      <c r="BE24" s="2"/>
      <c r="BF24" s="2"/>
      <c r="BG24" s="2"/>
    </row>
    <row r="25" spans="1:59" ht="15.75" customHeight="1" x14ac:dyDescent="0.25">
      <c r="A25" s="60"/>
      <c r="B25" s="11"/>
      <c r="C25" s="11"/>
      <c r="D25" s="3"/>
      <c r="E25" s="3"/>
      <c r="F25" s="3"/>
      <c r="G25" s="3"/>
      <c r="H25" s="4"/>
      <c r="I25" s="3"/>
      <c r="J25" s="3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4"/>
      <c r="AE25" s="3"/>
      <c r="AF25" s="4"/>
      <c r="AG25" s="3"/>
      <c r="AH25" s="3"/>
      <c r="AI25" s="3"/>
      <c r="AJ25" s="3"/>
      <c r="AK25" s="3"/>
      <c r="AL25" s="3"/>
      <c r="AM25" s="3"/>
      <c r="AN25" s="3"/>
      <c r="AO25" s="28"/>
      <c r="AP25" s="3"/>
      <c r="AQ25" s="4"/>
      <c r="AR25" s="4"/>
      <c r="AS25" s="4"/>
      <c r="AT25" s="3"/>
      <c r="AU25" s="6"/>
      <c r="AV25" s="3"/>
      <c r="AW25" s="3"/>
      <c r="AX25" s="3"/>
      <c r="AY25" s="4"/>
      <c r="AZ25" s="6"/>
      <c r="BA25" s="3"/>
      <c r="BB25" s="2"/>
      <c r="BC25" s="2"/>
      <c r="BD25" s="2"/>
      <c r="BE25" s="2"/>
      <c r="BF25" s="2"/>
      <c r="BG25" s="2"/>
    </row>
    <row r="26" spans="1:59" ht="15.75" customHeight="1" x14ac:dyDescent="0.25">
      <c r="A26" s="60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3"/>
      <c r="AA26" s="4"/>
      <c r="AB26" s="3"/>
      <c r="AC26" s="3"/>
      <c r="AD26" s="3"/>
      <c r="AE26" s="3"/>
      <c r="AF26" s="4"/>
      <c r="AG26" s="3"/>
      <c r="AH26" s="3"/>
      <c r="AI26" s="4"/>
      <c r="AJ26" s="3"/>
      <c r="AK26" s="3"/>
      <c r="AL26" s="3"/>
      <c r="AM26" s="3"/>
      <c r="AN26" s="3"/>
      <c r="AO26" s="11"/>
      <c r="AP26" s="3"/>
      <c r="AQ26" s="4"/>
      <c r="AR26" s="4"/>
      <c r="AS26" s="4"/>
      <c r="AT26" s="3"/>
      <c r="AU26" s="3"/>
      <c r="AV26" s="3"/>
      <c r="AW26" s="3"/>
      <c r="AX26" s="3"/>
      <c r="AY26" s="3"/>
      <c r="AZ26" s="6"/>
      <c r="BA26" s="3"/>
      <c r="BB26" s="2"/>
      <c r="BC26" s="2"/>
      <c r="BD26" s="2"/>
      <c r="BE26" s="2"/>
      <c r="BF26" s="2"/>
      <c r="BG26" s="2"/>
    </row>
    <row r="27" spans="1:59" ht="15.75" customHeight="1" x14ac:dyDescent="0.25">
      <c r="A27" s="60"/>
      <c r="B27" s="11"/>
      <c r="C27" s="3"/>
      <c r="D27" s="3"/>
      <c r="E27" s="3"/>
      <c r="F27" s="3"/>
      <c r="G27" s="3"/>
      <c r="H27" s="4"/>
      <c r="I27" s="3"/>
      <c r="J27" s="3"/>
      <c r="K27" s="4"/>
      <c r="L27" s="3"/>
      <c r="M27" s="3"/>
      <c r="N27" s="3"/>
      <c r="O27" s="3"/>
      <c r="P27" s="3"/>
      <c r="Q27" s="3"/>
      <c r="R27" s="4"/>
      <c r="S27" s="4"/>
      <c r="T27" s="3"/>
      <c r="U27" s="3"/>
      <c r="V27" s="3"/>
      <c r="W27" s="3"/>
      <c r="X27" s="3"/>
      <c r="Y27" s="3"/>
      <c r="Z27" s="3"/>
      <c r="AA27" s="4"/>
      <c r="AB27" s="3"/>
      <c r="AC27" s="3"/>
      <c r="AD27" s="3"/>
      <c r="AE27" s="3"/>
      <c r="AF27" s="4"/>
      <c r="AG27" s="3"/>
      <c r="AH27" s="3"/>
      <c r="AI27" s="3"/>
      <c r="AJ27" s="3"/>
      <c r="AK27" s="3"/>
      <c r="AL27" s="3"/>
      <c r="AM27" s="3"/>
      <c r="AN27" s="3"/>
      <c r="AO27" s="10"/>
      <c r="AP27" s="3"/>
      <c r="AQ27" s="4"/>
      <c r="AR27" s="4"/>
      <c r="AS27" s="4"/>
      <c r="AT27" s="3"/>
      <c r="AU27" s="3"/>
      <c r="AV27" s="3"/>
      <c r="AW27" s="3"/>
      <c r="AX27" s="3"/>
      <c r="AY27" s="3"/>
      <c r="AZ27" s="3"/>
      <c r="BA27" s="3"/>
      <c r="BB27" s="2"/>
      <c r="BC27" s="2"/>
      <c r="BD27" s="2"/>
      <c r="BE27" s="2"/>
      <c r="BF27" s="2"/>
      <c r="BG27" s="2"/>
    </row>
    <row r="28" spans="1:59" ht="15.75" customHeight="1" x14ac:dyDescent="0.25">
      <c r="A28" s="60"/>
      <c r="B28" s="3"/>
      <c r="C28" s="11"/>
      <c r="D28" s="3"/>
      <c r="E28" s="3"/>
      <c r="F28" s="3"/>
      <c r="G28" s="3"/>
      <c r="H28" s="4"/>
      <c r="I28" s="3"/>
      <c r="J28" s="3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3"/>
      <c r="AA28" s="4"/>
      <c r="AB28" s="3"/>
      <c r="AC28" s="3"/>
      <c r="AD28" s="4"/>
      <c r="AE28" s="3"/>
      <c r="AF28" s="4"/>
      <c r="AG28" s="3"/>
      <c r="AH28" s="3"/>
      <c r="AI28" s="3"/>
      <c r="AJ28" s="3"/>
      <c r="AK28" s="3"/>
      <c r="AL28" s="3"/>
      <c r="AM28" s="3"/>
      <c r="AN28" s="3"/>
      <c r="AO28" s="10"/>
      <c r="AP28" s="3"/>
      <c r="AQ28" s="4"/>
      <c r="AR28" s="4"/>
      <c r="AS28" s="4"/>
      <c r="AT28" s="3"/>
      <c r="AU28" s="3"/>
      <c r="AV28" s="3"/>
      <c r="AW28" s="3"/>
      <c r="AX28" s="3"/>
      <c r="AY28" s="3"/>
      <c r="AZ28" s="6"/>
      <c r="BA28" s="3"/>
      <c r="BB28" s="2"/>
      <c r="BC28" s="2"/>
      <c r="BD28" s="2"/>
      <c r="BE28" s="2"/>
      <c r="BF28" s="2"/>
      <c r="BG28" s="2"/>
    </row>
    <row r="29" spans="1:59" ht="15.75" customHeight="1" x14ac:dyDescent="0.25">
      <c r="A29" s="60"/>
      <c r="B29" s="3"/>
      <c r="C29" s="3"/>
      <c r="D29" s="3"/>
      <c r="E29" s="3"/>
      <c r="F29" s="3"/>
      <c r="G29" s="3"/>
      <c r="H29" s="4"/>
      <c r="I29" s="3"/>
      <c r="J29" s="3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3"/>
      <c r="AA29" s="4"/>
      <c r="AB29" s="3"/>
      <c r="AC29" s="3"/>
      <c r="AD29" s="3"/>
      <c r="AE29" s="3"/>
      <c r="AF29" s="4"/>
      <c r="AG29" s="3"/>
      <c r="AH29" s="3"/>
      <c r="AI29" s="3"/>
      <c r="AJ29" s="3"/>
      <c r="AK29" s="3"/>
      <c r="AL29" s="3"/>
      <c r="AM29" s="3"/>
      <c r="AN29" s="3"/>
      <c r="AO29" s="10"/>
      <c r="AP29" s="3"/>
      <c r="AQ29" s="4"/>
      <c r="AR29" s="4"/>
      <c r="AS29" s="4"/>
      <c r="AT29" s="3"/>
      <c r="AU29" s="6"/>
      <c r="AV29" s="3"/>
      <c r="AW29" s="3"/>
      <c r="AX29" s="3"/>
      <c r="AY29" s="4"/>
      <c r="AZ29" s="3"/>
      <c r="BA29" s="3"/>
      <c r="BB29" s="2"/>
      <c r="BC29" s="2"/>
      <c r="BD29" s="2"/>
      <c r="BE29" s="2"/>
      <c r="BF29" s="2"/>
      <c r="BG29" s="2"/>
    </row>
    <row r="30" spans="1:59" ht="15.75" customHeight="1" x14ac:dyDescent="0.25">
      <c r="A30" s="60"/>
      <c r="B30" s="11"/>
      <c r="C30" s="11"/>
      <c r="D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6"/>
      <c r="Q30" s="3"/>
      <c r="R30" s="3"/>
      <c r="S30" s="3"/>
      <c r="T30" s="3"/>
      <c r="U30" s="3"/>
      <c r="V30" s="3"/>
      <c r="W30" s="3"/>
      <c r="X30" s="3"/>
      <c r="Y30" s="8"/>
      <c r="Z30" s="3"/>
      <c r="AA30" s="4"/>
      <c r="AB30" s="3"/>
      <c r="AC30" s="3"/>
      <c r="AD30" s="3"/>
      <c r="AE30" s="3"/>
      <c r="AF30" s="4"/>
      <c r="AG30" s="3"/>
      <c r="AH30" s="3"/>
      <c r="AI30" s="3"/>
      <c r="AJ30" s="3"/>
      <c r="AK30" s="3"/>
      <c r="AL30" s="3"/>
      <c r="AM30" s="3"/>
      <c r="AN30" s="3"/>
      <c r="AO30" s="10"/>
      <c r="AP30" s="3"/>
      <c r="AQ30" s="4"/>
      <c r="AR30" s="4"/>
      <c r="AS30" s="4"/>
      <c r="AT30" s="3"/>
      <c r="AU30" s="4"/>
      <c r="AV30" s="3"/>
      <c r="AW30" s="3"/>
      <c r="AX30" s="3"/>
      <c r="AY30" s="4"/>
      <c r="AZ30" s="3"/>
      <c r="BA30" s="3"/>
      <c r="BB30" s="2"/>
      <c r="BC30" s="2"/>
      <c r="BD30" s="2"/>
      <c r="BE30" s="2"/>
      <c r="BF30" s="2"/>
      <c r="BG30" s="2"/>
    </row>
    <row r="31" spans="1:59" ht="15.75" customHeight="1" x14ac:dyDescent="0.25">
      <c r="A31" s="60"/>
      <c r="B31" s="11"/>
      <c r="C31" s="3"/>
      <c r="D31" s="3"/>
      <c r="E31" s="3"/>
      <c r="F31" s="3"/>
      <c r="G31" s="3"/>
      <c r="H31" s="4"/>
      <c r="I31" s="3"/>
      <c r="J31" s="3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8"/>
      <c r="Z31" s="3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6"/>
      <c r="AP31" s="3"/>
      <c r="AQ31" s="4"/>
      <c r="AR31" s="4"/>
      <c r="AS31" s="4"/>
      <c r="AT31" s="3"/>
      <c r="AU31" s="3"/>
      <c r="AV31" s="3"/>
      <c r="AW31" s="3"/>
      <c r="AX31" s="3"/>
      <c r="AY31" s="3"/>
      <c r="AZ31" s="3"/>
      <c r="BA31" s="3"/>
      <c r="BB31" s="2"/>
      <c r="BC31" s="2"/>
      <c r="BD31" s="2"/>
      <c r="BE31" s="2"/>
      <c r="BF31" s="2"/>
      <c r="BG31" s="2"/>
    </row>
    <row r="32" spans="1:59" ht="15.75" customHeight="1" x14ac:dyDescent="0.25">
      <c r="A32" s="60"/>
      <c r="B32" s="3"/>
      <c r="C32" s="3"/>
      <c r="D32" s="3"/>
      <c r="E32" s="3"/>
      <c r="F32" s="3"/>
      <c r="G32" s="3"/>
      <c r="H32" s="4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3"/>
      <c r="AA32" s="4"/>
      <c r="AB32" s="3"/>
      <c r="AC32" s="3"/>
      <c r="AD32" s="3"/>
      <c r="AE32" s="3"/>
      <c r="AF32" s="4"/>
      <c r="AG32" s="3"/>
      <c r="AH32" s="3"/>
      <c r="AI32" s="3"/>
      <c r="AJ32" s="3"/>
      <c r="AK32" s="3"/>
      <c r="AL32" s="3"/>
      <c r="AM32" s="3"/>
      <c r="AN32" s="3"/>
      <c r="AO32" s="21"/>
      <c r="AP32" s="3"/>
      <c r="AQ32" s="4"/>
      <c r="AR32" s="4"/>
      <c r="AS32" s="4"/>
      <c r="AT32" s="3"/>
      <c r="AU32" s="4"/>
      <c r="AV32" s="3"/>
      <c r="AW32" s="3"/>
      <c r="AX32" s="3"/>
      <c r="AY32" s="4"/>
      <c r="AZ32" s="6"/>
      <c r="BA32" s="3"/>
      <c r="BB32" s="2"/>
      <c r="BC32" s="2"/>
      <c r="BD32" s="2"/>
      <c r="BE32" s="2"/>
      <c r="BF32" s="2"/>
      <c r="BG32" s="2"/>
    </row>
    <row r="33" spans="1:59" ht="15.75" customHeight="1" x14ac:dyDescent="0.25">
      <c r="A33" s="60"/>
      <c r="B33" s="3"/>
      <c r="C33" s="3"/>
      <c r="D33" s="3"/>
      <c r="E33" s="3"/>
      <c r="F33" s="3"/>
      <c r="G33" s="3"/>
      <c r="H33" s="4"/>
      <c r="I33" s="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3"/>
      <c r="AA33" s="4"/>
      <c r="AB33" s="3"/>
      <c r="AC33" s="3"/>
      <c r="AD33" s="3"/>
      <c r="AE33" s="3"/>
      <c r="AF33" s="4"/>
      <c r="AG33" s="3"/>
      <c r="AH33" s="3"/>
      <c r="AI33" s="3"/>
      <c r="AJ33" s="3"/>
      <c r="AK33" s="3"/>
      <c r="AL33" s="3"/>
      <c r="AM33" s="3"/>
      <c r="AN33" s="3"/>
      <c r="AO33" s="11"/>
      <c r="AP33" s="3"/>
      <c r="AQ33" s="3"/>
      <c r="AR33" s="4"/>
      <c r="AS33" s="4"/>
      <c r="AT33" s="3"/>
      <c r="AU33" s="6"/>
      <c r="AV33" s="3"/>
      <c r="AW33" s="3"/>
      <c r="AX33" s="3"/>
      <c r="AY33" s="3"/>
      <c r="AZ33" s="6"/>
      <c r="BA33" s="3"/>
      <c r="BB33" s="2"/>
      <c r="BC33" s="2"/>
      <c r="BD33" s="2"/>
      <c r="BE33" s="2"/>
      <c r="BF33" s="2"/>
      <c r="BG33" s="2"/>
    </row>
    <row r="34" spans="1:59" ht="15.75" customHeight="1" x14ac:dyDescent="0.25">
      <c r="A34" s="60"/>
      <c r="B34" s="11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3"/>
      <c r="AA34" s="4"/>
      <c r="AB34" s="3"/>
      <c r="AC34" s="3"/>
      <c r="AD34" s="3"/>
      <c r="AE34" s="3"/>
      <c r="AF34" s="4"/>
      <c r="AG34" s="3"/>
      <c r="AH34" s="3"/>
      <c r="AI34" s="3"/>
      <c r="AJ34" s="3"/>
      <c r="AK34" s="3"/>
      <c r="AL34" s="3"/>
      <c r="AM34" s="3"/>
      <c r="AN34" s="3"/>
      <c r="AO34" s="11"/>
      <c r="AP34" s="3"/>
      <c r="AQ34" s="4"/>
      <c r="AR34" s="4"/>
      <c r="AS34" s="4"/>
      <c r="AT34" s="3"/>
      <c r="AU34" s="3"/>
      <c r="AV34" s="3"/>
      <c r="AW34" s="3"/>
      <c r="AX34" s="3"/>
      <c r="AY34" s="3"/>
      <c r="AZ34" s="6"/>
      <c r="BA34" s="3"/>
      <c r="BB34" s="2"/>
      <c r="BC34" s="2"/>
      <c r="BD34" s="2"/>
      <c r="BE34" s="2"/>
      <c r="BF34" s="2"/>
      <c r="BG34" s="2"/>
    </row>
    <row r="35" spans="1:59" ht="15.75" customHeight="1" x14ac:dyDescent="0.25">
      <c r="A35" s="60"/>
      <c r="B35" s="3"/>
      <c r="C35" s="11"/>
      <c r="D35" s="3"/>
      <c r="E35" s="3"/>
      <c r="F35" s="3"/>
      <c r="G35" s="3"/>
      <c r="H35" s="4"/>
      <c r="I35" s="3"/>
      <c r="J35" s="3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3"/>
      <c r="AC35" s="3"/>
      <c r="AD35" s="4"/>
      <c r="AE35" s="3"/>
      <c r="AF35" s="4"/>
      <c r="AG35" s="3"/>
      <c r="AH35" s="3"/>
      <c r="AI35" s="3"/>
      <c r="AJ35" s="3"/>
      <c r="AK35" s="3"/>
      <c r="AL35" s="3"/>
      <c r="AM35" s="3"/>
      <c r="AN35" s="3"/>
      <c r="AO35" s="10"/>
      <c r="AP35" s="3"/>
      <c r="AQ35" s="4"/>
      <c r="AR35" s="4"/>
      <c r="AS35" s="4"/>
      <c r="AT35" s="3"/>
      <c r="AU35" s="4"/>
      <c r="AV35" s="3"/>
      <c r="AW35" s="3"/>
      <c r="AX35" s="3"/>
      <c r="AY35" s="4"/>
      <c r="AZ35" s="6"/>
      <c r="BA35" s="3"/>
      <c r="BB35" s="2"/>
      <c r="BC35" s="2"/>
      <c r="BD35" s="2"/>
      <c r="BE35" s="2"/>
      <c r="BF35" s="2"/>
      <c r="BG35" s="2"/>
    </row>
    <row r="36" spans="1:59" ht="15.75" customHeight="1" x14ac:dyDescent="0.25">
      <c r="A36" s="60"/>
      <c r="B36" s="3"/>
      <c r="C36" s="3"/>
      <c r="D36" s="3"/>
      <c r="E36" s="3"/>
      <c r="F36" s="3"/>
      <c r="G36" s="3"/>
      <c r="H36" s="4"/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8"/>
      <c r="Z36" s="3"/>
      <c r="AA36" s="4"/>
      <c r="AB36" s="3"/>
      <c r="AC36" s="3"/>
      <c r="AD36" s="3"/>
      <c r="AE36" s="3"/>
      <c r="AF36" s="4"/>
      <c r="AG36" s="3"/>
      <c r="AH36" s="3"/>
      <c r="AI36" s="3"/>
      <c r="AJ36" s="3"/>
      <c r="AK36" s="3"/>
      <c r="AL36" s="3"/>
      <c r="AM36" s="3"/>
      <c r="AN36" s="3"/>
      <c r="AO36" s="10"/>
      <c r="AP36" s="3"/>
      <c r="AQ36" s="4"/>
      <c r="AR36" s="4"/>
      <c r="AS36" s="4"/>
      <c r="AT36" s="3"/>
      <c r="AU36" s="3"/>
      <c r="AV36" s="3"/>
      <c r="AW36" s="3"/>
      <c r="AX36" s="3"/>
      <c r="AY36" s="3"/>
      <c r="AZ36" s="3"/>
      <c r="BA36" s="3"/>
      <c r="BB36" s="2"/>
      <c r="BC36" s="2"/>
      <c r="BD36" s="2"/>
      <c r="BE36" s="2"/>
      <c r="BF36" s="2"/>
      <c r="BG36" s="2"/>
    </row>
    <row r="37" spans="1:59" ht="15.75" customHeight="1" x14ac:dyDescent="0.25">
      <c r="A37" s="60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3"/>
      <c r="AA37" s="4"/>
      <c r="AB37" s="3"/>
      <c r="AC37" s="3"/>
      <c r="AD37" s="3"/>
      <c r="AE37" s="3"/>
      <c r="AF37" s="4"/>
      <c r="AG37" s="3"/>
      <c r="AH37" s="3"/>
      <c r="AI37" s="3"/>
      <c r="AJ37" s="3"/>
      <c r="AK37" s="3"/>
      <c r="AL37" s="3"/>
      <c r="AM37" s="3"/>
      <c r="AN37" s="3"/>
      <c r="AO37" s="10"/>
      <c r="AP37" s="3"/>
      <c r="AQ37" s="3"/>
      <c r="AR37" s="4"/>
      <c r="AS37" s="4"/>
      <c r="AT37" s="3"/>
      <c r="AU37" s="4"/>
      <c r="AV37" s="3"/>
      <c r="AW37" s="3"/>
      <c r="AX37" s="3"/>
      <c r="AY37" s="4"/>
      <c r="AZ37" s="6"/>
      <c r="BA37" s="3"/>
      <c r="BB37" s="2"/>
      <c r="BC37" s="2"/>
      <c r="BD37" s="2"/>
      <c r="BE37" s="2"/>
      <c r="BF37" s="2"/>
      <c r="BG37" s="2"/>
    </row>
    <row r="38" spans="1:59" ht="15.75" customHeight="1" x14ac:dyDescent="0.25">
      <c r="A38" s="60"/>
      <c r="B38" s="11"/>
      <c r="C38" s="11"/>
      <c r="D38" s="3"/>
      <c r="E38" s="3"/>
      <c r="F38" s="3"/>
      <c r="G38" s="3"/>
      <c r="H38" s="4"/>
      <c r="I38" s="3"/>
      <c r="J38" s="3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8"/>
      <c r="Z38" s="3"/>
      <c r="AA38" s="3"/>
      <c r="AB38" s="3"/>
      <c r="AC38" s="3"/>
      <c r="AD38" s="3"/>
      <c r="AE38" s="3"/>
      <c r="AF38" s="4"/>
      <c r="AG38" s="3"/>
      <c r="AH38" s="3"/>
      <c r="AI38" s="3"/>
      <c r="AJ38" s="3"/>
      <c r="AK38" s="3"/>
      <c r="AL38" s="3"/>
      <c r="AM38" s="3"/>
      <c r="AN38" s="3"/>
      <c r="AO38" s="10"/>
      <c r="AP38" s="3"/>
      <c r="AQ38" s="4"/>
      <c r="AR38" s="4"/>
      <c r="AS38" s="4"/>
      <c r="AT38" s="3"/>
      <c r="AU38" s="6"/>
      <c r="AV38" s="3"/>
      <c r="AW38" s="3"/>
      <c r="AX38" s="3"/>
      <c r="AY38" s="4"/>
      <c r="AZ38" s="3"/>
      <c r="BA38" s="3"/>
      <c r="BB38" s="2"/>
      <c r="BC38" s="2"/>
      <c r="BD38" s="2"/>
      <c r="BE38" s="2"/>
      <c r="BF38" s="2"/>
      <c r="BG38" s="2"/>
    </row>
    <row r="39" spans="1:59" ht="15.75" customHeight="1" x14ac:dyDescent="0.25">
      <c r="A39" s="60"/>
      <c r="B39" s="3"/>
      <c r="C39" s="3"/>
      <c r="D39" s="3"/>
      <c r="E39" s="3"/>
      <c r="F39" s="3"/>
      <c r="G39" s="3"/>
      <c r="H39" s="4"/>
      <c r="I39" s="3"/>
      <c r="J39" s="3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3"/>
      <c r="AA39" s="4"/>
      <c r="AB39" s="3"/>
      <c r="AC39" s="3"/>
      <c r="AD39" s="3"/>
      <c r="AE39" s="3"/>
      <c r="AF39" s="4"/>
      <c r="AG39" s="3"/>
      <c r="AH39" s="3"/>
      <c r="AI39" s="3"/>
      <c r="AJ39" s="3"/>
      <c r="AK39" s="3"/>
      <c r="AL39" s="3"/>
      <c r="AM39" s="3"/>
      <c r="AN39" s="3"/>
      <c r="AO39" s="4"/>
      <c r="AP39" s="3"/>
      <c r="AQ39" s="4"/>
      <c r="AR39" s="4"/>
      <c r="AS39" s="4"/>
      <c r="AT39" s="3"/>
      <c r="AU39" s="3"/>
      <c r="AV39" s="3"/>
      <c r="AW39" s="3"/>
      <c r="AX39" s="3"/>
      <c r="AY39" s="3"/>
      <c r="AZ39" s="6"/>
      <c r="BA39" s="3"/>
      <c r="BB39" s="2"/>
      <c r="BC39" s="2"/>
      <c r="BD39" s="2"/>
      <c r="BE39" s="2"/>
      <c r="BF39" s="2"/>
      <c r="BG39" s="2"/>
    </row>
    <row r="40" spans="1:59" ht="15.75" customHeight="1" x14ac:dyDescent="0.25">
      <c r="A40" s="60"/>
      <c r="B40" s="3"/>
      <c r="C40" s="11"/>
      <c r="D40" s="3"/>
      <c r="E40" s="3"/>
      <c r="F40" s="3"/>
      <c r="G40" s="3"/>
      <c r="H40" s="4"/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6"/>
      <c r="X40" s="3"/>
      <c r="Y40" s="3"/>
      <c r="Z40" s="3"/>
      <c r="AA40" s="4"/>
      <c r="AB40" s="3"/>
      <c r="AC40" s="3"/>
      <c r="AD40" s="3"/>
      <c r="AE40" s="3"/>
      <c r="AF40" s="4"/>
      <c r="AG40" s="3"/>
      <c r="AH40" s="3"/>
      <c r="AI40" s="3"/>
      <c r="AJ40" s="3"/>
      <c r="AK40" s="3"/>
      <c r="AL40" s="3"/>
      <c r="AM40" s="3"/>
      <c r="AN40" s="3"/>
      <c r="AO40" s="10"/>
      <c r="AP40" s="3"/>
      <c r="AQ40" s="4"/>
      <c r="AR40" s="4"/>
      <c r="AS40" s="4"/>
      <c r="AT40" s="3"/>
      <c r="AU40" s="6"/>
      <c r="AV40" s="3"/>
      <c r="AW40" s="3"/>
      <c r="AX40" s="3"/>
      <c r="AY40" s="4"/>
      <c r="AZ40" s="3"/>
      <c r="BA40" s="3"/>
      <c r="BB40" s="2"/>
      <c r="BC40" s="2"/>
      <c r="BD40" s="2"/>
      <c r="BE40" s="2"/>
      <c r="BF40" s="2"/>
      <c r="BG40" s="2"/>
    </row>
    <row r="41" spans="1:59" ht="15.75" customHeight="1" x14ac:dyDescent="0.25">
      <c r="A41" s="60"/>
      <c r="B41" s="3"/>
      <c r="C41" s="3"/>
      <c r="D41" s="3"/>
      <c r="E41" s="3"/>
      <c r="F41" s="3"/>
      <c r="G41" s="3"/>
      <c r="H41" s="4"/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3"/>
      <c r="Y41" s="8"/>
      <c r="Z41" s="3"/>
      <c r="AA41" s="4"/>
      <c r="AB41" s="3"/>
      <c r="AC41" s="3"/>
      <c r="AD41" s="3"/>
      <c r="AE41" s="3"/>
      <c r="AF41" s="4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4"/>
      <c r="AR41" s="4"/>
      <c r="AS41" s="4"/>
      <c r="AT41" s="3"/>
      <c r="AU41" s="3"/>
      <c r="AV41" s="3"/>
      <c r="AW41" s="3"/>
      <c r="AX41" s="3"/>
      <c r="AY41" s="3"/>
      <c r="AZ41" s="4"/>
      <c r="BA41" s="3"/>
      <c r="BB41" s="2"/>
      <c r="BC41" s="2"/>
      <c r="BD41" s="2"/>
      <c r="BE41" s="2"/>
      <c r="BF41" s="2"/>
      <c r="BG41" s="2"/>
    </row>
    <row r="42" spans="1:59" ht="15.75" customHeight="1" x14ac:dyDescent="0.25">
      <c r="A42" s="60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3"/>
      <c r="AA42" s="4"/>
      <c r="AB42" s="3"/>
      <c r="AC42" s="3"/>
      <c r="AD42" s="3"/>
      <c r="AE42" s="3"/>
      <c r="AF42" s="4"/>
      <c r="AG42" s="3"/>
      <c r="AH42" s="3"/>
      <c r="AI42" s="3"/>
      <c r="AJ42" s="3"/>
      <c r="AK42" s="3"/>
      <c r="AL42" s="3"/>
      <c r="AM42" s="3"/>
      <c r="AN42" s="3"/>
      <c r="AO42" s="10"/>
      <c r="AP42" s="3"/>
      <c r="AQ42" s="4"/>
      <c r="AR42" s="4"/>
      <c r="AS42" s="4"/>
      <c r="AT42" s="3"/>
      <c r="AU42" s="3"/>
      <c r="AV42" s="3"/>
      <c r="AW42" s="3"/>
      <c r="AX42" s="3"/>
      <c r="AY42" s="3"/>
      <c r="AZ42" s="6"/>
      <c r="BA42" s="3"/>
      <c r="BB42" s="2"/>
      <c r="BC42" s="2"/>
      <c r="BD42" s="2"/>
      <c r="BE42" s="2"/>
      <c r="BF42" s="2"/>
      <c r="BG42" s="2"/>
    </row>
    <row r="43" spans="1:59" ht="15.75" customHeight="1" x14ac:dyDescent="0.25">
      <c r="A43" s="60"/>
      <c r="B43" s="3"/>
      <c r="C43" s="11"/>
      <c r="D43" s="3"/>
      <c r="E43" s="3"/>
      <c r="F43" s="3"/>
      <c r="G43" s="3"/>
      <c r="H43" s="4"/>
      <c r="I43" s="3"/>
      <c r="J43" s="3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8"/>
      <c r="Z43" s="3"/>
      <c r="AA43" s="4"/>
      <c r="AB43" s="3"/>
      <c r="AC43" s="3"/>
      <c r="AD43" s="4"/>
      <c r="AE43" s="3"/>
      <c r="AF43" s="4"/>
      <c r="AG43" s="3"/>
      <c r="AH43" s="3"/>
      <c r="AI43" s="3"/>
      <c r="AJ43" s="3"/>
      <c r="AK43" s="3"/>
      <c r="AL43" s="3"/>
      <c r="AM43" s="3"/>
      <c r="AN43" s="3"/>
      <c r="AO43" s="10"/>
      <c r="AP43" s="3"/>
      <c r="AQ43" s="4"/>
      <c r="AR43" s="4"/>
      <c r="AS43" s="4"/>
      <c r="AT43" s="3"/>
      <c r="AU43" s="6"/>
      <c r="AV43" s="3"/>
      <c r="AW43" s="3"/>
      <c r="AX43" s="3"/>
      <c r="AY43" s="4"/>
      <c r="AZ43" s="6"/>
      <c r="BA43" s="3"/>
      <c r="BB43" s="2"/>
      <c r="BC43" s="2"/>
      <c r="BD43" s="2"/>
      <c r="BE43" s="2"/>
      <c r="BF43" s="2"/>
      <c r="BG43" s="2"/>
    </row>
    <row r="44" spans="1:59" ht="15.75" customHeight="1" x14ac:dyDescent="0.25">
      <c r="A44" s="60"/>
      <c r="B44" s="3"/>
      <c r="C44" s="11"/>
      <c r="D44" s="3"/>
      <c r="E44" s="3"/>
      <c r="F44" s="3"/>
      <c r="G44" s="3"/>
      <c r="H44" s="4"/>
      <c r="I44" s="3"/>
      <c r="J44" s="3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3"/>
      <c r="AC44" s="46"/>
      <c r="AD44" s="3"/>
      <c r="AE44" s="3"/>
      <c r="AF44" s="4"/>
      <c r="AG44" s="3"/>
      <c r="AH44" s="3"/>
      <c r="AI44" s="3"/>
      <c r="AJ44" s="3"/>
      <c r="AK44" s="3"/>
      <c r="AL44" s="3"/>
      <c r="AM44" s="3"/>
      <c r="AN44" s="3"/>
      <c r="AO44" s="4"/>
      <c r="AP44" s="3"/>
      <c r="AQ44" s="4"/>
      <c r="AR44" s="4"/>
      <c r="AS44" s="4"/>
      <c r="AT44" s="3"/>
      <c r="AU44" s="3"/>
      <c r="AV44" s="3"/>
      <c r="AW44" s="3"/>
      <c r="AX44" s="3"/>
      <c r="AY44" s="3"/>
      <c r="AZ44" s="6"/>
      <c r="BA44" s="3"/>
      <c r="BB44" s="2"/>
      <c r="BC44" s="2"/>
      <c r="BD44" s="2"/>
      <c r="BE44" s="2"/>
      <c r="BF44" s="2"/>
      <c r="BG44" s="2"/>
    </row>
    <row r="45" spans="1:59" ht="15.75" customHeight="1" x14ac:dyDescent="0.25">
      <c r="A45" s="60"/>
      <c r="B45" s="3"/>
      <c r="C45" s="3"/>
      <c r="D45" s="3"/>
      <c r="E45" s="3"/>
      <c r="F45" s="3"/>
      <c r="G45" s="3"/>
      <c r="H45" s="4"/>
      <c r="I45" s="3"/>
      <c r="J45" s="3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8"/>
      <c r="Z45" s="3"/>
      <c r="AA45" s="4"/>
      <c r="AB45" s="3"/>
      <c r="AC45" s="3"/>
      <c r="AD45" s="3"/>
      <c r="AE45" s="3"/>
      <c r="AF45" s="4"/>
      <c r="AG45" s="3"/>
      <c r="AH45" s="3"/>
      <c r="AI45" s="3"/>
      <c r="AJ45" s="3"/>
      <c r="AK45" s="3"/>
      <c r="AL45" s="3"/>
      <c r="AM45" s="3"/>
      <c r="AN45" s="3"/>
      <c r="AO45" s="11"/>
      <c r="AP45" s="3"/>
      <c r="AQ45" s="4"/>
      <c r="AR45" s="4"/>
      <c r="AS45" s="4"/>
      <c r="AT45" s="3"/>
      <c r="AU45" s="3"/>
      <c r="AV45" s="3"/>
      <c r="AW45" s="3"/>
      <c r="AX45" s="3"/>
      <c r="AY45" s="4"/>
      <c r="AZ45" s="3"/>
      <c r="BA45" s="3"/>
      <c r="BB45" s="2"/>
      <c r="BC45" s="2"/>
      <c r="BD45" s="2"/>
      <c r="BE45" s="2"/>
      <c r="BF45" s="2"/>
      <c r="BG45" s="2"/>
    </row>
    <row r="46" spans="1:59" ht="15.75" customHeight="1" x14ac:dyDescent="0.25">
      <c r="A46" s="60"/>
      <c r="B46" s="3"/>
      <c r="C46" s="3"/>
      <c r="D46" s="3"/>
      <c r="E46" s="3"/>
      <c r="F46" s="3"/>
      <c r="G46" s="3"/>
      <c r="H46" s="4"/>
      <c r="I46" s="3"/>
      <c r="J46" s="3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8"/>
      <c r="Z46" s="3"/>
      <c r="AA46" s="4"/>
      <c r="AB46" s="3"/>
      <c r="AC46" s="3"/>
      <c r="AD46" s="3"/>
      <c r="AE46" s="3"/>
      <c r="AF46" s="4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4"/>
      <c r="AR46" s="4"/>
      <c r="AS46" s="4"/>
      <c r="AT46" s="3"/>
      <c r="AU46" s="3"/>
      <c r="AV46" s="3"/>
      <c r="AW46" s="3"/>
      <c r="AX46" s="3"/>
      <c r="AY46" s="3"/>
      <c r="AZ46" s="6"/>
      <c r="BA46" s="3"/>
      <c r="BB46" s="2"/>
      <c r="BC46" s="2"/>
      <c r="BD46" s="2"/>
      <c r="BE46" s="2"/>
      <c r="BF46" s="2"/>
      <c r="BG46" s="2"/>
    </row>
    <row r="47" spans="1:59" ht="15.75" customHeight="1" x14ac:dyDescent="0.25">
      <c r="A47" s="60"/>
      <c r="B47" s="3"/>
      <c r="C47" s="11"/>
      <c r="D47" s="3"/>
      <c r="E47" s="3"/>
      <c r="F47" s="3"/>
      <c r="G47" s="3"/>
      <c r="H47" s="4"/>
      <c r="I47" s="3"/>
      <c r="J47" s="3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6"/>
      <c r="X47" s="3"/>
      <c r="Y47" s="3"/>
      <c r="Z47" s="3"/>
      <c r="AA47" s="4"/>
      <c r="AB47" s="3"/>
      <c r="AC47" s="3"/>
      <c r="AD47" s="4"/>
      <c r="AE47" s="3"/>
      <c r="AF47" s="4"/>
      <c r="AG47" s="3"/>
      <c r="AH47" s="3"/>
      <c r="AI47" s="3"/>
      <c r="AJ47" s="3"/>
      <c r="AK47" s="3"/>
      <c r="AL47" s="3"/>
      <c r="AM47" s="3"/>
      <c r="AN47" s="3"/>
      <c r="AO47" s="10"/>
      <c r="AP47" s="3"/>
      <c r="AQ47" s="4"/>
      <c r="AR47" s="4"/>
      <c r="AS47" s="3"/>
      <c r="AT47" s="3"/>
      <c r="AU47" s="3"/>
      <c r="AV47" s="3"/>
      <c r="AW47" s="3"/>
      <c r="AX47" s="3"/>
      <c r="AY47" s="3"/>
      <c r="AZ47" s="3"/>
      <c r="BA47" s="3"/>
      <c r="BB47" s="2"/>
      <c r="BC47" s="2"/>
      <c r="BD47" s="2"/>
      <c r="BE47" s="2"/>
      <c r="BF47" s="2"/>
      <c r="BG47" s="2"/>
    </row>
    <row r="48" spans="1:59" ht="15.75" customHeight="1" x14ac:dyDescent="0.25">
      <c r="A48" s="60"/>
      <c r="B48" s="11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  <c r="AB48" s="3"/>
      <c r="AC48" s="3"/>
      <c r="AD48" s="3"/>
      <c r="AE48" s="3"/>
      <c r="AF48" s="4"/>
      <c r="AG48" s="3"/>
      <c r="AH48" s="3"/>
      <c r="AI48" s="3"/>
      <c r="AJ48" s="3"/>
      <c r="AK48" s="3"/>
      <c r="AL48" s="3"/>
      <c r="AM48" s="3"/>
      <c r="AN48" s="3"/>
      <c r="AO48" s="10"/>
      <c r="AP48" s="3"/>
      <c r="AQ48" s="4"/>
      <c r="AR48" s="4"/>
      <c r="AS48" s="4"/>
      <c r="AT48" s="3"/>
      <c r="AU48" s="6"/>
      <c r="AV48" s="3"/>
      <c r="AW48" s="3"/>
      <c r="AX48" s="3"/>
      <c r="AY48" s="4"/>
      <c r="AZ48" s="3"/>
      <c r="BA48" s="3"/>
      <c r="BB48" s="2"/>
      <c r="BC48" s="2"/>
      <c r="BD48" s="2"/>
      <c r="BE48" s="2"/>
      <c r="BF48" s="2"/>
      <c r="BG48" s="2"/>
    </row>
    <row r="49" spans="1:59" ht="15.75" customHeight="1" x14ac:dyDescent="0.25">
      <c r="A49" s="60"/>
      <c r="B49" s="26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3"/>
      <c r="AA49" s="4"/>
      <c r="AB49" s="3"/>
      <c r="AC49" s="46"/>
      <c r="AD49" s="3"/>
      <c r="AE49" s="3"/>
      <c r="AF49" s="4"/>
      <c r="AG49" s="3"/>
      <c r="AH49" s="3"/>
      <c r="AI49" s="3"/>
      <c r="AJ49" s="3"/>
      <c r="AK49" s="3"/>
      <c r="AL49" s="3"/>
      <c r="AM49" s="3"/>
      <c r="AN49" s="3"/>
      <c r="AO49" s="4"/>
      <c r="AP49" s="3"/>
      <c r="AQ49" s="4"/>
      <c r="AR49" s="4"/>
      <c r="AS49" s="4"/>
      <c r="AT49" s="3"/>
      <c r="AU49" s="3"/>
      <c r="AV49" s="3"/>
      <c r="AW49" s="3"/>
      <c r="AX49" s="3"/>
      <c r="AY49" s="3"/>
      <c r="AZ49" s="6"/>
      <c r="BA49" s="3"/>
      <c r="BB49" s="2"/>
      <c r="BC49" s="2"/>
      <c r="BD49" s="2"/>
      <c r="BE49" s="2"/>
      <c r="BF49" s="2"/>
      <c r="BG49" s="2"/>
    </row>
    <row r="50" spans="1:59" ht="15.75" customHeight="1" x14ac:dyDescent="0.25">
      <c r="A50" s="60"/>
      <c r="B50" s="3"/>
      <c r="C50" s="3"/>
      <c r="D50" s="3"/>
      <c r="E50" s="3"/>
      <c r="F50" s="3"/>
      <c r="G50" s="3"/>
      <c r="H50" s="4"/>
      <c r="I50" s="3"/>
      <c r="J50" s="3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3"/>
      <c r="AA50" s="4"/>
      <c r="AB50" s="3"/>
      <c r="AC50" s="3"/>
      <c r="AD50" s="4"/>
      <c r="AE50" s="3"/>
      <c r="AF50" s="4"/>
      <c r="AG50" s="3"/>
      <c r="AH50" s="3"/>
      <c r="AI50" s="3"/>
      <c r="AJ50" s="3"/>
      <c r="AK50" s="3"/>
      <c r="AL50" s="3"/>
      <c r="AM50" s="3"/>
      <c r="AN50" s="3"/>
      <c r="AO50" s="10"/>
      <c r="AP50" s="3"/>
      <c r="AQ50" s="4"/>
      <c r="AR50" s="4"/>
      <c r="AS50" s="4"/>
      <c r="AT50" s="3"/>
      <c r="AU50" s="3"/>
      <c r="AV50" s="3"/>
      <c r="AW50" s="3"/>
      <c r="AX50" s="3"/>
      <c r="AY50" s="3"/>
      <c r="AZ50" s="6"/>
      <c r="BA50" s="3"/>
      <c r="BB50" s="2"/>
      <c r="BC50" s="2"/>
      <c r="BD50" s="2"/>
      <c r="BE50" s="2"/>
      <c r="BF50" s="2"/>
      <c r="BG50" s="2"/>
    </row>
    <row r="51" spans="1:59" ht="15.75" customHeight="1" x14ac:dyDescent="0.25">
      <c r="A51" s="60"/>
      <c r="B51" s="3"/>
      <c r="C51" s="3"/>
      <c r="D51" s="3"/>
      <c r="E51" s="3"/>
      <c r="F51" s="3"/>
      <c r="G51" s="3"/>
      <c r="H51" s="4"/>
      <c r="I51" s="3"/>
      <c r="J51" s="3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3"/>
      <c r="AA51" s="4"/>
      <c r="AB51" s="3"/>
      <c r="AC51" s="3"/>
      <c r="AD51" s="4"/>
      <c r="AE51" s="3"/>
      <c r="AF51" s="4"/>
      <c r="AG51" s="3"/>
      <c r="AH51" s="3"/>
      <c r="AI51" s="3"/>
      <c r="AJ51" s="3"/>
      <c r="AK51" s="3"/>
      <c r="AL51" s="3"/>
      <c r="AM51" s="3"/>
      <c r="AN51" s="3"/>
      <c r="AO51" s="5"/>
      <c r="AP51" s="3"/>
      <c r="AQ51" s="4"/>
      <c r="AR51" s="4"/>
      <c r="AS51" s="4"/>
      <c r="AT51" s="3"/>
      <c r="AU51" s="3"/>
      <c r="AV51" s="3"/>
      <c r="AW51" s="3"/>
      <c r="AX51" s="3"/>
      <c r="AY51" s="3"/>
      <c r="AZ51" s="6"/>
      <c r="BA51" s="3"/>
      <c r="BB51" s="2"/>
      <c r="BC51" s="2"/>
      <c r="BD51" s="2"/>
      <c r="BE51" s="2"/>
      <c r="BF51" s="2"/>
      <c r="BG51" s="2"/>
    </row>
    <row r="52" spans="1:59" ht="15.75" customHeight="1" x14ac:dyDescent="0.25">
      <c r="A52" s="60"/>
      <c r="B52" s="11"/>
      <c r="C52" s="3"/>
      <c r="D52" s="3"/>
      <c r="E52" s="3"/>
      <c r="F52" s="3"/>
      <c r="G52" s="3"/>
      <c r="H52" s="4"/>
      <c r="I52" s="3"/>
      <c r="J52" s="3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3"/>
      <c r="Y52" s="4"/>
      <c r="Z52" s="3"/>
      <c r="AA52" s="4"/>
      <c r="AB52" s="3"/>
      <c r="AC52" s="4"/>
      <c r="AD52" s="4"/>
      <c r="AE52" s="3"/>
      <c r="AF52" s="4"/>
      <c r="AG52" s="3"/>
      <c r="AH52" s="3"/>
      <c r="AI52" s="3"/>
      <c r="AJ52" s="3"/>
      <c r="AK52" s="3"/>
      <c r="AL52" s="3"/>
      <c r="AM52" s="3"/>
      <c r="AN52" s="3"/>
      <c r="AO52" s="4"/>
      <c r="AP52" s="3"/>
      <c r="AQ52" s="4"/>
      <c r="AR52" s="4"/>
      <c r="AS52" s="4"/>
      <c r="AT52" s="3"/>
      <c r="AU52" s="3"/>
      <c r="AV52" s="3"/>
      <c r="AW52" s="3"/>
      <c r="AX52" s="3"/>
      <c r="AY52" s="3"/>
      <c r="AZ52" s="3"/>
      <c r="BA52" s="3"/>
      <c r="BB52" s="2"/>
      <c r="BC52" s="2"/>
      <c r="BD52" s="2"/>
      <c r="BE52" s="2"/>
      <c r="BF52" s="2"/>
      <c r="BG52" s="2"/>
    </row>
    <row r="53" spans="1:59" ht="15.75" customHeight="1" x14ac:dyDescent="0.25">
      <c r="A53" s="60"/>
      <c r="B53" s="3"/>
      <c r="C53" s="3"/>
      <c r="D53" s="3"/>
      <c r="E53" s="3"/>
      <c r="F53" s="3"/>
      <c r="G53" s="3"/>
      <c r="H53" s="4"/>
      <c r="I53" s="3"/>
      <c r="J53" s="3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3"/>
      <c r="AA53" s="4"/>
      <c r="AB53" s="3"/>
      <c r="AC53" s="3"/>
      <c r="AD53" s="4"/>
      <c r="AE53" s="3"/>
      <c r="AF53" s="4"/>
      <c r="AG53" s="3"/>
      <c r="AH53" s="3"/>
      <c r="AI53" s="3"/>
      <c r="AJ53" s="3"/>
      <c r="AK53" s="3"/>
      <c r="AL53" s="3"/>
      <c r="AM53" s="3"/>
      <c r="AN53" s="3"/>
      <c r="AO53" s="10"/>
      <c r="AP53" s="3"/>
      <c r="AQ53" s="4"/>
      <c r="AR53" s="4"/>
      <c r="AS53" s="4"/>
      <c r="AT53" s="3"/>
      <c r="AU53" s="3"/>
      <c r="AV53" s="3"/>
      <c r="AW53" s="3"/>
      <c r="AX53" s="3"/>
      <c r="AY53" s="3"/>
      <c r="AZ53" s="6"/>
      <c r="BA53" s="3"/>
      <c r="BB53" s="2"/>
      <c r="BC53" s="2"/>
      <c r="BD53" s="2"/>
      <c r="BE53" s="2"/>
      <c r="BF53" s="2"/>
      <c r="BG53" s="2"/>
    </row>
    <row r="54" spans="1:59" ht="15.75" customHeight="1" x14ac:dyDescent="0.25">
      <c r="A54" s="60"/>
      <c r="B54" s="3"/>
      <c r="C54" s="3"/>
      <c r="D54" s="3"/>
      <c r="E54" s="3"/>
      <c r="F54" s="3"/>
      <c r="G54" s="3"/>
      <c r="H54" s="4"/>
      <c r="I54" s="3"/>
      <c r="J54" s="3"/>
      <c r="K54" s="4"/>
      <c r="L54" s="3"/>
      <c r="M54" s="3"/>
      <c r="N54" s="3"/>
      <c r="O54" s="3"/>
      <c r="P54" s="3"/>
      <c r="Q54" s="3"/>
      <c r="R54" s="3"/>
      <c r="S54" s="3"/>
      <c r="T54" s="4"/>
      <c r="U54" s="4"/>
      <c r="V54" s="3"/>
      <c r="W54" s="46"/>
      <c r="X54" s="3"/>
      <c r="Y54" s="3"/>
      <c r="Z54" s="3"/>
      <c r="AA54" s="4"/>
      <c r="AB54" s="4"/>
      <c r="AC54" s="46"/>
      <c r="AD54" s="3"/>
      <c r="AE54" s="3"/>
      <c r="AF54" s="4"/>
      <c r="AG54" s="3"/>
      <c r="AH54" s="3"/>
      <c r="AI54" s="3"/>
      <c r="AJ54" s="3"/>
      <c r="AK54" s="3"/>
      <c r="AL54" s="3"/>
      <c r="AM54" s="3"/>
      <c r="AN54" s="3"/>
      <c r="AO54" s="28"/>
      <c r="AP54" s="3"/>
      <c r="AQ54" s="4"/>
      <c r="AR54" s="4"/>
      <c r="AS54" s="4"/>
      <c r="AT54" s="3"/>
      <c r="AU54" s="6"/>
      <c r="AV54" s="3"/>
      <c r="AW54" s="3"/>
      <c r="AX54" s="3"/>
      <c r="AY54" s="4"/>
      <c r="AZ54" s="6"/>
      <c r="BA54" s="3"/>
      <c r="BB54" s="2"/>
      <c r="BC54" s="2"/>
      <c r="BD54" s="2"/>
      <c r="BE54" s="2"/>
      <c r="BF54" s="2"/>
      <c r="BG54" s="2"/>
    </row>
    <row r="55" spans="1:59" ht="15.75" customHeight="1" x14ac:dyDescent="0.25">
      <c r="A55" s="60"/>
      <c r="B55" s="3"/>
      <c r="C55" s="11"/>
      <c r="D55" s="3"/>
      <c r="E55" s="3"/>
      <c r="F55" s="3"/>
      <c r="G55" s="3"/>
      <c r="H55" s="4"/>
      <c r="I55" s="3"/>
      <c r="J55" s="3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3"/>
      <c r="AA55" s="4"/>
      <c r="AB55" s="3"/>
      <c r="AC55" s="3"/>
      <c r="AD55" s="3"/>
      <c r="AE55" s="3"/>
      <c r="AF55" s="4"/>
      <c r="AG55" s="3"/>
      <c r="AH55" s="3"/>
      <c r="AI55" s="3"/>
      <c r="AJ55" s="3"/>
      <c r="AK55" s="3"/>
      <c r="AL55" s="3"/>
      <c r="AM55" s="3"/>
      <c r="AN55" s="3"/>
      <c r="AO55" s="10"/>
      <c r="AP55" s="3"/>
      <c r="AQ55" s="3"/>
      <c r="AR55" s="4"/>
      <c r="AS55" s="4"/>
      <c r="AT55" s="3"/>
      <c r="AU55" s="6"/>
      <c r="AV55" s="3"/>
      <c r="AW55" s="3"/>
      <c r="AX55" s="3"/>
      <c r="AY55" s="3"/>
      <c r="AZ55" s="6"/>
      <c r="BA55" s="3"/>
      <c r="BB55" s="2"/>
      <c r="BC55" s="2"/>
      <c r="BD55" s="2"/>
      <c r="BE55" s="2"/>
      <c r="BF55" s="2"/>
      <c r="BG55" s="2"/>
    </row>
    <row r="56" spans="1:59" ht="15.75" customHeight="1" x14ac:dyDescent="0.25">
      <c r="A56" s="60"/>
      <c r="B56" s="3"/>
      <c r="C56" s="3"/>
      <c r="D56" s="3"/>
      <c r="E56" s="3"/>
      <c r="F56" s="3"/>
      <c r="G56" s="3"/>
      <c r="H56" s="4"/>
      <c r="I56" s="3"/>
      <c r="J56" s="3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3"/>
      <c r="AA56" s="4"/>
      <c r="AB56" s="3"/>
      <c r="AC56" s="4"/>
      <c r="AD56" s="4"/>
      <c r="AE56" s="3"/>
      <c r="AF56" s="4"/>
      <c r="AG56" s="3"/>
      <c r="AH56" s="3"/>
      <c r="AI56" s="3"/>
      <c r="AJ56" s="3"/>
      <c r="AK56" s="3"/>
      <c r="AL56" s="3"/>
      <c r="AM56" s="3"/>
      <c r="AN56" s="3"/>
      <c r="AO56" s="31"/>
      <c r="AP56" s="3"/>
      <c r="AQ56" s="4"/>
      <c r="AR56" s="4"/>
      <c r="AS56" s="4"/>
      <c r="AT56" s="3"/>
      <c r="AU56" s="3"/>
      <c r="AV56" s="3"/>
      <c r="AW56" s="3"/>
      <c r="AX56" s="3"/>
      <c r="AY56" s="3"/>
      <c r="AZ56" s="6"/>
      <c r="BA56" s="3"/>
      <c r="BB56" s="2"/>
      <c r="BC56" s="2"/>
      <c r="BD56" s="2"/>
      <c r="BE56" s="2"/>
      <c r="BF56" s="2"/>
      <c r="BG56" s="2"/>
    </row>
    <row r="57" spans="1:59" ht="15.75" customHeight="1" x14ac:dyDescent="0.25">
      <c r="A57" s="60"/>
      <c r="B57" s="3"/>
      <c r="C57" s="11"/>
      <c r="D57" s="3"/>
      <c r="E57" s="3"/>
      <c r="F57" s="3"/>
      <c r="G57" s="3"/>
      <c r="H57" s="4"/>
      <c r="I57" s="3"/>
      <c r="J57" s="3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3"/>
      <c r="AA57" s="4"/>
      <c r="AB57" s="3"/>
      <c r="AC57" s="3"/>
      <c r="AD57" s="4"/>
      <c r="AE57" s="3"/>
      <c r="AF57" s="4"/>
      <c r="AG57" s="3"/>
      <c r="AH57" s="3"/>
      <c r="AI57" s="3"/>
      <c r="AJ57" s="3"/>
      <c r="AK57" s="3"/>
      <c r="AL57" s="3"/>
      <c r="AM57" s="3"/>
      <c r="AN57" s="3"/>
      <c r="AO57" s="10"/>
      <c r="AP57" s="3"/>
      <c r="AQ57" s="4"/>
      <c r="AR57" s="4"/>
      <c r="AS57" s="4"/>
      <c r="AT57" s="3"/>
      <c r="AU57" s="6"/>
      <c r="AV57" s="3"/>
      <c r="AW57" s="3"/>
      <c r="AX57" s="3"/>
      <c r="AY57" s="4"/>
      <c r="AZ57" s="6"/>
      <c r="BA57" s="3"/>
      <c r="BB57" s="2"/>
      <c r="BC57" s="2"/>
      <c r="BD57" s="2"/>
      <c r="BE57" s="2"/>
      <c r="BF57" s="2"/>
      <c r="BG57" s="2"/>
    </row>
    <row r="58" spans="1:59" ht="15.75" customHeight="1" x14ac:dyDescent="0.25">
      <c r="A58" s="60"/>
      <c r="B58" s="32"/>
      <c r="C58" s="3"/>
      <c r="D58" s="3"/>
      <c r="E58" s="3"/>
      <c r="F58" s="3"/>
      <c r="G58" s="3"/>
      <c r="H58" s="4"/>
      <c r="I58" s="3"/>
      <c r="J58" s="3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8"/>
      <c r="Z58" s="3"/>
      <c r="AA58" s="4"/>
      <c r="AB58" s="3"/>
      <c r="AC58" s="3"/>
      <c r="AD58" s="3"/>
      <c r="AE58" s="3"/>
      <c r="AF58" s="4"/>
      <c r="AG58" s="3"/>
      <c r="AH58" s="3"/>
      <c r="AI58" s="8"/>
      <c r="AJ58" s="3"/>
      <c r="AK58" s="4"/>
      <c r="AL58" s="3"/>
      <c r="AM58" s="3"/>
      <c r="AN58" s="3"/>
      <c r="AO58" s="3"/>
      <c r="AP58" s="3"/>
      <c r="AQ58" s="4"/>
      <c r="AR58" s="4"/>
      <c r="AS58" s="4"/>
      <c r="AT58" s="3"/>
      <c r="AU58" s="3"/>
      <c r="AV58" s="3"/>
      <c r="AW58" s="3"/>
      <c r="AX58" s="3"/>
      <c r="AY58" s="3"/>
      <c r="AZ58" s="3"/>
      <c r="BA58" s="3"/>
      <c r="BB58" s="2"/>
      <c r="BC58" s="2"/>
      <c r="BD58" s="2"/>
      <c r="BE58" s="2"/>
      <c r="BF58" s="2"/>
      <c r="BG58" s="2"/>
    </row>
    <row r="59" spans="1:59" ht="15.75" customHeight="1" x14ac:dyDescent="0.25">
      <c r="A59" s="60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3"/>
      <c r="AA59" s="4"/>
      <c r="AB59" s="3"/>
      <c r="AC59" s="3"/>
      <c r="AD59" s="3"/>
      <c r="AE59" s="3"/>
      <c r="AF59" s="4"/>
      <c r="AG59" s="3"/>
      <c r="AH59" s="3"/>
      <c r="AI59" s="3"/>
      <c r="AJ59" s="3"/>
      <c r="AK59" s="3"/>
      <c r="AL59" s="3"/>
      <c r="AM59" s="3"/>
      <c r="AN59" s="3"/>
      <c r="AO59" s="33"/>
      <c r="AP59" s="3"/>
      <c r="AQ59" s="4"/>
      <c r="AR59" s="4"/>
      <c r="AS59" s="4"/>
      <c r="AT59" s="3"/>
      <c r="AU59" s="3"/>
      <c r="AV59" s="3"/>
      <c r="AW59" s="3"/>
      <c r="AX59" s="3"/>
      <c r="AY59" s="3"/>
      <c r="AZ59" s="3"/>
      <c r="BA59" s="3"/>
      <c r="BB59" s="2"/>
      <c r="BC59" s="2"/>
      <c r="BD59" s="2"/>
      <c r="BE59" s="2"/>
      <c r="BF59" s="2"/>
      <c r="BG59" s="2"/>
    </row>
    <row r="60" spans="1:59" ht="15.75" customHeight="1" x14ac:dyDescent="0.25">
      <c r="A60" s="60"/>
      <c r="B60" s="3"/>
      <c r="C60" s="3"/>
      <c r="D60" s="3"/>
      <c r="E60" s="3"/>
      <c r="F60" s="3"/>
      <c r="G60" s="3"/>
      <c r="H60" s="4"/>
      <c r="I60" s="3"/>
      <c r="J60" s="3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3"/>
      <c r="AC60" s="4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4"/>
      <c r="AR60" s="4"/>
      <c r="AS60" s="4"/>
      <c r="AT60" s="3"/>
      <c r="AU60" s="3"/>
      <c r="AV60" s="3"/>
      <c r="AW60" s="3"/>
      <c r="AX60" s="3"/>
      <c r="AY60" s="3"/>
      <c r="AZ60" s="6"/>
      <c r="BA60" s="3"/>
      <c r="BB60" s="2"/>
      <c r="BC60" s="2"/>
      <c r="BD60" s="2"/>
      <c r="BE60" s="2"/>
      <c r="BF60" s="2"/>
      <c r="BG60" s="2"/>
    </row>
    <row r="61" spans="1:59" ht="15.75" customHeight="1" x14ac:dyDescent="0.25">
      <c r="A61" s="60"/>
      <c r="B61" s="3"/>
      <c r="C61" s="3"/>
      <c r="D61" s="3"/>
      <c r="E61" s="3"/>
      <c r="F61" s="3"/>
      <c r="G61" s="3"/>
      <c r="H61" s="4"/>
      <c r="I61" s="3"/>
      <c r="J61" s="3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3"/>
      <c r="AA61" s="4"/>
      <c r="AB61" s="3"/>
      <c r="AC61" s="3"/>
      <c r="AD61" s="3"/>
      <c r="AE61" s="3"/>
      <c r="AF61" s="4"/>
      <c r="AG61" s="3"/>
      <c r="AH61" s="3"/>
      <c r="AI61" s="3"/>
      <c r="AJ61" s="3"/>
      <c r="AK61" s="3"/>
      <c r="AL61" s="3"/>
      <c r="AM61" s="3"/>
      <c r="AN61" s="3"/>
      <c r="AO61" s="10"/>
      <c r="AP61" s="3"/>
      <c r="AQ61" s="3"/>
      <c r="AR61" s="4"/>
      <c r="AS61" s="4"/>
      <c r="AT61" s="3"/>
      <c r="AU61" s="4"/>
      <c r="AV61" s="3"/>
      <c r="AW61" s="3"/>
      <c r="AX61" s="3"/>
      <c r="AY61" s="4"/>
      <c r="AZ61" s="3"/>
      <c r="BA61" s="3"/>
      <c r="BB61" s="2"/>
      <c r="BC61" s="2"/>
      <c r="BD61" s="2"/>
      <c r="BE61" s="2"/>
      <c r="BF61" s="2"/>
      <c r="BG61" s="2"/>
    </row>
    <row r="62" spans="1:59" ht="15.75" customHeight="1" x14ac:dyDescent="0.25">
      <c r="A62" s="60"/>
      <c r="B62" s="3"/>
      <c r="C62" s="3"/>
      <c r="D62" s="3"/>
      <c r="E62" s="3"/>
      <c r="F62" s="3"/>
      <c r="G62" s="3"/>
      <c r="H62" s="4"/>
      <c r="I62" s="3"/>
      <c r="J62" s="3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3"/>
      <c r="AA62" s="4"/>
      <c r="AB62" s="3"/>
      <c r="AC62" s="3"/>
      <c r="AD62" s="3"/>
      <c r="AE62" s="3"/>
      <c r="AF62" s="4"/>
      <c r="AG62" s="3"/>
      <c r="AH62" s="3"/>
      <c r="AI62" s="3"/>
      <c r="AJ62" s="3"/>
      <c r="AK62" s="3"/>
      <c r="AL62" s="3"/>
      <c r="AM62" s="3"/>
      <c r="AN62" s="3"/>
      <c r="AO62" s="10"/>
      <c r="AP62" s="3"/>
      <c r="AQ62" s="3"/>
      <c r="AR62" s="4"/>
      <c r="AS62" s="4"/>
      <c r="AT62" s="3"/>
      <c r="AU62" s="6"/>
      <c r="AV62" s="3"/>
      <c r="AW62" s="3"/>
      <c r="AX62" s="3"/>
      <c r="AY62" s="4"/>
      <c r="AZ62" s="3"/>
      <c r="BA62" s="3"/>
      <c r="BB62" s="2"/>
      <c r="BC62" s="2"/>
      <c r="BD62" s="2"/>
      <c r="BE62" s="2"/>
      <c r="BF62" s="2"/>
      <c r="BG62" s="2"/>
    </row>
    <row r="63" spans="1:59" ht="15.75" customHeight="1" x14ac:dyDescent="0.25">
      <c r="A63" s="60"/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4"/>
      <c r="AR63" s="4"/>
      <c r="AS63" s="4"/>
      <c r="AT63" s="3"/>
      <c r="AU63" s="4"/>
      <c r="AV63" s="3"/>
      <c r="AW63" s="3"/>
      <c r="AX63" s="3"/>
      <c r="AY63" s="4"/>
      <c r="AZ63" s="3"/>
      <c r="BA63" s="3"/>
      <c r="BB63" s="2"/>
      <c r="BC63" s="2"/>
      <c r="BD63" s="2"/>
      <c r="BE63" s="2"/>
      <c r="BF63" s="2"/>
      <c r="BG63" s="2"/>
    </row>
    <row r="64" spans="1:59" ht="15.75" customHeight="1" x14ac:dyDescent="0.25">
      <c r="A64" s="60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6"/>
      <c r="X64" s="3"/>
      <c r="Y64" s="4"/>
      <c r="Z64" s="3"/>
      <c r="AA64" s="4"/>
      <c r="AB64" s="3"/>
      <c r="AC64" s="3"/>
      <c r="AD64" s="3"/>
      <c r="AE64" s="3"/>
      <c r="AF64" s="4"/>
      <c r="AG64" s="3"/>
      <c r="AH64" s="3"/>
      <c r="AI64" s="3"/>
      <c r="AJ64" s="3"/>
      <c r="AK64" s="3"/>
      <c r="AL64" s="3"/>
      <c r="AM64" s="3"/>
      <c r="AN64" s="3"/>
      <c r="AO64" s="10"/>
      <c r="AP64" s="3"/>
      <c r="AQ64" s="4"/>
      <c r="AR64" s="4"/>
      <c r="AS64" s="4"/>
      <c r="AT64" s="3"/>
      <c r="AU64" s="4"/>
      <c r="AV64" s="3"/>
      <c r="AW64" s="3"/>
      <c r="AX64" s="3"/>
      <c r="AY64" s="4"/>
      <c r="AZ64" s="6"/>
      <c r="BA64" s="3"/>
      <c r="BB64" s="2"/>
      <c r="BC64" s="2"/>
      <c r="BD64" s="2"/>
      <c r="BE64" s="2"/>
      <c r="BF64" s="2"/>
      <c r="BG64" s="2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T998"/>
  <sheetViews>
    <sheetView workbookViewId="0">
      <selection sqref="A1:XFD2"/>
    </sheetView>
  </sheetViews>
  <sheetFormatPr defaultColWidth="12.6640625" defaultRowHeight="15" customHeight="1" x14ac:dyDescent="0.25"/>
  <cols>
    <col min="1" max="1" width="8.21875" customWidth="1"/>
    <col min="2" max="2" width="12.6640625" customWidth="1"/>
    <col min="3" max="3" width="21.33203125" customWidth="1"/>
    <col min="4" max="6" width="12.6640625" customWidth="1"/>
  </cols>
  <sheetData>
    <row r="1" spans="1:46" ht="15.75" customHeight="1" x14ac:dyDescent="0.3">
      <c r="A1" s="62" t="s">
        <v>2207</v>
      </c>
      <c r="B1" s="63" t="s">
        <v>2208</v>
      </c>
      <c r="C1" s="63" t="s">
        <v>17023</v>
      </c>
      <c r="D1" s="63" t="s">
        <v>2209</v>
      </c>
      <c r="E1" s="63" t="s">
        <v>2210</v>
      </c>
      <c r="F1" s="63" t="s">
        <v>2211</v>
      </c>
      <c r="G1" s="63" t="s">
        <v>2212</v>
      </c>
      <c r="H1" s="63" t="s">
        <v>6</v>
      </c>
      <c r="I1" s="64" t="s">
        <v>2213</v>
      </c>
      <c r="J1" s="63" t="s">
        <v>9</v>
      </c>
      <c r="K1" s="63" t="s">
        <v>2214</v>
      </c>
      <c r="L1" s="63" t="s">
        <v>12</v>
      </c>
      <c r="M1" s="63" t="s">
        <v>2215</v>
      </c>
      <c r="N1" s="65" t="s">
        <v>2216</v>
      </c>
      <c r="O1" s="65" t="s">
        <v>2217</v>
      </c>
      <c r="P1" s="65" t="s">
        <v>2218</v>
      </c>
      <c r="Q1" s="65" t="s">
        <v>2219</v>
      </c>
      <c r="R1" s="65" t="s">
        <v>2220</v>
      </c>
      <c r="S1" s="65" t="s">
        <v>2221</v>
      </c>
      <c r="T1" s="65" t="s">
        <v>2222</v>
      </c>
      <c r="U1" s="66" t="s">
        <v>2223</v>
      </c>
      <c r="V1" s="65" t="s">
        <v>2224</v>
      </c>
      <c r="W1" s="65" t="s">
        <v>2225</v>
      </c>
      <c r="X1" s="65" t="s">
        <v>2226</v>
      </c>
      <c r="Y1" s="66" t="s">
        <v>2223</v>
      </c>
      <c r="Z1" s="39" t="s">
        <v>28</v>
      </c>
      <c r="AA1" s="39" t="s">
        <v>2227</v>
      </c>
      <c r="AB1" s="39" t="s">
        <v>22</v>
      </c>
      <c r="AC1" s="39" t="s">
        <v>23</v>
      </c>
      <c r="AD1" s="39" t="s">
        <v>2228</v>
      </c>
      <c r="AE1" s="39" t="s">
        <v>2229</v>
      </c>
      <c r="AF1" s="39" t="s">
        <v>2219</v>
      </c>
      <c r="AG1" s="39" t="s">
        <v>2230</v>
      </c>
      <c r="AH1" s="39" t="s">
        <v>2231</v>
      </c>
      <c r="AI1" s="39" t="s">
        <v>2232</v>
      </c>
      <c r="AJ1" s="39" t="s">
        <v>2233</v>
      </c>
      <c r="AK1" s="39" t="s">
        <v>2234</v>
      </c>
      <c r="AL1" s="39" t="s">
        <v>2235</v>
      </c>
      <c r="AM1" s="39" t="s">
        <v>2236</v>
      </c>
      <c r="AN1" s="39" t="s">
        <v>2237</v>
      </c>
      <c r="AO1" s="39" t="s">
        <v>2238</v>
      </c>
      <c r="AP1" s="39" t="s">
        <v>2239</v>
      </c>
      <c r="AQ1" s="39" t="s">
        <v>2240</v>
      </c>
      <c r="AR1" s="39" t="s">
        <v>2241</v>
      </c>
      <c r="AS1" s="39" t="s">
        <v>2242</v>
      </c>
      <c r="AT1" s="39" t="s">
        <v>2243</v>
      </c>
    </row>
    <row r="2" spans="1:46" ht="15.75" customHeight="1" x14ac:dyDescent="0.3">
      <c r="A2" s="34">
        <v>1</v>
      </c>
      <c r="B2" s="34" t="s">
        <v>2244</v>
      </c>
      <c r="C2" s="35" t="s">
        <v>2245</v>
      </c>
      <c r="D2" s="36" t="s">
        <v>2246</v>
      </c>
      <c r="E2" s="67">
        <v>38418</v>
      </c>
      <c r="F2" s="68" t="s">
        <v>50</v>
      </c>
      <c r="G2" s="39" t="s">
        <v>804</v>
      </c>
      <c r="H2" s="38" t="s">
        <v>52</v>
      </c>
      <c r="I2" s="69">
        <v>2015720642</v>
      </c>
      <c r="J2" s="39" t="s">
        <v>387</v>
      </c>
      <c r="K2" s="39" t="s">
        <v>2247</v>
      </c>
      <c r="L2" s="39" t="s">
        <v>81</v>
      </c>
      <c r="M2" s="39" t="s">
        <v>2248</v>
      </c>
      <c r="N2" s="39" t="s">
        <v>2249</v>
      </c>
      <c r="O2" s="39" t="s">
        <v>2250</v>
      </c>
      <c r="P2" s="40" t="s">
        <v>2251</v>
      </c>
      <c r="Q2" s="40" t="s">
        <v>2252</v>
      </c>
      <c r="R2" s="40" t="s">
        <v>2253</v>
      </c>
      <c r="S2" s="39" t="s">
        <v>216</v>
      </c>
      <c r="T2" s="40" t="s">
        <v>2254</v>
      </c>
      <c r="U2" s="39">
        <v>550000</v>
      </c>
      <c r="V2" s="40" t="s">
        <v>2255</v>
      </c>
      <c r="W2" s="39" t="s">
        <v>216</v>
      </c>
      <c r="X2" s="40" t="s">
        <v>2256</v>
      </c>
      <c r="Y2" s="39">
        <v>0</v>
      </c>
      <c r="Z2" s="39" t="s">
        <v>2257</v>
      </c>
      <c r="AA2" s="39" t="s">
        <v>2258</v>
      </c>
      <c r="AB2" s="39">
        <v>400000</v>
      </c>
      <c r="AC2" s="39" t="s">
        <v>394</v>
      </c>
      <c r="AD2" s="39" t="s">
        <v>70</v>
      </c>
      <c r="AE2" s="40" t="s">
        <v>2259</v>
      </c>
      <c r="AF2" s="40" t="s">
        <v>2260</v>
      </c>
      <c r="AG2" s="39" t="s">
        <v>72</v>
      </c>
      <c r="AH2" s="70">
        <v>44986</v>
      </c>
      <c r="AI2" s="39" t="s">
        <v>2261</v>
      </c>
      <c r="AJ2" s="39">
        <v>460</v>
      </c>
      <c r="AK2" s="39">
        <v>600</v>
      </c>
      <c r="AL2" s="42">
        <v>42216259957</v>
      </c>
      <c r="AM2" s="39" t="s">
        <v>2262</v>
      </c>
      <c r="AN2" s="39" t="s">
        <v>2263</v>
      </c>
      <c r="AO2" s="39">
        <v>624002005</v>
      </c>
      <c r="AP2" s="39">
        <v>853656205414</v>
      </c>
      <c r="AQ2" s="39" t="s">
        <v>2264</v>
      </c>
      <c r="AR2" s="43">
        <v>9025809891</v>
      </c>
      <c r="AS2" s="43">
        <v>9994023017</v>
      </c>
      <c r="AT2" s="43">
        <v>8072230334</v>
      </c>
    </row>
    <row r="3" spans="1:46" ht="15.75" customHeight="1" x14ac:dyDescent="0.3">
      <c r="A3" s="34">
        <v>2</v>
      </c>
      <c r="B3" s="34" t="s">
        <v>2265</v>
      </c>
      <c r="C3" s="35" t="s">
        <v>2266</v>
      </c>
      <c r="D3" s="36" t="s">
        <v>2267</v>
      </c>
      <c r="E3" s="71">
        <v>38815</v>
      </c>
      <c r="F3" s="72" t="s">
        <v>50</v>
      </c>
      <c r="G3" s="39" t="s">
        <v>2268</v>
      </c>
      <c r="H3" s="38" t="s">
        <v>52</v>
      </c>
      <c r="I3" s="39">
        <v>2019712013</v>
      </c>
      <c r="J3" s="39" t="s">
        <v>79</v>
      </c>
      <c r="K3" s="39" t="s">
        <v>2269</v>
      </c>
      <c r="L3" s="39" t="s">
        <v>81</v>
      </c>
      <c r="M3" s="39" t="s">
        <v>123</v>
      </c>
      <c r="N3" s="39" t="s">
        <v>2270</v>
      </c>
      <c r="O3" s="39" t="s">
        <v>2271</v>
      </c>
      <c r="P3" s="40" t="s">
        <v>2272</v>
      </c>
      <c r="Q3" s="40" t="s">
        <v>2273</v>
      </c>
      <c r="R3" s="40" t="s">
        <v>2274</v>
      </c>
      <c r="S3" s="39" t="s">
        <v>1316</v>
      </c>
      <c r="T3" s="40" t="s">
        <v>859</v>
      </c>
      <c r="U3" s="39">
        <v>102000</v>
      </c>
      <c r="V3" s="40" t="s">
        <v>2275</v>
      </c>
      <c r="W3" s="73" t="s">
        <v>133</v>
      </c>
      <c r="X3" s="40" t="s">
        <v>123</v>
      </c>
      <c r="Y3" s="39">
        <v>0</v>
      </c>
      <c r="Z3" s="39" t="s">
        <v>123</v>
      </c>
      <c r="AA3" s="39" t="s">
        <v>123</v>
      </c>
      <c r="AB3" s="39" t="s">
        <v>123</v>
      </c>
      <c r="AC3" s="39" t="s">
        <v>123</v>
      </c>
      <c r="AD3" s="39" t="s">
        <v>70</v>
      </c>
      <c r="AE3" s="40" t="s">
        <v>2276</v>
      </c>
      <c r="AF3" s="40" t="s">
        <v>2252</v>
      </c>
      <c r="AG3" s="39" t="s">
        <v>72</v>
      </c>
      <c r="AH3" s="74">
        <v>44986</v>
      </c>
      <c r="AI3" s="39" t="s">
        <v>73</v>
      </c>
      <c r="AJ3" s="39">
        <v>600</v>
      </c>
      <c r="AK3" s="39">
        <v>452</v>
      </c>
      <c r="AL3" s="42">
        <v>7489082192</v>
      </c>
      <c r="AM3" s="39" t="s">
        <v>2277</v>
      </c>
      <c r="AN3" s="39" t="s">
        <v>2278</v>
      </c>
      <c r="AO3" s="39">
        <v>606019206</v>
      </c>
      <c r="AP3" s="39">
        <v>667305980894</v>
      </c>
      <c r="AQ3" s="39" t="s">
        <v>123</v>
      </c>
      <c r="AR3" s="43">
        <v>9344673874</v>
      </c>
      <c r="AS3" s="43">
        <v>7708822999</v>
      </c>
      <c r="AT3" s="43">
        <v>9944333343</v>
      </c>
    </row>
    <row r="4" spans="1:46" ht="15.75" customHeight="1" x14ac:dyDescent="0.3">
      <c r="A4" s="34">
        <v>3</v>
      </c>
      <c r="B4" s="34" t="s">
        <v>2279</v>
      </c>
      <c r="C4" s="35" t="s">
        <v>2280</v>
      </c>
      <c r="D4" s="36" t="s">
        <v>2267</v>
      </c>
      <c r="E4" s="75" t="s">
        <v>2281</v>
      </c>
      <c r="F4" s="72" t="s">
        <v>50</v>
      </c>
      <c r="G4" s="39" t="s">
        <v>957</v>
      </c>
      <c r="H4" s="38" t="s">
        <v>52</v>
      </c>
      <c r="I4" s="39">
        <v>2002545406</v>
      </c>
      <c r="J4" s="39" t="s">
        <v>1332</v>
      </c>
      <c r="K4" s="39" t="s">
        <v>2282</v>
      </c>
      <c r="L4" s="39" t="s">
        <v>81</v>
      </c>
      <c r="M4" s="39" t="s">
        <v>59</v>
      </c>
      <c r="N4" s="39" t="s">
        <v>2283</v>
      </c>
      <c r="O4" s="39" t="s">
        <v>2284</v>
      </c>
      <c r="P4" s="40" t="s">
        <v>2285</v>
      </c>
      <c r="Q4" s="40" t="s">
        <v>2286</v>
      </c>
      <c r="R4" s="40" t="s">
        <v>2287</v>
      </c>
      <c r="S4" s="39" t="s">
        <v>2288</v>
      </c>
      <c r="T4" s="40" t="s">
        <v>355</v>
      </c>
      <c r="U4" s="39">
        <v>78000</v>
      </c>
      <c r="V4" s="40" t="s">
        <v>2289</v>
      </c>
      <c r="W4" s="39" t="s">
        <v>2290</v>
      </c>
      <c r="X4" s="40" t="s">
        <v>449</v>
      </c>
      <c r="Y4" s="39">
        <v>0</v>
      </c>
      <c r="Z4" s="39" t="s">
        <v>59</v>
      </c>
      <c r="AA4" s="39" t="s">
        <v>59</v>
      </c>
      <c r="AB4" s="39" t="s">
        <v>59</v>
      </c>
      <c r="AC4" s="39" t="s">
        <v>59</v>
      </c>
      <c r="AD4" s="39" t="s">
        <v>70</v>
      </c>
      <c r="AE4" s="40" t="s">
        <v>2291</v>
      </c>
      <c r="AF4" s="40" t="s">
        <v>2273</v>
      </c>
      <c r="AG4" s="39" t="s">
        <v>72</v>
      </c>
      <c r="AH4" s="76">
        <v>44986</v>
      </c>
      <c r="AI4" s="39" t="s">
        <v>73</v>
      </c>
      <c r="AJ4" s="39">
        <v>498</v>
      </c>
      <c r="AK4" s="39">
        <v>600</v>
      </c>
      <c r="AL4" s="42">
        <v>7606576351</v>
      </c>
      <c r="AM4" s="39" t="s">
        <v>2292</v>
      </c>
      <c r="AN4" s="39" t="s">
        <v>2293</v>
      </c>
      <c r="AO4" s="39">
        <v>614019007</v>
      </c>
      <c r="AP4" s="39">
        <v>609727028799</v>
      </c>
      <c r="AQ4" s="39" t="s">
        <v>2294</v>
      </c>
      <c r="AR4" s="43">
        <v>9342420510</v>
      </c>
      <c r="AS4" s="43">
        <v>9626926682</v>
      </c>
      <c r="AT4" s="43">
        <v>9047250208</v>
      </c>
    </row>
    <row r="5" spans="1:46" ht="15.75" customHeight="1" x14ac:dyDescent="0.3">
      <c r="A5" s="34">
        <v>4</v>
      </c>
      <c r="B5" s="34" t="s">
        <v>2295</v>
      </c>
      <c r="C5" s="35" t="s">
        <v>2296</v>
      </c>
      <c r="D5" s="36" t="s">
        <v>2267</v>
      </c>
      <c r="E5" s="75" t="s">
        <v>2297</v>
      </c>
      <c r="F5" s="72" t="s">
        <v>50</v>
      </c>
      <c r="G5" s="39" t="s">
        <v>2298</v>
      </c>
      <c r="H5" s="38" t="s">
        <v>52</v>
      </c>
      <c r="I5" s="39">
        <v>1015565711</v>
      </c>
      <c r="J5" s="39" t="s">
        <v>180</v>
      </c>
      <c r="K5" s="39" t="s">
        <v>715</v>
      </c>
      <c r="L5" s="39" t="s">
        <v>81</v>
      </c>
      <c r="M5" s="39" t="s">
        <v>59</v>
      </c>
      <c r="N5" s="39" t="s">
        <v>2299</v>
      </c>
      <c r="O5" s="39" t="s">
        <v>82</v>
      </c>
      <c r="P5" s="40" t="s">
        <v>2300</v>
      </c>
      <c r="Q5" s="40" t="s">
        <v>1399</v>
      </c>
      <c r="R5" s="40" t="s">
        <v>2301</v>
      </c>
      <c r="S5" s="39" t="s">
        <v>269</v>
      </c>
      <c r="T5" s="40" t="s">
        <v>2302</v>
      </c>
      <c r="U5" s="39">
        <v>96000</v>
      </c>
      <c r="V5" s="40" t="s">
        <v>2303</v>
      </c>
      <c r="W5" s="73" t="s">
        <v>2304</v>
      </c>
      <c r="X5" s="40" t="s">
        <v>447</v>
      </c>
      <c r="Y5" s="39">
        <v>0</v>
      </c>
      <c r="Z5" s="39" t="s">
        <v>59</v>
      </c>
      <c r="AA5" s="39" t="s">
        <v>59</v>
      </c>
      <c r="AB5" s="39" t="s">
        <v>59</v>
      </c>
      <c r="AC5" s="39" t="s">
        <v>59</v>
      </c>
      <c r="AD5" s="39" t="s">
        <v>70</v>
      </c>
      <c r="AE5" s="40" t="s">
        <v>2305</v>
      </c>
      <c r="AF5" s="40" t="s">
        <v>2286</v>
      </c>
      <c r="AG5" s="39" t="s">
        <v>72</v>
      </c>
      <c r="AH5" s="77">
        <v>44986</v>
      </c>
      <c r="AI5" s="39" t="s">
        <v>73</v>
      </c>
      <c r="AJ5" s="39">
        <v>522</v>
      </c>
      <c r="AK5" s="39">
        <v>600</v>
      </c>
      <c r="AL5" s="42">
        <v>37919048175</v>
      </c>
      <c r="AM5" s="39" t="s">
        <v>2306</v>
      </c>
      <c r="AN5" s="39" t="s">
        <v>2307</v>
      </c>
      <c r="AO5" s="39">
        <v>626002001</v>
      </c>
      <c r="AP5" s="39">
        <v>804669624773</v>
      </c>
      <c r="AQ5" s="39" t="s">
        <v>2308</v>
      </c>
      <c r="AR5" s="43">
        <v>9123589047</v>
      </c>
      <c r="AS5" s="43">
        <v>9384160583</v>
      </c>
      <c r="AT5" s="43">
        <v>9942755196</v>
      </c>
    </row>
    <row r="6" spans="1:46" ht="15.75" customHeight="1" x14ac:dyDescent="0.3">
      <c r="A6" s="34">
        <v>5</v>
      </c>
      <c r="B6" s="34" t="s">
        <v>2309</v>
      </c>
      <c r="C6" s="35" t="s">
        <v>2310</v>
      </c>
      <c r="D6" s="36" t="s">
        <v>2246</v>
      </c>
      <c r="E6" s="75" t="s">
        <v>2311</v>
      </c>
      <c r="F6" s="72" t="s">
        <v>50</v>
      </c>
      <c r="G6" s="39" t="s">
        <v>177</v>
      </c>
      <c r="H6" s="38" t="s">
        <v>52</v>
      </c>
      <c r="I6" s="39">
        <v>2005330841</v>
      </c>
      <c r="J6" s="39" t="s">
        <v>79</v>
      </c>
      <c r="K6" s="39" t="s">
        <v>2312</v>
      </c>
      <c r="L6" s="39" t="s">
        <v>81</v>
      </c>
      <c r="M6" s="39" t="s">
        <v>2313</v>
      </c>
      <c r="N6" s="39" t="s">
        <v>2314</v>
      </c>
      <c r="O6" s="39" t="s">
        <v>2315</v>
      </c>
      <c r="P6" s="40" t="s">
        <v>2316</v>
      </c>
      <c r="Q6" s="40" t="s">
        <v>2317</v>
      </c>
      <c r="R6" s="40" t="s">
        <v>2318</v>
      </c>
      <c r="S6" s="39" t="s">
        <v>68</v>
      </c>
      <c r="T6" s="40" t="s">
        <v>2319</v>
      </c>
      <c r="U6" s="39">
        <v>72000</v>
      </c>
      <c r="V6" s="40" t="s">
        <v>2320</v>
      </c>
      <c r="W6" s="39" t="s">
        <v>1001</v>
      </c>
      <c r="X6" s="40" t="s">
        <v>449</v>
      </c>
      <c r="Y6" s="39">
        <v>0</v>
      </c>
      <c r="Z6" s="39" t="s">
        <v>68</v>
      </c>
      <c r="AA6" s="39" t="s">
        <v>68</v>
      </c>
      <c r="AB6" s="39" t="s">
        <v>68</v>
      </c>
      <c r="AC6" s="39" t="s">
        <v>68</v>
      </c>
      <c r="AD6" s="39" t="s">
        <v>70</v>
      </c>
      <c r="AE6" s="40" t="s">
        <v>2321</v>
      </c>
      <c r="AF6" s="40" t="s">
        <v>1399</v>
      </c>
      <c r="AG6" s="39" t="s">
        <v>72</v>
      </c>
      <c r="AH6" s="77">
        <v>44986</v>
      </c>
      <c r="AI6" s="39" t="s">
        <v>73</v>
      </c>
      <c r="AJ6" s="39">
        <v>518</v>
      </c>
      <c r="AK6" s="39">
        <v>600</v>
      </c>
      <c r="AL6" s="42">
        <v>42262471876</v>
      </c>
      <c r="AM6" s="39" t="s">
        <v>2322</v>
      </c>
      <c r="AN6" s="39" t="s">
        <v>2323</v>
      </c>
      <c r="AO6" s="39">
        <v>636002113</v>
      </c>
      <c r="AP6" s="39">
        <v>951103636522</v>
      </c>
      <c r="AQ6" s="39" t="s">
        <v>2324</v>
      </c>
      <c r="AR6" s="43">
        <v>8122064403</v>
      </c>
      <c r="AS6" s="43">
        <v>9751584403</v>
      </c>
      <c r="AT6" s="43">
        <v>9025430383</v>
      </c>
    </row>
    <row r="7" spans="1:46" ht="15.75" customHeight="1" x14ac:dyDescent="0.3">
      <c r="A7" s="34">
        <v>6</v>
      </c>
      <c r="B7" s="34" t="s">
        <v>2325</v>
      </c>
      <c r="C7" s="35" t="s">
        <v>2326</v>
      </c>
      <c r="D7" s="36" t="s">
        <v>2246</v>
      </c>
      <c r="E7" s="75" t="s">
        <v>2327</v>
      </c>
      <c r="F7" s="72" t="s">
        <v>2328</v>
      </c>
      <c r="G7" s="39" t="s">
        <v>385</v>
      </c>
      <c r="H7" s="38" t="s">
        <v>52</v>
      </c>
      <c r="I7" s="39">
        <v>2008395373</v>
      </c>
      <c r="J7" s="39" t="s">
        <v>387</v>
      </c>
      <c r="K7" s="39" t="s">
        <v>513</v>
      </c>
      <c r="L7" s="39" t="s">
        <v>81</v>
      </c>
      <c r="M7" s="39" t="s">
        <v>59</v>
      </c>
      <c r="N7" s="39" t="s">
        <v>975</v>
      </c>
      <c r="O7" s="39" t="s">
        <v>2329</v>
      </c>
      <c r="P7" s="40" t="s">
        <v>2330</v>
      </c>
      <c r="Q7" s="40" t="s">
        <v>2331</v>
      </c>
      <c r="R7" s="40" t="s">
        <v>2332</v>
      </c>
      <c r="S7" s="39" t="s">
        <v>59</v>
      </c>
      <c r="T7" s="40" t="s">
        <v>2333</v>
      </c>
      <c r="U7" s="39" t="s">
        <v>2334</v>
      </c>
      <c r="V7" s="40" t="s">
        <v>2335</v>
      </c>
      <c r="W7" s="39" t="s">
        <v>65</v>
      </c>
      <c r="X7" s="40" t="s">
        <v>65</v>
      </c>
      <c r="Y7" s="39">
        <v>0</v>
      </c>
      <c r="Z7" s="39" t="s">
        <v>2334</v>
      </c>
      <c r="AA7" s="39" t="s">
        <v>590</v>
      </c>
      <c r="AB7" s="39" t="s">
        <v>590</v>
      </c>
      <c r="AC7" s="39" t="s">
        <v>2336</v>
      </c>
      <c r="AD7" s="39" t="s">
        <v>70</v>
      </c>
      <c r="AE7" s="40" t="s">
        <v>2337</v>
      </c>
      <c r="AF7" s="40" t="s">
        <v>400</v>
      </c>
      <c r="AG7" s="39" t="s">
        <v>72</v>
      </c>
      <c r="AH7" s="77">
        <v>44986</v>
      </c>
      <c r="AI7" s="39" t="s">
        <v>2338</v>
      </c>
      <c r="AJ7" s="39">
        <v>451</v>
      </c>
      <c r="AK7" s="39">
        <v>600</v>
      </c>
      <c r="AL7" s="42">
        <v>0</v>
      </c>
      <c r="AM7" s="39">
        <v>0</v>
      </c>
      <c r="AN7" s="39">
        <v>0</v>
      </c>
      <c r="AO7" s="39">
        <v>0</v>
      </c>
      <c r="AP7" s="39">
        <v>899176649152</v>
      </c>
      <c r="AQ7" s="39" t="s">
        <v>59</v>
      </c>
      <c r="AR7" s="43">
        <v>9080255150</v>
      </c>
      <c r="AS7" s="40" t="s">
        <v>447</v>
      </c>
      <c r="AT7" s="43">
        <v>9585403688</v>
      </c>
    </row>
    <row r="8" spans="1:46" ht="15.75" customHeight="1" x14ac:dyDescent="0.3">
      <c r="A8" s="34">
        <v>7</v>
      </c>
      <c r="B8" s="34" t="s">
        <v>2339</v>
      </c>
      <c r="C8" s="35" t="s">
        <v>2340</v>
      </c>
      <c r="D8" s="36" t="s">
        <v>2267</v>
      </c>
      <c r="E8" s="71">
        <v>38513</v>
      </c>
      <c r="F8" s="72" t="s">
        <v>50</v>
      </c>
      <c r="G8" s="39" t="s">
        <v>96</v>
      </c>
      <c r="H8" s="38" t="s">
        <v>52</v>
      </c>
      <c r="I8" s="39">
        <v>2016001014</v>
      </c>
      <c r="J8" s="39" t="s">
        <v>79</v>
      </c>
      <c r="K8" s="39" t="s">
        <v>2341</v>
      </c>
      <c r="L8" s="39" t="s">
        <v>81</v>
      </c>
      <c r="M8" s="39" t="s">
        <v>2342</v>
      </c>
      <c r="N8" s="39" t="s">
        <v>2343</v>
      </c>
      <c r="O8" s="39" t="s">
        <v>2344</v>
      </c>
      <c r="P8" s="40" t="s">
        <v>2345</v>
      </c>
      <c r="Q8" s="40" t="s">
        <v>1399</v>
      </c>
      <c r="R8" s="40" t="s">
        <v>2346</v>
      </c>
      <c r="S8" s="39" t="s">
        <v>59</v>
      </c>
      <c r="T8" s="40" t="s">
        <v>2347</v>
      </c>
      <c r="U8" s="78">
        <v>48000</v>
      </c>
      <c r="V8" s="40" t="s">
        <v>2348</v>
      </c>
      <c r="W8" s="39" t="s">
        <v>59</v>
      </c>
      <c r="X8" s="40" t="s">
        <v>447</v>
      </c>
      <c r="Y8" s="39">
        <v>0</v>
      </c>
      <c r="Z8" s="39" t="s">
        <v>59</v>
      </c>
      <c r="AA8" s="39" t="s">
        <v>59</v>
      </c>
      <c r="AB8" s="39" t="s">
        <v>59</v>
      </c>
      <c r="AC8" s="39" t="s">
        <v>59</v>
      </c>
      <c r="AD8" s="39" t="s">
        <v>70</v>
      </c>
      <c r="AE8" s="40" t="s">
        <v>2349</v>
      </c>
      <c r="AF8" s="40" t="s">
        <v>2331</v>
      </c>
      <c r="AG8" s="39" t="s">
        <v>72</v>
      </c>
      <c r="AH8" s="76">
        <v>44986</v>
      </c>
      <c r="AI8" s="39" t="s">
        <v>2338</v>
      </c>
      <c r="AJ8" s="39">
        <v>539</v>
      </c>
      <c r="AK8" s="39">
        <v>600</v>
      </c>
      <c r="AL8" s="42">
        <v>7508566923</v>
      </c>
      <c r="AM8" s="39" t="s">
        <v>2350</v>
      </c>
      <c r="AN8" s="39" t="s">
        <v>2351</v>
      </c>
      <c r="AO8" s="39">
        <v>621019002</v>
      </c>
      <c r="AP8" s="39">
        <v>460940188479</v>
      </c>
      <c r="AQ8" s="39" t="s">
        <v>59</v>
      </c>
      <c r="AR8" s="43">
        <v>9025074149</v>
      </c>
      <c r="AS8" s="43">
        <v>8270717152</v>
      </c>
      <c r="AT8" s="43">
        <v>8270717152</v>
      </c>
    </row>
    <row r="9" spans="1:46" ht="15.75" customHeight="1" x14ac:dyDescent="0.3">
      <c r="A9" s="34">
        <v>8</v>
      </c>
      <c r="B9" s="34" t="s">
        <v>2352</v>
      </c>
      <c r="C9" s="35" t="s">
        <v>2353</v>
      </c>
      <c r="D9" s="36" t="s">
        <v>2246</v>
      </c>
      <c r="E9" s="75" t="s">
        <v>2354</v>
      </c>
      <c r="F9" s="72" t="s">
        <v>473</v>
      </c>
      <c r="G9" s="39" t="s">
        <v>96</v>
      </c>
      <c r="H9" s="38" t="s">
        <v>261</v>
      </c>
      <c r="I9" s="39">
        <v>2016126446</v>
      </c>
      <c r="J9" s="39" t="s">
        <v>387</v>
      </c>
      <c r="K9" s="39" t="s">
        <v>262</v>
      </c>
      <c r="L9" s="39" t="s">
        <v>1409</v>
      </c>
      <c r="M9" s="39" t="s">
        <v>2011</v>
      </c>
      <c r="N9" s="39" t="s">
        <v>716</v>
      </c>
      <c r="O9" s="39" t="s">
        <v>167</v>
      </c>
      <c r="P9" s="40" t="s">
        <v>2355</v>
      </c>
      <c r="Q9" s="40" t="s">
        <v>2356</v>
      </c>
      <c r="R9" s="40" t="s">
        <v>2357</v>
      </c>
      <c r="S9" s="39" t="s">
        <v>128</v>
      </c>
      <c r="T9" s="40" t="s">
        <v>355</v>
      </c>
      <c r="U9" s="39" t="s">
        <v>949</v>
      </c>
      <c r="V9" s="40" t="s">
        <v>2358</v>
      </c>
      <c r="W9" s="39" t="s">
        <v>128</v>
      </c>
      <c r="X9" s="40" t="s">
        <v>449</v>
      </c>
      <c r="Y9" s="39">
        <v>0</v>
      </c>
      <c r="Z9" s="39" t="s">
        <v>59</v>
      </c>
      <c r="AA9" s="39" t="s">
        <v>59</v>
      </c>
      <c r="AB9" s="39" t="s">
        <v>59</v>
      </c>
      <c r="AC9" s="39" t="s">
        <v>59</v>
      </c>
      <c r="AD9" s="39" t="s">
        <v>70</v>
      </c>
      <c r="AE9" s="40" t="s">
        <v>2359</v>
      </c>
      <c r="AF9" s="40" t="s">
        <v>1399</v>
      </c>
      <c r="AG9" s="39" t="s">
        <v>72</v>
      </c>
      <c r="AH9" s="76">
        <v>44986</v>
      </c>
      <c r="AI9" s="39" t="s">
        <v>2360</v>
      </c>
      <c r="AJ9" s="39">
        <v>462</v>
      </c>
      <c r="AK9" s="39">
        <v>600</v>
      </c>
      <c r="AL9" s="79">
        <v>110143000000</v>
      </c>
      <c r="AM9" s="39" t="s">
        <v>2361</v>
      </c>
      <c r="AN9" s="39" t="s">
        <v>2362</v>
      </c>
      <c r="AO9" s="39">
        <v>636015040</v>
      </c>
      <c r="AP9" s="39">
        <v>416800428656</v>
      </c>
      <c r="AQ9" s="39" t="s">
        <v>2363</v>
      </c>
      <c r="AR9" s="43">
        <v>9363119046</v>
      </c>
      <c r="AS9" s="43">
        <v>6383025454</v>
      </c>
      <c r="AT9" s="43">
        <v>8248840654</v>
      </c>
    </row>
    <row r="10" spans="1:46" ht="15.75" customHeight="1" x14ac:dyDescent="0.3">
      <c r="A10" s="34">
        <v>9</v>
      </c>
      <c r="B10" s="34" t="s">
        <v>2364</v>
      </c>
      <c r="C10" s="35" t="s">
        <v>2365</v>
      </c>
      <c r="D10" s="36" t="s">
        <v>2267</v>
      </c>
      <c r="E10" s="75" t="s">
        <v>2366</v>
      </c>
      <c r="F10" s="72" t="s">
        <v>50</v>
      </c>
      <c r="G10" s="39" t="s">
        <v>96</v>
      </c>
      <c r="H10" s="38" t="s">
        <v>52</v>
      </c>
      <c r="I10" s="39">
        <v>1016038741</v>
      </c>
      <c r="J10" s="39" t="s">
        <v>79</v>
      </c>
      <c r="K10" s="39" t="s">
        <v>181</v>
      </c>
      <c r="L10" s="39" t="s">
        <v>81</v>
      </c>
      <c r="M10" s="39" t="s">
        <v>2367</v>
      </c>
      <c r="N10" s="39" t="s">
        <v>2368</v>
      </c>
      <c r="O10" s="39" t="s">
        <v>334</v>
      </c>
      <c r="P10" s="40" t="s">
        <v>2369</v>
      </c>
      <c r="Q10" s="40" t="s">
        <v>2370</v>
      </c>
      <c r="R10" s="40" t="s">
        <v>2371</v>
      </c>
      <c r="S10" s="39" t="s">
        <v>2372</v>
      </c>
      <c r="T10" s="40" t="s">
        <v>2373</v>
      </c>
      <c r="U10" s="39">
        <v>96000</v>
      </c>
      <c r="V10" s="40" t="s">
        <v>2374</v>
      </c>
      <c r="W10" s="39" t="s">
        <v>128</v>
      </c>
      <c r="X10" s="40" t="s">
        <v>2375</v>
      </c>
      <c r="Y10" s="39">
        <v>96000</v>
      </c>
      <c r="Z10" s="39" t="s">
        <v>2376</v>
      </c>
      <c r="AA10" s="39" t="s">
        <v>216</v>
      </c>
      <c r="AB10" s="39">
        <v>90000</v>
      </c>
      <c r="AC10" s="39" t="s">
        <v>2373</v>
      </c>
      <c r="AD10" s="39" t="s">
        <v>70</v>
      </c>
      <c r="AE10" s="40" t="s">
        <v>2377</v>
      </c>
      <c r="AF10" s="40" t="s">
        <v>2378</v>
      </c>
      <c r="AG10" s="39" t="s">
        <v>72</v>
      </c>
      <c r="AH10" s="80">
        <v>44986</v>
      </c>
      <c r="AI10" s="39" t="s">
        <v>2379</v>
      </c>
      <c r="AJ10" s="39">
        <v>557</v>
      </c>
      <c r="AK10" s="39">
        <v>600</v>
      </c>
      <c r="AL10" s="79">
        <v>110126000000</v>
      </c>
      <c r="AM10" s="39" t="s">
        <v>2380</v>
      </c>
      <c r="AN10" s="39" t="s">
        <v>2381</v>
      </c>
      <c r="AO10" s="39">
        <v>642015128</v>
      </c>
      <c r="AP10" s="39">
        <v>403353276495</v>
      </c>
      <c r="AQ10" s="39" t="s">
        <v>59</v>
      </c>
      <c r="AR10" s="43">
        <v>9042457633</v>
      </c>
      <c r="AS10" s="43">
        <v>9842787633</v>
      </c>
      <c r="AT10" s="43">
        <v>9360665110</v>
      </c>
    </row>
    <row r="11" spans="1:46" ht="15.75" customHeight="1" x14ac:dyDescent="0.3">
      <c r="A11" s="34">
        <v>10</v>
      </c>
      <c r="B11" s="34" t="s">
        <v>2382</v>
      </c>
      <c r="C11" s="35" t="s">
        <v>2383</v>
      </c>
      <c r="D11" s="36" t="s">
        <v>2267</v>
      </c>
      <c r="E11" s="75" t="s">
        <v>2384</v>
      </c>
      <c r="F11" s="72" t="s">
        <v>50</v>
      </c>
      <c r="G11" s="39" t="s">
        <v>96</v>
      </c>
      <c r="H11" s="38" t="s">
        <v>52</v>
      </c>
      <c r="I11" s="39">
        <v>2004235781</v>
      </c>
      <c r="J11" s="39" t="s">
        <v>79</v>
      </c>
      <c r="K11" s="39" t="s">
        <v>525</v>
      </c>
      <c r="L11" s="39" t="s">
        <v>81</v>
      </c>
      <c r="M11" s="39" t="s">
        <v>59</v>
      </c>
      <c r="N11" s="39" t="s">
        <v>2385</v>
      </c>
      <c r="O11" s="39" t="s">
        <v>2386</v>
      </c>
      <c r="P11" s="40" t="s">
        <v>2387</v>
      </c>
      <c r="Q11" s="40" t="s">
        <v>2388</v>
      </c>
      <c r="R11" s="40" t="s">
        <v>2389</v>
      </c>
      <c r="S11" s="39" t="s">
        <v>68</v>
      </c>
      <c r="T11" s="40" t="s">
        <v>123</v>
      </c>
      <c r="U11" s="39" t="s">
        <v>68</v>
      </c>
      <c r="V11" s="40" t="s">
        <v>2390</v>
      </c>
      <c r="W11" s="39" t="s">
        <v>2391</v>
      </c>
      <c r="X11" s="40" t="s">
        <v>1155</v>
      </c>
      <c r="Y11" s="39">
        <v>72000</v>
      </c>
      <c r="Z11" s="39" t="s">
        <v>2392</v>
      </c>
      <c r="AA11" s="39" t="s">
        <v>2393</v>
      </c>
      <c r="AB11" s="39">
        <v>100000</v>
      </c>
      <c r="AC11" s="39" t="s">
        <v>687</v>
      </c>
      <c r="AD11" s="39" t="s">
        <v>70</v>
      </c>
      <c r="AE11" s="40" t="s">
        <v>2394</v>
      </c>
      <c r="AF11" s="40" t="s">
        <v>2370</v>
      </c>
      <c r="AG11" s="39" t="s">
        <v>72</v>
      </c>
      <c r="AH11" s="76">
        <v>44986</v>
      </c>
      <c r="AI11" s="39" t="s">
        <v>2338</v>
      </c>
      <c r="AJ11" s="39">
        <v>557</v>
      </c>
      <c r="AK11" s="39">
        <v>600</v>
      </c>
      <c r="AL11" s="42" t="s">
        <v>59</v>
      </c>
      <c r="AM11" s="39" t="s">
        <v>59</v>
      </c>
      <c r="AN11" s="39" t="s">
        <v>59</v>
      </c>
      <c r="AO11" s="39" t="s">
        <v>59</v>
      </c>
      <c r="AP11" s="39">
        <v>886551941797</v>
      </c>
      <c r="AQ11" s="39" t="s">
        <v>59</v>
      </c>
      <c r="AR11" s="43">
        <v>8838335084</v>
      </c>
      <c r="AS11" s="40" t="s">
        <v>59</v>
      </c>
      <c r="AT11" s="43">
        <v>6379241860</v>
      </c>
    </row>
    <row r="12" spans="1:46" ht="15.75" customHeight="1" x14ac:dyDescent="0.3">
      <c r="A12" s="34">
        <v>11</v>
      </c>
      <c r="B12" s="34" t="s">
        <v>2395</v>
      </c>
      <c r="C12" s="35" t="s">
        <v>2396</v>
      </c>
      <c r="D12" s="36" t="s">
        <v>2246</v>
      </c>
      <c r="E12" s="71">
        <v>38720</v>
      </c>
      <c r="F12" s="72" t="s">
        <v>50</v>
      </c>
      <c r="G12" s="39" t="s">
        <v>1566</v>
      </c>
      <c r="H12" s="38" t="s">
        <v>52</v>
      </c>
      <c r="I12" s="39">
        <v>2009286746</v>
      </c>
      <c r="J12" s="39" t="s">
        <v>79</v>
      </c>
      <c r="K12" s="39" t="s">
        <v>2397</v>
      </c>
      <c r="L12" s="39" t="s">
        <v>81</v>
      </c>
      <c r="M12" s="39" t="s">
        <v>2398</v>
      </c>
      <c r="N12" s="39" t="s">
        <v>2399</v>
      </c>
      <c r="O12" s="39" t="s">
        <v>874</v>
      </c>
      <c r="P12" s="40" t="s">
        <v>2400</v>
      </c>
      <c r="Q12" s="40" t="s">
        <v>1522</v>
      </c>
      <c r="R12" s="40" t="s">
        <v>2401</v>
      </c>
      <c r="S12" s="39" t="s">
        <v>2288</v>
      </c>
      <c r="T12" s="40" t="s">
        <v>2402</v>
      </c>
      <c r="U12" s="39" t="s">
        <v>2403</v>
      </c>
      <c r="V12" s="40" t="s">
        <v>2404</v>
      </c>
      <c r="W12" s="39" t="s">
        <v>190</v>
      </c>
      <c r="X12" s="40" t="s">
        <v>2256</v>
      </c>
      <c r="Y12" s="39">
        <v>0</v>
      </c>
      <c r="Z12" s="39" t="s">
        <v>2398</v>
      </c>
      <c r="AA12" s="39" t="s">
        <v>2398</v>
      </c>
      <c r="AB12" s="39" t="s">
        <v>2398</v>
      </c>
      <c r="AC12" s="39" t="s">
        <v>2398</v>
      </c>
      <c r="AD12" s="39" t="s">
        <v>70</v>
      </c>
      <c r="AE12" s="40" t="s">
        <v>2405</v>
      </c>
      <c r="AF12" s="40" t="s">
        <v>2388</v>
      </c>
      <c r="AG12" s="39" t="s">
        <v>72</v>
      </c>
      <c r="AH12" s="76">
        <v>44986</v>
      </c>
      <c r="AI12" s="39" t="s">
        <v>73</v>
      </c>
      <c r="AJ12" s="39">
        <v>413</v>
      </c>
      <c r="AK12" s="39">
        <v>600</v>
      </c>
      <c r="AL12" s="42" t="s">
        <v>68</v>
      </c>
      <c r="AM12" s="39" t="s">
        <v>68</v>
      </c>
      <c r="AN12" s="39" t="s">
        <v>2398</v>
      </c>
      <c r="AO12" s="39" t="s">
        <v>2398</v>
      </c>
      <c r="AP12" s="39">
        <v>234623823588</v>
      </c>
      <c r="AQ12" s="39" t="s">
        <v>2398</v>
      </c>
      <c r="AR12" s="43">
        <v>8754788052</v>
      </c>
      <c r="AS12" s="43">
        <v>9943122332</v>
      </c>
      <c r="AT12" s="43">
        <v>9715741286</v>
      </c>
    </row>
    <row r="13" spans="1:46" ht="15.75" customHeight="1" x14ac:dyDescent="0.3">
      <c r="A13" s="34">
        <v>12</v>
      </c>
      <c r="B13" s="34" t="s">
        <v>2406</v>
      </c>
      <c r="C13" s="35" t="s">
        <v>2407</v>
      </c>
      <c r="D13" s="36" t="s">
        <v>2246</v>
      </c>
      <c r="E13" s="71">
        <v>38811</v>
      </c>
      <c r="F13" s="72" t="s">
        <v>50</v>
      </c>
      <c r="G13" s="39" t="s">
        <v>163</v>
      </c>
      <c r="H13" s="38" t="s">
        <v>52</v>
      </c>
      <c r="I13" s="39" t="s">
        <v>2408</v>
      </c>
      <c r="J13" s="39" t="s">
        <v>79</v>
      </c>
      <c r="K13" s="39" t="s">
        <v>2341</v>
      </c>
      <c r="L13" s="39" t="s">
        <v>81</v>
      </c>
      <c r="M13" s="39" t="s">
        <v>2409</v>
      </c>
      <c r="N13" s="39" t="s">
        <v>2410</v>
      </c>
      <c r="O13" s="39" t="s">
        <v>2411</v>
      </c>
      <c r="P13" s="40" t="s">
        <v>2412</v>
      </c>
      <c r="Q13" s="40" t="s">
        <v>2413</v>
      </c>
      <c r="R13" s="40" t="s">
        <v>2414</v>
      </c>
      <c r="S13" s="39" t="s">
        <v>2415</v>
      </c>
      <c r="T13" s="40" t="s">
        <v>859</v>
      </c>
      <c r="U13" s="39">
        <v>150000</v>
      </c>
      <c r="V13" s="40" t="s">
        <v>2416</v>
      </c>
      <c r="W13" s="39" t="s">
        <v>68</v>
      </c>
      <c r="X13" s="40" t="s">
        <v>449</v>
      </c>
      <c r="Y13" s="39">
        <v>0</v>
      </c>
      <c r="Z13" s="39" t="s">
        <v>68</v>
      </c>
      <c r="AA13" s="39" t="s">
        <v>68</v>
      </c>
      <c r="AB13" s="39" t="s">
        <v>68</v>
      </c>
      <c r="AC13" s="39" t="s">
        <v>68</v>
      </c>
      <c r="AD13" s="39" t="s">
        <v>2417</v>
      </c>
      <c r="AE13" s="40" t="s">
        <v>2418</v>
      </c>
      <c r="AF13" s="40" t="s">
        <v>1522</v>
      </c>
      <c r="AG13" s="39" t="s">
        <v>72</v>
      </c>
      <c r="AH13" s="39">
        <v>2023</v>
      </c>
      <c r="AI13" s="39" t="s">
        <v>2419</v>
      </c>
      <c r="AJ13" s="39">
        <v>422</v>
      </c>
      <c r="AK13" s="39">
        <v>500</v>
      </c>
      <c r="AL13" s="42" t="s">
        <v>68</v>
      </c>
      <c r="AM13" s="39" t="s">
        <v>68</v>
      </c>
      <c r="AN13" s="39" t="s">
        <v>68</v>
      </c>
      <c r="AO13" s="39" t="s">
        <v>68</v>
      </c>
      <c r="AP13" s="39">
        <v>680553840430</v>
      </c>
      <c r="AQ13" s="39" t="s">
        <v>68</v>
      </c>
      <c r="AR13" s="43">
        <v>9894252176</v>
      </c>
      <c r="AS13" s="43">
        <v>9942039152</v>
      </c>
      <c r="AT13" s="43">
        <v>9659436090</v>
      </c>
    </row>
    <row r="14" spans="1:46" ht="15.75" customHeight="1" x14ac:dyDescent="0.3">
      <c r="A14" s="34">
        <v>13</v>
      </c>
      <c r="B14" s="34" t="s">
        <v>2420</v>
      </c>
      <c r="C14" s="35" t="s">
        <v>2421</v>
      </c>
      <c r="D14" s="36" t="s">
        <v>2246</v>
      </c>
      <c r="E14" s="71">
        <v>38513</v>
      </c>
      <c r="F14" s="72" t="s">
        <v>50</v>
      </c>
      <c r="G14" s="39" t="s">
        <v>96</v>
      </c>
      <c r="H14" s="38" t="s">
        <v>52</v>
      </c>
      <c r="I14" s="39">
        <v>2004337932</v>
      </c>
      <c r="J14" s="39" t="s">
        <v>300</v>
      </c>
      <c r="K14" s="39" t="s">
        <v>2422</v>
      </c>
      <c r="L14" s="39" t="s">
        <v>81</v>
      </c>
      <c r="M14" s="39" t="s">
        <v>514</v>
      </c>
      <c r="N14" s="39" t="s">
        <v>2423</v>
      </c>
      <c r="O14" s="39" t="s">
        <v>2424</v>
      </c>
      <c r="P14" s="40" t="s">
        <v>2425</v>
      </c>
      <c r="Q14" s="40" t="s">
        <v>2286</v>
      </c>
      <c r="R14" s="40" t="s">
        <v>2426</v>
      </c>
      <c r="S14" s="39" t="s">
        <v>189</v>
      </c>
      <c r="T14" s="40" t="s">
        <v>2427</v>
      </c>
      <c r="U14" s="39" t="s">
        <v>1609</v>
      </c>
      <c r="V14" s="40" t="s">
        <v>2428</v>
      </c>
      <c r="W14" s="39" t="s">
        <v>189</v>
      </c>
      <c r="X14" s="40" t="s">
        <v>449</v>
      </c>
      <c r="Y14" s="39">
        <v>0</v>
      </c>
      <c r="Z14" s="39" t="s">
        <v>880</v>
      </c>
      <c r="AA14" s="39" t="s">
        <v>880</v>
      </c>
      <c r="AB14" s="39" t="s">
        <v>880</v>
      </c>
      <c r="AC14" s="39" t="s">
        <v>880</v>
      </c>
      <c r="AD14" s="39" t="s">
        <v>70</v>
      </c>
      <c r="AE14" s="40" t="s">
        <v>2429</v>
      </c>
      <c r="AF14" s="40" t="s">
        <v>2413</v>
      </c>
      <c r="AG14" s="39" t="s">
        <v>72</v>
      </c>
      <c r="AH14" s="76">
        <v>45017</v>
      </c>
      <c r="AI14" s="39" t="s">
        <v>73</v>
      </c>
      <c r="AJ14" s="39">
        <v>524</v>
      </c>
      <c r="AK14" s="39">
        <v>609</v>
      </c>
      <c r="AL14" s="42">
        <v>35884712944</v>
      </c>
      <c r="AM14" s="39" t="s">
        <v>2430</v>
      </c>
      <c r="AN14" s="39" t="s">
        <v>2431</v>
      </c>
      <c r="AO14" s="39">
        <v>627002003</v>
      </c>
      <c r="AP14" s="39">
        <v>624072668433</v>
      </c>
      <c r="AQ14" s="39" t="s">
        <v>59</v>
      </c>
      <c r="AR14" s="43">
        <v>6379434662</v>
      </c>
      <c r="AS14" s="43">
        <v>9842474955</v>
      </c>
      <c r="AT14" s="43">
        <v>9842474955</v>
      </c>
    </row>
    <row r="15" spans="1:46" ht="15.75" customHeight="1" x14ac:dyDescent="0.3">
      <c r="A15" s="34">
        <v>14</v>
      </c>
      <c r="B15" s="34" t="s">
        <v>2432</v>
      </c>
      <c r="C15" s="81" t="s">
        <v>2433</v>
      </c>
      <c r="D15" s="36" t="s">
        <v>2246</v>
      </c>
      <c r="E15" s="71">
        <v>38696</v>
      </c>
      <c r="F15" s="72" t="s">
        <v>50</v>
      </c>
      <c r="G15" s="39" t="s">
        <v>385</v>
      </c>
      <c r="H15" s="38" t="s">
        <v>52</v>
      </c>
      <c r="I15" s="39">
        <v>2001678386</v>
      </c>
      <c r="J15" s="39" t="s">
        <v>476</v>
      </c>
      <c r="K15" s="39" t="s">
        <v>492</v>
      </c>
      <c r="L15" s="39" t="s">
        <v>81</v>
      </c>
      <c r="M15" s="39" t="s">
        <v>59</v>
      </c>
      <c r="N15" s="39" t="s">
        <v>2434</v>
      </c>
      <c r="O15" s="39" t="s">
        <v>2435</v>
      </c>
      <c r="P15" s="40" t="s">
        <v>2436</v>
      </c>
      <c r="Q15" s="40" t="s">
        <v>2437</v>
      </c>
      <c r="R15" s="40" t="s">
        <v>2438</v>
      </c>
      <c r="S15" s="39" t="s">
        <v>128</v>
      </c>
      <c r="T15" s="40" t="s">
        <v>446</v>
      </c>
      <c r="U15" s="39">
        <v>40000</v>
      </c>
      <c r="V15" s="40" t="s">
        <v>2439</v>
      </c>
      <c r="W15" s="39" t="s">
        <v>891</v>
      </c>
      <c r="X15" s="40" t="s">
        <v>2440</v>
      </c>
      <c r="Y15" s="39">
        <v>150000</v>
      </c>
      <c r="Z15" s="39" t="s">
        <v>325</v>
      </c>
      <c r="AA15" s="39" t="s">
        <v>325</v>
      </c>
      <c r="AB15" s="39" t="s">
        <v>325</v>
      </c>
      <c r="AC15" s="39" t="s">
        <v>325</v>
      </c>
      <c r="AD15" s="39" t="s">
        <v>70</v>
      </c>
      <c r="AE15" s="40" t="s">
        <v>2441</v>
      </c>
      <c r="AF15" s="40" t="s">
        <v>2286</v>
      </c>
      <c r="AG15" s="39" t="s">
        <v>72</v>
      </c>
      <c r="AH15" s="76">
        <v>44986</v>
      </c>
      <c r="AI15" s="39" t="s">
        <v>73</v>
      </c>
      <c r="AJ15" s="39">
        <v>424</v>
      </c>
      <c r="AK15" s="39">
        <v>600</v>
      </c>
      <c r="AL15" s="42" t="s">
        <v>325</v>
      </c>
      <c r="AM15" s="39" t="s">
        <v>325</v>
      </c>
      <c r="AN15" s="39" t="s">
        <v>325</v>
      </c>
      <c r="AO15" s="39" t="s">
        <v>325</v>
      </c>
      <c r="AP15" s="39">
        <v>631792685570</v>
      </c>
      <c r="AQ15" s="39" t="s">
        <v>2442</v>
      </c>
      <c r="AR15" s="43">
        <v>7550330655</v>
      </c>
      <c r="AS15" s="43">
        <v>9443451480</v>
      </c>
      <c r="AT15" s="43">
        <v>9952425180</v>
      </c>
    </row>
    <row r="16" spans="1:46" ht="15.75" customHeight="1" x14ac:dyDescent="0.3">
      <c r="A16" s="34">
        <v>15</v>
      </c>
      <c r="B16" s="34" t="s">
        <v>2443</v>
      </c>
      <c r="C16" s="35" t="s">
        <v>2444</v>
      </c>
      <c r="D16" s="36" t="s">
        <v>2246</v>
      </c>
      <c r="E16" s="75" t="s">
        <v>2311</v>
      </c>
      <c r="F16" s="72" t="s">
        <v>473</v>
      </c>
      <c r="G16" s="39" t="s">
        <v>2445</v>
      </c>
      <c r="H16" s="38" t="s">
        <v>261</v>
      </c>
      <c r="I16" s="39" t="s">
        <v>2446</v>
      </c>
      <c r="J16" s="39" t="s">
        <v>387</v>
      </c>
      <c r="K16" s="39" t="s">
        <v>262</v>
      </c>
      <c r="L16" s="39" t="s">
        <v>283</v>
      </c>
      <c r="M16" s="39" t="s">
        <v>2447</v>
      </c>
      <c r="N16" s="39" t="s">
        <v>2448</v>
      </c>
      <c r="O16" s="39" t="s">
        <v>2449</v>
      </c>
      <c r="P16" s="40" t="s">
        <v>2450</v>
      </c>
      <c r="Q16" s="40" t="s">
        <v>2451</v>
      </c>
      <c r="R16" s="40" t="s">
        <v>2452</v>
      </c>
      <c r="S16" s="39" t="s">
        <v>2453</v>
      </c>
      <c r="T16" s="40" t="s">
        <v>355</v>
      </c>
      <c r="U16" s="39">
        <v>100000</v>
      </c>
      <c r="V16" s="40" t="s">
        <v>2454</v>
      </c>
      <c r="W16" s="39" t="s">
        <v>68</v>
      </c>
      <c r="X16" s="40" t="s">
        <v>449</v>
      </c>
      <c r="Y16" s="39">
        <v>0</v>
      </c>
      <c r="Z16" s="39" t="s">
        <v>68</v>
      </c>
      <c r="AA16" s="39" t="s">
        <v>68</v>
      </c>
      <c r="AB16" s="39" t="s">
        <v>68</v>
      </c>
      <c r="AC16" s="39" t="s">
        <v>68</v>
      </c>
      <c r="AD16" s="39" t="s">
        <v>70</v>
      </c>
      <c r="AE16" s="40" t="s">
        <v>2455</v>
      </c>
      <c r="AF16" s="40" t="s">
        <v>2437</v>
      </c>
      <c r="AG16" s="39" t="s">
        <v>72</v>
      </c>
      <c r="AH16" s="39" t="s">
        <v>2456</v>
      </c>
      <c r="AI16" s="39" t="s">
        <v>2360</v>
      </c>
      <c r="AJ16" s="39">
        <v>523</v>
      </c>
      <c r="AK16" s="39">
        <v>600</v>
      </c>
      <c r="AL16" s="42">
        <v>41825771277</v>
      </c>
      <c r="AM16" s="39" t="s">
        <v>2457</v>
      </c>
      <c r="AN16" s="39" t="s">
        <v>2458</v>
      </c>
      <c r="AO16" s="39">
        <v>635002015</v>
      </c>
      <c r="AP16" s="39">
        <v>851524562512</v>
      </c>
      <c r="AQ16" s="39" t="s">
        <v>2459</v>
      </c>
      <c r="AR16" s="43">
        <v>9342646716</v>
      </c>
      <c r="AS16" s="43">
        <v>8124577784</v>
      </c>
      <c r="AT16" s="43">
        <v>8124577784</v>
      </c>
    </row>
    <row r="17" spans="1:46" ht="15.75" customHeight="1" x14ac:dyDescent="0.3">
      <c r="A17" s="34">
        <v>16</v>
      </c>
      <c r="B17" s="34" t="s">
        <v>2460</v>
      </c>
      <c r="C17" s="35" t="s">
        <v>2461</v>
      </c>
      <c r="D17" s="36" t="s">
        <v>2246</v>
      </c>
      <c r="E17" s="71">
        <v>38241</v>
      </c>
      <c r="F17" s="72" t="s">
        <v>50</v>
      </c>
      <c r="G17" s="39" t="s">
        <v>96</v>
      </c>
      <c r="H17" s="38" t="s">
        <v>52</v>
      </c>
      <c r="I17" s="39" t="s">
        <v>68</v>
      </c>
      <c r="J17" s="39" t="s">
        <v>180</v>
      </c>
      <c r="K17" s="39" t="s">
        <v>900</v>
      </c>
      <c r="L17" s="39" t="s">
        <v>81</v>
      </c>
      <c r="M17" s="39" t="s">
        <v>123</v>
      </c>
      <c r="N17" s="39" t="s">
        <v>2462</v>
      </c>
      <c r="O17" s="39" t="s">
        <v>2463</v>
      </c>
      <c r="P17" s="40" t="s">
        <v>2464</v>
      </c>
      <c r="Q17" s="40" t="s">
        <v>2437</v>
      </c>
      <c r="R17" s="40" t="s">
        <v>2465</v>
      </c>
      <c r="S17" s="39" t="s">
        <v>64</v>
      </c>
      <c r="T17" s="40" t="s">
        <v>2466</v>
      </c>
      <c r="U17" s="39" t="s">
        <v>2467</v>
      </c>
      <c r="V17" s="40" t="s">
        <v>2468</v>
      </c>
      <c r="W17" s="39" t="s">
        <v>2469</v>
      </c>
      <c r="X17" s="40" t="s">
        <v>2466</v>
      </c>
      <c r="Y17" s="39" t="s">
        <v>796</v>
      </c>
      <c r="Z17" s="39" t="s">
        <v>2470</v>
      </c>
      <c r="AA17" s="39" t="s">
        <v>2168</v>
      </c>
      <c r="AB17" s="39" t="s">
        <v>2471</v>
      </c>
      <c r="AC17" s="39" t="s">
        <v>2466</v>
      </c>
      <c r="AD17" s="39" t="s">
        <v>249</v>
      </c>
      <c r="AE17" s="40" t="s">
        <v>2472</v>
      </c>
      <c r="AF17" s="40" t="s">
        <v>2473</v>
      </c>
      <c r="AG17" s="39" t="s">
        <v>72</v>
      </c>
      <c r="AH17" s="76">
        <v>44986</v>
      </c>
      <c r="AI17" s="39" t="s">
        <v>73</v>
      </c>
      <c r="AJ17" s="39">
        <v>320</v>
      </c>
      <c r="AK17" s="39">
        <v>600</v>
      </c>
      <c r="AL17" s="42">
        <v>6420491521</v>
      </c>
      <c r="AM17" s="39" t="s">
        <v>2474</v>
      </c>
      <c r="AN17" s="39" t="s">
        <v>2475</v>
      </c>
      <c r="AO17" s="39" t="s">
        <v>68</v>
      </c>
      <c r="AP17" s="39">
        <v>282528286844</v>
      </c>
      <c r="AQ17" s="39" t="s">
        <v>2476</v>
      </c>
      <c r="AR17" s="43">
        <v>9894567144</v>
      </c>
      <c r="AS17" s="43">
        <v>9360128999</v>
      </c>
      <c r="AT17" s="43">
        <v>9360090063</v>
      </c>
    </row>
    <row r="18" spans="1:46" ht="15.75" customHeight="1" x14ac:dyDescent="0.3">
      <c r="A18" s="34">
        <v>17</v>
      </c>
      <c r="B18" s="34" t="s">
        <v>2477</v>
      </c>
      <c r="C18" s="35" t="s">
        <v>2478</v>
      </c>
      <c r="D18" s="36" t="s">
        <v>2246</v>
      </c>
      <c r="E18" s="75" t="s">
        <v>2479</v>
      </c>
      <c r="F18" s="72" t="s">
        <v>50</v>
      </c>
      <c r="G18" s="39" t="s">
        <v>163</v>
      </c>
      <c r="H18" s="38" t="s">
        <v>52</v>
      </c>
      <c r="I18" s="39">
        <v>2023688688</v>
      </c>
      <c r="J18" s="39" t="s">
        <v>387</v>
      </c>
      <c r="K18" s="39" t="s">
        <v>960</v>
      </c>
      <c r="L18" s="39" t="s">
        <v>81</v>
      </c>
      <c r="M18" s="39" t="s">
        <v>59</v>
      </c>
      <c r="N18" s="39" t="s">
        <v>2480</v>
      </c>
      <c r="O18" s="39" t="s">
        <v>516</v>
      </c>
      <c r="P18" s="40" t="s">
        <v>2481</v>
      </c>
      <c r="Q18" s="40" t="s">
        <v>1750</v>
      </c>
      <c r="R18" s="40" t="s">
        <v>2482</v>
      </c>
      <c r="S18" s="39" t="s">
        <v>64</v>
      </c>
      <c r="T18" s="40" t="s">
        <v>355</v>
      </c>
      <c r="U18" s="39">
        <v>42000</v>
      </c>
      <c r="V18" s="40" t="s">
        <v>2483</v>
      </c>
      <c r="W18" s="39" t="s">
        <v>2484</v>
      </c>
      <c r="X18" s="40" t="s">
        <v>449</v>
      </c>
      <c r="Y18" s="39">
        <v>42000</v>
      </c>
      <c r="Z18" s="39" t="s">
        <v>59</v>
      </c>
      <c r="AA18" s="39" t="s">
        <v>59</v>
      </c>
      <c r="AB18" s="39" t="s">
        <v>59</v>
      </c>
      <c r="AC18" s="39" t="s">
        <v>59</v>
      </c>
      <c r="AD18" s="39" t="s">
        <v>70</v>
      </c>
      <c r="AE18" s="40" t="s">
        <v>2485</v>
      </c>
      <c r="AF18" s="40" t="s">
        <v>2437</v>
      </c>
      <c r="AG18" s="39" t="s">
        <v>72</v>
      </c>
      <c r="AH18" s="39">
        <v>2023</v>
      </c>
      <c r="AI18" s="39" t="s">
        <v>73</v>
      </c>
      <c r="AJ18" s="39">
        <v>553</v>
      </c>
      <c r="AK18" s="39">
        <v>600</v>
      </c>
      <c r="AL18" s="42">
        <v>0</v>
      </c>
      <c r="AM18" s="39" t="s">
        <v>59</v>
      </c>
      <c r="AN18" s="39" t="s">
        <v>59</v>
      </c>
      <c r="AO18" s="39" t="s">
        <v>59</v>
      </c>
      <c r="AP18" s="39">
        <v>901543739100</v>
      </c>
      <c r="AQ18" s="39" t="s">
        <v>59</v>
      </c>
      <c r="AR18" s="43">
        <v>9442364278</v>
      </c>
      <c r="AS18" s="43">
        <v>9384952471</v>
      </c>
      <c r="AT18" s="43">
        <v>9080771097</v>
      </c>
    </row>
    <row r="19" spans="1:46" ht="15.75" customHeight="1" x14ac:dyDescent="0.3">
      <c r="A19" s="34">
        <v>18</v>
      </c>
      <c r="B19" s="34" t="s">
        <v>2486</v>
      </c>
      <c r="C19" s="35" t="s">
        <v>2487</v>
      </c>
      <c r="D19" s="36" t="s">
        <v>2246</v>
      </c>
      <c r="E19" s="75" t="s">
        <v>2488</v>
      </c>
      <c r="F19" s="72" t="s">
        <v>473</v>
      </c>
      <c r="G19" s="39" t="s">
        <v>385</v>
      </c>
      <c r="H19" s="38" t="s">
        <v>261</v>
      </c>
      <c r="I19" s="39">
        <v>2008412492</v>
      </c>
      <c r="J19" s="39" t="s">
        <v>99</v>
      </c>
      <c r="K19" s="39" t="s">
        <v>2489</v>
      </c>
      <c r="L19" s="39" t="s">
        <v>283</v>
      </c>
      <c r="M19" s="39" t="s">
        <v>59</v>
      </c>
      <c r="N19" s="39" t="s">
        <v>2490</v>
      </c>
      <c r="O19" s="39" t="s">
        <v>2491</v>
      </c>
      <c r="P19" s="40" t="s">
        <v>2492</v>
      </c>
      <c r="Q19" s="40" t="s">
        <v>2260</v>
      </c>
      <c r="R19" s="40" t="s">
        <v>2493</v>
      </c>
      <c r="S19" s="39" t="s">
        <v>216</v>
      </c>
      <c r="T19" s="40" t="s">
        <v>446</v>
      </c>
      <c r="U19" s="39">
        <v>72000</v>
      </c>
      <c r="V19" s="40" t="s">
        <v>2494</v>
      </c>
      <c r="W19" s="39" t="s">
        <v>216</v>
      </c>
      <c r="X19" s="40" t="s">
        <v>449</v>
      </c>
      <c r="Y19" s="39">
        <v>0</v>
      </c>
      <c r="Z19" s="39" t="s">
        <v>68</v>
      </c>
      <c r="AA19" s="39" t="s">
        <v>68</v>
      </c>
      <c r="AB19" s="39" t="s">
        <v>68</v>
      </c>
      <c r="AC19" s="39" t="s">
        <v>68</v>
      </c>
      <c r="AD19" s="39" t="s">
        <v>70</v>
      </c>
      <c r="AE19" s="40" t="s">
        <v>2495</v>
      </c>
      <c r="AF19" s="40" t="s">
        <v>1750</v>
      </c>
      <c r="AG19" s="39" t="s">
        <v>72</v>
      </c>
      <c r="AH19" s="39" t="s">
        <v>2496</v>
      </c>
      <c r="AI19" s="39" t="s">
        <v>2497</v>
      </c>
      <c r="AJ19" s="39">
        <v>452</v>
      </c>
      <c r="AK19" s="39">
        <v>600</v>
      </c>
      <c r="AL19" s="42">
        <v>42094692567</v>
      </c>
      <c r="AM19" s="39" t="s">
        <v>2498</v>
      </c>
      <c r="AN19" s="39" t="s">
        <v>2499</v>
      </c>
      <c r="AO19" s="39">
        <v>621002002</v>
      </c>
      <c r="AP19" s="39">
        <v>451337114628</v>
      </c>
      <c r="AQ19" s="39" t="s">
        <v>59</v>
      </c>
      <c r="AR19" s="43">
        <v>9787872304</v>
      </c>
      <c r="AS19" s="43">
        <v>9944130480</v>
      </c>
      <c r="AT19" s="43">
        <v>9944130480</v>
      </c>
    </row>
    <row r="20" spans="1:46" ht="15.75" customHeight="1" x14ac:dyDescent="0.3">
      <c r="A20" s="34">
        <v>19</v>
      </c>
      <c r="B20" s="34" t="s">
        <v>2500</v>
      </c>
      <c r="C20" s="35" t="s">
        <v>2501</v>
      </c>
      <c r="D20" s="36" t="s">
        <v>2246</v>
      </c>
      <c r="E20" s="75" t="s">
        <v>2502</v>
      </c>
      <c r="F20" s="72" t="s">
        <v>2503</v>
      </c>
      <c r="G20" s="39" t="s">
        <v>804</v>
      </c>
      <c r="H20" s="38" t="s">
        <v>52</v>
      </c>
      <c r="I20" s="39">
        <v>2018608071</v>
      </c>
      <c r="J20" s="39" t="s">
        <v>180</v>
      </c>
      <c r="K20" s="39" t="s">
        <v>834</v>
      </c>
      <c r="L20" s="39" t="s">
        <v>81</v>
      </c>
      <c r="M20" s="39" t="s">
        <v>123</v>
      </c>
      <c r="N20" s="39" t="s">
        <v>2504</v>
      </c>
      <c r="O20" s="39" t="s">
        <v>123</v>
      </c>
      <c r="P20" s="40" t="s">
        <v>2505</v>
      </c>
      <c r="Q20" s="40" t="s">
        <v>2437</v>
      </c>
      <c r="R20" s="40" t="s">
        <v>2506</v>
      </c>
      <c r="S20" s="39" t="s">
        <v>128</v>
      </c>
      <c r="T20" s="40" t="s">
        <v>355</v>
      </c>
      <c r="U20" s="39">
        <v>78000</v>
      </c>
      <c r="V20" s="40" t="s">
        <v>2507</v>
      </c>
      <c r="W20" s="39" t="s">
        <v>212</v>
      </c>
      <c r="X20" s="40" t="s">
        <v>325</v>
      </c>
      <c r="Y20" s="39">
        <v>0</v>
      </c>
      <c r="Z20" s="39" t="s">
        <v>123</v>
      </c>
      <c r="AA20" s="39" t="s">
        <v>123</v>
      </c>
      <c r="AB20" s="39" t="s">
        <v>123</v>
      </c>
      <c r="AC20" s="39" t="s">
        <v>123</v>
      </c>
      <c r="AD20" s="39" t="s">
        <v>70</v>
      </c>
      <c r="AE20" s="40" t="s">
        <v>2508</v>
      </c>
      <c r="AF20" s="40" t="s">
        <v>2260</v>
      </c>
      <c r="AG20" s="39" t="s">
        <v>72</v>
      </c>
      <c r="AH20" s="82">
        <v>45017</v>
      </c>
      <c r="AI20" s="39" t="s">
        <v>73</v>
      </c>
      <c r="AJ20" s="39">
        <v>492</v>
      </c>
      <c r="AK20" s="39">
        <v>600</v>
      </c>
      <c r="AL20" s="42" t="s">
        <v>123</v>
      </c>
      <c r="AM20" s="39" t="s">
        <v>123</v>
      </c>
      <c r="AN20" s="39" t="s">
        <v>123</v>
      </c>
      <c r="AO20" s="39" t="s">
        <v>123</v>
      </c>
      <c r="AP20" s="39">
        <v>374142585706</v>
      </c>
      <c r="AQ20" s="39" t="s">
        <v>2509</v>
      </c>
      <c r="AR20" s="43">
        <v>6382618177</v>
      </c>
      <c r="AS20" s="43">
        <v>9656185363</v>
      </c>
      <c r="AT20" s="43">
        <v>9600583978</v>
      </c>
    </row>
    <row r="21" spans="1:46" ht="15.75" customHeight="1" x14ac:dyDescent="0.3">
      <c r="A21" s="34">
        <v>20</v>
      </c>
      <c r="B21" s="34" t="s">
        <v>2510</v>
      </c>
      <c r="C21" s="35" t="s">
        <v>2511</v>
      </c>
      <c r="D21" s="36" t="s">
        <v>2267</v>
      </c>
      <c r="E21" s="71">
        <v>38749</v>
      </c>
      <c r="F21" s="72" t="s">
        <v>473</v>
      </c>
      <c r="G21" s="39" t="s">
        <v>177</v>
      </c>
      <c r="H21" s="38" t="s">
        <v>261</v>
      </c>
      <c r="I21" s="39">
        <v>2018673564</v>
      </c>
      <c r="J21" s="39" t="s">
        <v>387</v>
      </c>
      <c r="K21" s="39" t="s">
        <v>262</v>
      </c>
      <c r="L21" s="39" t="s">
        <v>283</v>
      </c>
      <c r="M21" s="39" t="s">
        <v>2512</v>
      </c>
      <c r="N21" s="39" t="s">
        <v>1363</v>
      </c>
      <c r="O21" s="39" t="s">
        <v>2513</v>
      </c>
      <c r="P21" s="40" t="s">
        <v>2514</v>
      </c>
      <c r="Q21" s="40" t="s">
        <v>2286</v>
      </c>
      <c r="R21" s="40" t="s">
        <v>2515</v>
      </c>
      <c r="S21" s="39" t="s">
        <v>2516</v>
      </c>
      <c r="T21" s="40" t="s">
        <v>289</v>
      </c>
      <c r="U21" s="39">
        <v>78000</v>
      </c>
      <c r="V21" s="40" t="s">
        <v>2517</v>
      </c>
      <c r="W21" s="39">
        <f>2</f>
        <v>2</v>
      </c>
      <c r="X21" s="40" t="s">
        <v>2091</v>
      </c>
      <c r="Y21" s="39">
        <v>0</v>
      </c>
      <c r="Z21" s="39" t="s">
        <v>447</v>
      </c>
      <c r="AA21" s="39" t="s">
        <v>68</v>
      </c>
      <c r="AB21" s="39" t="s">
        <v>68</v>
      </c>
      <c r="AC21" s="39" t="s">
        <v>68</v>
      </c>
      <c r="AD21" s="39" t="s">
        <v>70</v>
      </c>
      <c r="AE21" s="40" t="s">
        <v>2518</v>
      </c>
      <c r="AF21" s="40" t="s">
        <v>2437</v>
      </c>
      <c r="AG21" s="39" t="s">
        <v>72</v>
      </c>
      <c r="AH21" s="76">
        <v>44986</v>
      </c>
      <c r="AI21" s="39" t="s">
        <v>2360</v>
      </c>
      <c r="AJ21" s="39">
        <v>567</v>
      </c>
      <c r="AK21" s="39">
        <v>600</v>
      </c>
      <c r="AL21" s="79">
        <v>110121000000</v>
      </c>
      <c r="AM21" s="39" t="s">
        <v>2519</v>
      </c>
      <c r="AN21" s="39" t="s">
        <v>2520</v>
      </c>
      <c r="AO21" s="39">
        <v>635015403</v>
      </c>
      <c r="AP21" s="39">
        <v>978170974720</v>
      </c>
      <c r="AQ21" s="39" t="s">
        <v>59</v>
      </c>
      <c r="AR21" s="43">
        <v>9043654188</v>
      </c>
      <c r="AS21" s="43">
        <v>9944311258</v>
      </c>
      <c r="AT21" s="43">
        <v>9003505728</v>
      </c>
    </row>
    <row r="22" spans="1:46" ht="15.75" customHeight="1" x14ac:dyDescent="0.3">
      <c r="A22" s="34">
        <v>21</v>
      </c>
      <c r="B22" s="34" t="s">
        <v>2521</v>
      </c>
      <c r="C22" s="35" t="s">
        <v>2522</v>
      </c>
      <c r="D22" s="36" t="s">
        <v>2267</v>
      </c>
      <c r="E22" s="71">
        <v>38667</v>
      </c>
      <c r="F22" s="72" t="s">
        <v>50</v>
      </c>
      <c r="G22" s="39" t="s">
        <v>385</v>
      </c>
      <c r="H22" s="38" t="s">
        <v>52</v>
      </c>
      <c r="I22" s="39">
        <v>1009624039</v>
      </c>
      <c r="J22" s="39" t="s">
        <v>728</v>
      </c>
      <c r="K22" s="39" t="s">
        <v>648</v>
      </c>
      <c r="L22" s="39" t="s">
        <v>81</v>
      </c>
      <c r="M22" s="39" t="s">
        <v>59</v>
      </c>
      <c r="N22" s="39" t="s">
        <v>2523</v>
      </c>
      <c r="O22" s="39" t="s">
        <v>2524</v>
      </c>
      <c r="P22" s="40" t="s">
        <v>2525</v>
      </c>
      <c r="Q22" s="40" t="s">
        <v>2526</v>
      </c>
      <c r="R22" s="40" t="s">
        <v>2527</v>
      </c>
      <c r="S22" s="39" t="s">
        <v>59</v>
      </c>
      <c r="T22" s="40" t="s">
        <v>2528</v>
      </c>
      <c r="U22" s="78">
        <v>72000</v>
      </c>
      <c r="V22" s="40" t="s">
        <v>2529</v>
      </c>
      <c r="W22" s="39" t="s">
        <v>59</v>
      </c>
      <c r="X22" s="40" t="s">
        <v>1135</v>
      </c>
      <c r="Y22" s="39">
        <v>0</v>
      </c>
      <c r="Z22" s="39" t="s">
        <v>2530</v>
      </c>
      <c r="AA22" s="39" t="s">
        <v>2531</v>
      </c>
      <c r="AB22" s="39" t="s">
        <v>59</v>
      </c>
      <c r="AC22" s="39" t="s">
        <v>59</v>
      </c>
      <c r="AD22" s="39" t="s">
        <v>70</v>
      </c>
      <c r="AE22" s="40" t="s">
        <v>2532</v>
      </c>
      <c r="AF22" s="40" t="s">
        <v>2286</v>
      </c>
      <c r="AG22" s="39" t="s">
        <v>52</v>
      </c>
      <c r="AH22" s="76">
        <v>44986</v>
      </c>
      <c r="AI22" s="39" t="s">
        <v>73</v>
      </c>
      <c r="AJ22" s="39">
        <v>547</v>
      </c>
      <c r="AK22" s="39">
        <v>600</v>
      </c>
      <c r="AL22" s="42">
        <v>7039349898</v>
      </c>
      <c r="AM22" s="39" t="s">
        <v>2533</v>
      </c>
      <c r="AN22" s="39" t="s">
        <v>2534</v>
      </c>
      <c r="AO22" s="39">
        <v>626019307</v>
      </c>
      <c r="AP22" s="39">
        <v>319321058462</v>
      </c>
      <c r="AQ22" s="39" t="s">
        <v>2535</v>
      </c>
      <c r="AR22" s="43">
        <v>8940069749</v>
      </c>
      <c r="AS22" s="43">
        <v>8940505376</v>
      </c>
      <c r="AT22" s="43">
        <v>9787835580</v>
      </c>
    </row>
    <row r="23" spans="1:46" ht="15.75" customHeight="1" x14ac:dyDescent="0.3">
      <c r="A23" s="34">
        <v>22</v>
      </c>
      <c r="B23" s="34" t="s">
        <v>2536</v>
      </c>
      <c r="C23" s="35" t="s">
        <v>2537</v>
      </c>
      <c r="D23" s="36" t="s">
        <v>2267</v>
      </c>
      <c r="E23" s="75" t="s">
        <v>2110</v>
      </c>
      <c r="F23" s="72" t="s">
        <v>2328</v>
      </c>
      <c r="G23" s="39" t="s">
        <v>385</v>
      </c>
      <c r="H23" s="38" t="s">
        <v>204</v>
      </c>
      <c r="I23" s="39">
        <v>2015631870</v>
      </c>
      <c r="J23" s="39" t="s">
        <v>79</v>
      </c>
      <c r="K23" s="39" t="s">
        <v>525</v>
      </c>
      <c r="L23" s="39" t="s">
        <v>81</v>
      </c>
      <c r="M23" s="39" t="s">
        <v>59</v>
      </c>
      <c r="N23" s="39" t="s">
        <v>2538</v>
      </c>
      <c r="O23" s="39" t="s">
        <v>2539</v>
      </c>
      <c r="P23" s="40" t="s">
        <v>2540</v>
      </c>
      <c r="Q23" s="40" t="s">
        <v>2541</v>
      </c>
      <c r="R23" s="40" t="s">
        <v>2542</v>
      </c>
      <c r="S23" s="39" t="s">
        <v>2543</v>
      </c>
      <c r="T23" s="40" t="s">
        <v>2544</v>
      </c>
      <c r="U23" s="39" t="s">
        <v>1077</v>
      </c>
      <c r="V23" s="40" t="s">
        <v>2545</v>
      </c>
      <c r="W23" s="39" t="s">
        <v>2543</v>
      </c>
      <c r="X23" s="40" t="s">
        <v>2546</v>
      </c>
      <c r="Y23" s="39">
        <v>100000</v>
      </c>
      <c r="Z23" s="39" t="s">
        <v>59</v>
      </c>
      <c r="AA23" s="39" t="s">
        <v>59</v>
      </c>
      <c r="AB23" s="39" t="s">
        <v>59</v>
      </c>
      <c r="AC23" s="39" t="s">
        <v>59</v>
      </c>
      <c r="AD23" s="39" t="s">
        <v>70</v>
      </c>
      <c r="AE23" s="40" t="s">
        <v>2547</v>
      </c>
      <c r="AF23" s="40" t="s">
        <v>2526</v>
      </c>
      <c r="AG23" s="39" t="s">
        <v>72</v>
      </c>
      <c r="AH23" s="76">
        <v>44986</v>
      </c>
      <c r="AI23" s="39" t="s">
        <v>73</v>
      </c>
      <c r="AJ23" s="39">
        <v>556</v>
      </c>
      <c r="AK23" s="39">
        <v>600</v>
      </c>
      <c r="AL23" s="42">
        <v>0</v>
      </c>
      <c r="AM23" s="39" t="s">
        <v>59</v>
      </c>
      <c r="AN23" s="39" t="s">
        <v>59</v>
      </c>
      <c r="AO23" s="39" t="s">
        <v>59</v>
      </c>
      <c r="AP23" s="39">
        <v>331244565386</v>
      </c>
      <c r="AQ23" s="39" t="s">
        <v>59</v>
      </c>
      <c r="AR23" s="43">
        <v>9342652156</v>
      </c>
      <c r="AS23" s="43">
        <v>8508998553</v>
      </c>
      <c r="AT23" s="43">
        <v>9894088111</v>
      </c>
    </row>
    <row r="24" spans="1:46" ht="15.75" customHeight="1" x14ac:dyDescent="0.3">
      <c r="A24" s="34">
        <v>23</v>
      </c>
      <c r="B24" s="34" t="s">
        <v>2548</v>
      </c>
      <c r="C24" s="35" t="s">
        <v>2549</v>
      </c>
      <c r="D24" s="36" t="s">
        <v>2267</v>
      </c>
      <c r="E24" s="71">
        <v>38782</v>
      </c>
      <c r="F24" s="72" t="s">
        <v>50</v>
      </c>
      <c r="G24" s="39" t="s">
        <v>2298</v>
      </c>
      <c r="H24" s="38" t="s">
        <v>52</v>
      </c>
      <c r="I24" s="39">
        <v>2016079758</v>
      </c>
      <c r="J24" s="39" t="s">
        <v>79</v>
      </c>
      <c r="K24" s="39" t="s">
        <v>525</v>
      </c>
      <c r="L24" s="39" t="s">
        <v>81</v>
      </c>
      <c r="M24" s="39" t="s">
        <v>2550</v>
      </c>
      <c r="N24" s="39" t="s">
        <v>2551</v>
      </c>
      <c r="O24" s="39" t="s">
        <v>2552</v>
      </c>
      <c r="P24" s="40" t="s">
        <v>2553</v>
      </c>
      <c r="Q24" s="40" t="s">
        <v>2554</v>
      </c>
      <c r="R24" s="40" t="s">
        <v>2555</v>
      </c>
      <c r="S24" s="39" t="s">
        <v>573</v>
      </c>
      <c r="T24" s="40" t="s">
        <v>2556</v>
      </c>
      <c r="U24" s="78">
        <v>102000</v>
      </c>
      <c r="V24" s="40" t="s">
        <v>2557</v>
      </c>
      <c r="W24" s="39" t="s">
        <v>128</v>
      </c>
      <c r="X24" s="40" t="s">
        <v>449</v>
      </c>
      <c r="Y24" s="39">
        <v>0</v>
      </c>
      <c r="Z24" s="39" t="s">
        <v>880</v>
      </c>
      <c r="AA24" s="39" t="s">
        <v>880</v>
      </c>
      <c r="AB24" s="39" t="s">
        <v>880</v>
      </c>
      <c r="AC24" s="39" t="s">
        <v>880</v>
      </c>
      <c r="AD24" s="39" t="s">
        <v>70</v>
      </c>
      <c r="AE24" s="40" t="s">
        <v>2558</v>
      </c>
      <c r="AF24" s="40" t="s">
        <v>2541</v>
      </c>
      <c r="AG24" s="39" t="s">
        <v>72</v>
      </c>
      <c r="AH24" s="70">
        <v>44986</v>
      </c>
      <c r="AI24" s="39" t="s">
        <v>73</v>
      </c>
      <c r="AJ24" s="39">
        <v>559</v>
      </c>
      <c r="AK24" s="39">
        <v>600</v>
      </c>
      <c r="AL24" s="79">
        <v>110119000000</v>
      </c>
      <c r="AM24" s="39" t="s">
        <v>2559</v>
      </c>
      <c r="AN24" s="39" t="s">
        <v>2560</v>
      </c>
      <c r="AO24" s="39">
        <v>629015109</v>
      </c>
      <c r="AP24" s="39">
        <v>381629615862</v>
      </c>
      <c r="AQ24" s="39" t="s">
        <v>880</v>
      </c>
      <c r="AR24" s="43">
        <v>6380344724</v>
      </c>
      <c r="AS24" s="43">
        <v>9443580306</v>
      </c>
      <c r="AT24" s="43">
        <v>9489262530</v>
      </c>
    </row>
    <row r="25" spans="1:46" ht="15.75" customHeight="1" x14ac:dyDescent="0.3">
      <c r="A25" s="34">
        <v>24</v>
      </c>
      <c r="B25" s="34" t="s">
        <v>2561</v>
      </c>
      <c r="C25" s="35" t="s">
        <v>2562</v>
      </c>
      <c r="D25" s="36" t="s">
        <v>2267</v>
      </c>
      <c r="E25" s="75" t="s">
        <v>2563</v>
      </c>
      <c r="F25" s="72" t="s">
        <v>225</v>
      </c>
      <c r="G25" s="39" t="s">
        <v>177</v>
      </c>
      <c r="H25" s="38" t="s">
        <v>52</v>
      </c>
      <c r="I25" s="39" t="s">
        <v>2564</v>
      </c>
      <c r="J25" s="39" t="s">
        <v>1461</v>
      </c>
      <c r="K25" s="39" t="s">
        <v>2565</v>
      </c>
      <c r="L25" s="39" t="s">
        <v>81</v>
      </c>
      <c r="M25" s="39" t="s">
        <v>514</v>
      </c>
      <c r="N25" s="39" t="s">
        <v>2566</v>
      </c>
      <c r="O25" s="39" t="s">
        <v>2567</v>
      </c>
      <c r="P25" s="40" t="s">
        <v>2568</v>
      </c>
      <c r="Q25" s="40" t="s">
        <v>1399</v>
      </c>
      <c r="R25" s="40" t="s">
        <v>2569</v>
      </c>
      <c r="S25" s="39" t="s">
        <v>64</v>
      </c>
      <c r="T25" s="40" t="s">
        <v>2570</v>
      </c>
      <c r="U25" s="39" t="s">
        <v>2571</v>
      </c>
      <c r="V25" s="40" t="s">
        <v>2572</v>
      </c>
      <c r="W25" s="39" t="s">
        <v>2573</v>
      </c>
      <c r="X25" s="40" t="s">
        <v>294</v>
      </c>
      <c r="Y25" s="39">
        <v>0</v>
      </c>
      <c r="Z25" s="39" t="s">
        <v>2574</v>
      </c>
      <c r="AA25" s="39" t="s">
        <v>2575</v>
      </c>
      <c r="AB25" s="39" t="s">
        <v>2571</v>
      </c>
      <c r="AC25" s="39" t="s">
        <v>827</v>
      </c>
      <c r="AD25" s="39" t="s">
        <v>249</v>
      </c>
      <c r="AE25" s="40" t="s">
        <v>2576</v>
      </c>
      <c r="AF25" s="40" t="s">
        <v>2554</v>
      </c>
      <c r="AG25" s="39" t="s">
        <v>72</v>
      </c>
      <c r="AH25" s="76">
        <v>45047</v>
      </c>
      <c r="AI25" s="39" t="s">
        <v>2338</v>
      </c>
      <c r="AJ25" s="39">
        <v>353</v>
      </c>
      <c r="AK25" s="39">
        <v>500</v>
      </c>
      <c r="AL25" s="42">
        <v>5387152967</v>
      </c>
      <c r="AM25" s="39" t="s">
        <v>2577</v>
      </c>
      <c r="AN25" s="39" t="s">
        <v>2578</v>
      </c>
      <c r="AO25" s="39">
        <v>643016002</v>
      </c>
      <c r="AP25" s="39">
        <v>641858146516</v>
      </c>
      <c r="AQ25" s="39" t="s">
        <v>294</v>
      </c>
      <c r="AR25" s="43">
        <v>9600189471</v>
      </c>
      <c r="AS25" s="43">
        <v>8903240702</v>
      </c>
      <c r="AT25" s="43">
        <v>9943250692</v>
      </c>
    </row>
    <row r="26" spans="1:46" ht="15.75" customHeight="1" x14ac:dyDescent="0.3">
      <c r="A26" s="34">
        <v>25</v>
      </c>
      <c r="B26" s="34" t="s">
        <v>2579</v>
      </c>
      <c r="C26" s="35" t="s">
        <v>2580</v>
      </c>
      <c r="D26" s="36" t="s">
        <v>2246</v>
      </c>
      <c r="E26" s="75" t="s">
        <v>2581</v>
      </c>
      <c r="F26" s="72" t="s">
        <v>50</v>
      </c>
      <c r="G26" s="39" t="s">
        <v>804</v>
      </c>
      <c r="H26" s="38" t="s">
        <v>261</v>
      </c>
      <c r="I26" s="39">
        <v>1011603020</v>
      </c>
      <c r="J26" s="39" t="s">
        <v>387</v>
      </c>
      <c r="K26" s="39" t="s">
        <v>960</v>
      </c>
      <c r="L26" s="39" t="s">
        <v>81</v>
      </c>
      <c r="M26" s="39" t="s">
        <v>2582</v>
      </c>
      <c r="N26" s="39" t="s">
        <v>2583</v>
      </c>
      <c r="O26" s="39" t="s">
        <v>2584</v>
      </c>
      <c r="P26" s="40" t="s">
        <v>2585</v>
      </c>
      <c r="Q26" s="40" t="s">
        <v>2473</v>
      </c>
      <c r="R26" s="40" t="s">
        <v>2586</v>
      </c>
      <c r="S26" s="39" t="s">
        <v>212</v>
      </c>
      <c r="T26" s="40" t="s">
        <v>355</v>
      </c>
      <c r="U26" s="39">
        <v>72000</v>
      </c>
      <c r="V26" s="40" t="s">
        <v>2587</v>
      </c>
      <c r="W26" s="39" t="s">
        <v>128</v>
      </c>
      <c r="X26" s="40" t="s">
        <v>449</v>
      </c>
      <c r="Y26" s="39">
        <v>0</v>
      </c>
      <c r="Z26" s="39" t="s">
        <v>68</v>
      </c>
      <c r="AA26" s="39" t="s">
        <v>68</v>
      </c>
      <c r="AB26" s="39" t="s">
        <v>68</v>
      </c>
      <c r="AC26" s="39" t="s">
        <v>68</v>
      </c>
      <c r="AD26" s="39" t="s">
        <v>70</v>
      </c>
      <c r="AE26" s="40" t="s">
        <v>2588</v>
      </c>
      <c r="AF26" s="40" t="s">
        <v>1399</v>
      </c>
      <c r="AG26" s="39" t="s">
        <v>52</v>
      </c>
      <c r="AH26" s="83">
        <v>45017</v>
      </c>
      <c r="AI26" s="39" t="s">
        <v>73</v>
      </c>
      <c r="AJ26" s="39">
        <v>531</v>
      </c>
      <c r="AK26" s="39">
        <v>600</v>
      </c>
      <c r="AL26" s="79">
        <v>117901000000000</v>
      </c>
      <c r="AM26" s="39" t="s">
        <v>2589</v>
      </c>
      <c r="AN26" s="39" t="s">
        <v>2590</v>
      </c>
      <c r="AO26" s="39">
        <v>636020031</v>
      </c>
      <c r="AP26" s="39">
        <v>603047541439</v>
      </c>
      <c r="AQ26" s="39" t="s">
        <v>68</v>
      </c>
      <c r="AR26" s="43">
        <v>9342810398</v>
      </c>
      <c r="AS26" s="43">
        <v>9629031727</v>
      </c>
      <c r="AT26" s="43">
        <v>9944035800</v>
      </c>
    </row>
    <row r="27" spans="1:46" ht="15.75" customHeight="1" x14ac:dyDescent="0.3">
      <c r="A27" s="34">
        <v>26</v>
      </c>
      <c r="B27" s="34" t="s">
        <v>2591</v>
      </c>
      <c r="C27" s="35" t="s">
        <v>2592</v>
      </c>
      <c r="D27" s="36" t="s">
        <v>2267</v>
      </c>
      <c r="E27" s="75" t="s">
        <v>2593</v>
      </c>
      <c r="F27" s="72" t="s">
        <v>50</v>
      </c>
      <c r="G27" s="39" t="s">
        <v>385</v>
      </c>
      <c r="H27" s="38" t="s">
        <v>52</v>
      </c>
      <c r="I27" s="39">
        <v>2009597948</v>
      </c>
      <c r="J27" s="39" t="s">
        <v>79</v>
      </c>
      <c r="K27" s="39" t="s">
        <v>2594</v>
      </c>
      <c r="L27" s="39" t="s">
        <v>81</v>
      </c>
      <c r="M27" s="39" t="s">
        <v>2595</v>
      </c>
      <c r="N27" s="39" t="s">
        <v>2596</v>
      </c>
      <c r="O27" s="39" t="s">
        <v>2597</v>
      </c>
      <c r="P27" s="40" t="s">
        <v>2598</v>
      </c>
      <c r="Q27" s="40" t="s">
        <v>2273</v>
      </c>
      <c r="R27" s="40" t="s">
        <v>2599</v>
      </c>
      <c r="S27" s="39" t="s">
        <v>216</v>
      </c>
      <c r="T27" s="40" t="s">
        <v>187</v>
      </c>
      <c r="U27" s="39">
        <v>96000</v>
      </c>
      <c r="V27" s="40" t="s">
        <v>2600</v>
      </c>
      <c r="W27" s="39" t="s">
        <v>216</v>
      </c>
      <c r="X27" s="40" t="s">
        <v>69</v>
      </c>
      <c r="Y27" s="39">
        <v>0</v>
      </c>
      <c r="Z27" s="39" t="s">
        <v>68</v>
      </c>
      <c r="AA27" s="39" t="s">
        <v>68</v>
      </c>
      <c r="AB27" s="39" t="s">
        <v>68</v>
      </c>
      <c r="AC27" s="39" t="s">
        <v>68</v>
      </c>
      <c r="AD27" s="39" t="s">
        <v>70</v>
      </c>
      <c r="AE27" s="40" t="s">
        <v>2601</v>
      </c>
      <c r="AF27" s="40" t="s">
        <v>2473</v>
      </c>
      <c r="AG27" s="39" t="s">
        <v>72</v>
      </c>
      <c r="AH27" s="76">
        <v>44986</v>
      </c>
      <c r="AI27" s="39" t="s">
        <v>73</v>
      </c>
      <c r="AJ27" s="39">
        <v>557</v>
      </c>
      <c r="AK27" s="39">
        <v>600</v>
      </c>
      <c r="AL27" s="79">
        <v>4201000000000000</v>
      </c>
      <c r="AM27" s="39" t="s">
        <v>2602</v>
      </c>
      <c r="AN27" s="39" t="s">
        <v>2603</v>
      </c>
      <c r="AO27" s="39">
        <v>636024005</v>
      </c>
      <c r="AP27" s="39">
        <v>491390556348</v>
      </c>
      <c r="AQ27" s="39" t="s">
        <v>2604</v>
      </c>
      <c r="AR27" s="43">
        <v>8825921518</v>
      </c>
      <c r="AS27" s="43">
        <v>9843221459</v>
      </c>
      <c r="AT27" s="43">
        <v>7708818883</v>
      </c>
    </row>
    <row r="28" spans="1:46" ht="15.75" customHeight="1" x14ac:dyDescent="0.3">
      <c r="A28" s="34">
        <v>27</v>
      </c>
      <c r="B28" s="34" t="s">
        <v>2605</v>
      </c>
      <c r="C28" s="81" t="s">
        <v>2606</v>
      </c>
      <c r="D28" s="36" t="s">
        <v>2246</v>
      </c>
      <c r="E28" s="71">
        <v>38873</v>
      </c>
      <c r="F28" s="72" t="s">
        <v>473</v>
      </c>
      <c r="G28" s="39" t="s">
        <v>1197</v>
      </c>
      <c r="H28" s="38" t="s">
        <v>52</v>
      </c>
      <c r="I28" s="39">
        <v>2002720865</v>
      </c>
      <c r="J28" s="39" t="s">
        <v>1642</v>
      </c>
      <c r="K28" s="39" t="s">
        <v>2607</v>
      </c>
      <c r="L28" s="39" t="s">
        <v>1644</v>
      </c>
      <c r="M28" s="39" t="s">
        <v>2608</v>
      </c>
      <c r="N28" s="39" t="s">
        <v>2609</v>
      </c>
      <c r="O28" s="39" t="s">
        <v>2610</v>
      </c>
      <c r="P28" s="40" t="s">
        <v>2611</v>
      </c>
      <c r="Q28" s="40" t="s">
        <v>2612</v>
      </c>
      <c r="R28" s="40" t="s">
        <v>2613</v>
      </c>
      <c r="S28" s="39" t="s">
        <v>1203</v>
      </c>
      <c r="T28" s="40" t="s">
        <v>446</v>
      </c>
      <c r="U28" s="39">
        <v>72000</v>
      </c>
      <c r="V28" s="40" t="s">
        <v>2614</v>
      </c>
      <c r="W28" s="39" t="s">
        <v>2615</v>
      </c>
      <c r="X28" s="40" t="s">
        <v>449</v>
      </c>
      <c r="Y28" s="39">
        <v>0</v>
      </c>
      <c r="Z28" s="39" t="s">
        <v>1236</v>
      </c>
      <c r="AA28" s="39" t="s">
        <v>1236</v>
      </c>
      <c r="AB28" s="39" t="s">
        <v>1236</v>
      </c>
      <c r="AC28" s="39" t="s">
        <v>1236</v>
      </c>
      <c r="AD28" s="39" t="s">
        <v>70</v>
      </c>
      <c r="AE28" s="40" t="s">
        <v>2616</v>
      </c>
      <c r="AF28" s="40" t="s">
        <v>2273</v>
      </c>
      <c r="AG28" s="39" t="s">
        <v>72</v>
      </c>
      <c r="AH28" s="76">
        <v>45017</v>
      </c>
      <c r="AI28" s="39" t="s">
        <v>2360</v>
      </c>
      <c r="AJ28" s="39">
        <v>406</v>
      </c>
      <c r="AK28" s="39">
        <v>600</v>
      </c>
      <c r="AL28" s="79">
        <v>107501000000000</v>
      </c>
      <c r="AM28" s="39" t="s">
        <v>2617</v>
      </c>
      <c r="AN28" s="39" t="s">
        <v>2618</v>
      </c>
      <c r="AO28" s="39">
        <v>612020011</v>
      </c>
      <c r="AP28" s="39">
        <v>664284389891</v>
      </c>
      <c r="AQ28" s="39" t="s">
        <v>1236</v>
      </c>
      <c r="AR28" s="43">
        <v>9384420790</v>
      </c>
      <c r="AS28" s="43">
        <v>9626461084</v>
      </c>
      <c r="AT28" s="43">
        <v>9626461084</v>
      </c>
    </row>
    <row r="29" spans="1:46" ht="15.75" customHeight="1" x14ac:dyDescent="0.3">
      <c r="A29" s="34">
        <v>28</v>
      </c>
      <c r="B29" s="34" t="s">
        <v>2619</v>
      </c>
      <c r="C29" s="35" t="s">
        <v>2620</v>
      </c>
      <c r="D29" s="36" t="s">
        <v>2246</v>
      </c>
      <c r="E29" s="75" t="s">
        <v>2621</v>
      </c>
      <c r="F29" s="72" t="s">
        <v>50</v>
      </c>
      <c r="G29" s="39" t="s">
        <v>163</v>
      </c>
      <c r="H29" s="38" t="s">
        <v>52</v>
      </c>
      <c r="I29" s="39" t="s">
        <v>2622</v>
      </c>
      <c r="J29" s="39" t="s">
        <v>79</v>
      </c>
      <c r="K29" s="39" t="s">
        <v>2623</v>
      </c>
      <c r="L29" s="39" t="s">
        <v>81</v>
      </c>
      <c r="M29" s="39" t="s">
        <v>59</v>
      </c>
      <c r="N29" s="39" t="s">
        <v>2624</v>
      </c>
      <c r="O29" s="39" t="s">
        <v>716</v>
      </c>
      <c r="P29" s="40" t="s">
        <v>2625</v>
      </c>
      <c r="Q29" s="40" t="s">
        <v>2286</v>
      </c>
      <c r="R29" s="40" t="s">
        <v>2626</v>
      </c>
      <c r="S29" s="39" t="s">
        <v>2627</v>
      </c>
      <c r="T29" s="40" t="s">
        <v>2628</v>
      </c>
      <c r="U29" s="39">
        <v>200000</v>
      </c>
      <c r="V29" s="40" t="s">
        <v>2629</v>
      </c>
      <c r="W29" s="73" t="s">
        <v>2630</v>
      </c>
      <c r="X29" s="40" t="s">
        <v>2631</v>
      </c>
      <c r="Y29" s="39">
        <v>200000</v>
      </c>
      <c r="Z29" s="39" t="s">
        <v>59</v>
      </c>
      <c r="AA29" s="39" t="s">
        <v>59</v>
      </c>
      <c r="AB29" s="39" t="s">
        <v>59</v>
      </c>
      <c r="AC29" s="39" t="s">
        <v>59</v>
      </c>
      <c r="AD29" s="39" t="s">
        <v>249</v>
      </c>
      <c r="AE29" s="40" t="s">
        <v>2632</v>
      </c>
      <c r="AF29" s="40" t="s">
        <v>2612</v>
      </c>
      <c r="AG29" s="39" t="s">
        <v>72</v>
      </c>
      <c r="AH29" s="76">
        <v>45017</v>
      </c>
      <c r="AI29" s="39" t="s">
        <v>73</v>
      </c>
      <c r="AJ29" s="39">
        <v>337</v>
      </c>
      <c r="AK29" s="39">
        <v>600</v>
      </c>
      <c r="AL29" s="42">
        <v>20099356714</v>
      </c>
      <c r="AM29" s="39" t="s">
        <v>2633</v>
      </c>
      <c r="AN29" s="39" t="s">
        <v>2634</v>
      </c>
      <c r="AO29" s="39">
        <v>639003002</v>
      </c>
      <c r="AP29" s="39">
        <v>210400525855</v>
      </c>
      <c r="AQ29" s="39" t="s">
        <v>59</v>
      </c>
      <c r="AR29" s="43">
        <v>6383868586</v>
      </c>
      <c r="AS29" s="38">
        <v>9500661751</v>
      </c>
      <c r="AT29" s="34">
        <v>9698417314</v>
      </c>
    </row>
    <row r="30" spans="1:46" ht="15.75" customHeight="1" x14ac:dyDescent="0.3">
      <c r="A30" s="34">
        <v>29</v>
      </c>
      <c r="B30" s="34" t="s">
        <v>2635</v>
      </c>
      <c r="C30" s="35" t="s">
        <v>2636</v>
      </c>
      <c r="D30" s="36" t="s">
        <v>2246</v>
      </c>
      <c r="E30" s="75" t="s">
        <v>2637</v>
      </c>
      <c r="F30" s="72" t="s">
        <v>50</v>
      </c>
      <c r="G30" s="39" t="s">
        <v>163</v>
      </c>
      <c r="H30" s="38" t="s">
        <v>261</v>
      </c>
      <c r="I30" s="39">
        <v>2001728274</v>
      </c>
      <c r="J30" s="39" t="s">
        <v>387</v>
      </c>
      <c r="K30" s="39" t="s">
        <v>2638</v>
      </c>
      <c r="L30" s="39" t="s">
        <v>1409</v>
      </c>
      <c r="M30" s="39" t="s">
        <v>68</v>
      </c>
      <c r="N30" s="39" t="s">
        <v>2639</v>
      </c>
      <c r="O30" s="39" t="s">
        <v>2640</v>
      </c>
      <c r="P30" s="40" t="s">
        <v>2641</v>
      </c>
      <c r="Q30" s="40" t="s">
        <v>1750</v>
      </c>
      <c r="R30" s="40" t="s">
        <v>2642</v>
      </c>
      <c r="S30" s="39" t="s">
        <v>216</v>
      </c>
      <c r="T30" s="40" t="s">
        <v>859</v>
      </c>
      <c r="U30" s="39" t="s">
        <v>2643</v>
      </c>
      <c r="V30" s="40" t="s">
        <v>2644</v>
      </c>
      <c r="W30" s="39" t="s">
        <v>128</v>
      </c>
      <c r="X30" s="40" t="s">
        <v>2256</v>
      </c>
      <c r="Y30" s="39">
        <v>0</v>
      </c>
      <c r="Z30" s="39" t="s">
        <v>68</v>
      </c>
      <c r="AA30" s="39" t="s">
        <v>68</v>
      </c>
      <c r="AB30" s="39" t="s">
        <v>68</v>
      </c>
      <c r="AC30" s="39" t="s">
        <v>68</v>
      </c>
      <c r="AD30" s="39" t="s">
        <v>70</v>
      </c>
      <c r="AE30" s="40" t="s">
        <v>2645</v>
      </c>
      <c r="AF30" s="40" t="s">
        <v>2646</v>
      </c>
      <c r="AG30" s="39" t="s">
        <v>72</v>
      </c>
      <c r="AH30" s="76">
        <v>45017</v>
      </c>
      <c r="AI30" s="39" t="s">
        <v>2360</v>
      </c>
      <c r="AJ30" s="39">
        <v>455</v>
      </c>
      <c r="AK30" s="39">
        <v>600</v>
      </c>
      <c r="AL30" s="79">
        <v>29001000000000</v>
      </c>
      <c r="AM30" s="39" t="s">
        <v>2647</v>
      </c>
      <c r="AN30" s="39" t="s">
        <v>2648</v>
      </c>
      <c r="AO30" s="39">
        <v>626020104</v>
      </c>
      <c r="AP30" s="39">
        <v>667880260887</v>
      </c>
      <c r="AQ30" s="39" t="s">
        <v>2649</v>
      </c>
      <c r="AR30" s="43">
        <v>7695958260</v>
      </c>
      <c r="AS30" s="40" t="s">
        <v>2650</v>
      </c>
      <c r="AT30" s="43">
        <v>9965332381</v>
      </c>
    </row>
    <row r="31" spans="1:46" ht="15.75" customHeight="1" x14ac:dyDescent="0.3">
      <c r="A31" s="34">
        <v>30</v>
      </c>
      <c r="B31" s="34" t="s">
        <v>2651</v>
      </c>
      <c r="C31" s="35" t="s">
        <v>2652</v>
      </c>
      <c r="D31" s="36" t="s">
        <v>2267</v>
      </c>
      <c r="E31" s="75" t="s">
        <v>2653</v>
      </c>
      <c r="F31" s="72" t="s">
        <v>2654</v>
      </c>
      <c r="G31" s="39" t="s">
        <v>2655</v>
      </c>
      <c r="H31" s="38" t="s">
        <v>52</v>
      </c>
      <c r="I31" s="39">
        <v>1007339070</v>
      </c>
      <c r="J31" s="39" t="s">
        <v>1332</v>
      </c>
      <c r="K31" s="39" t="s">
        <v>2282</v>
      </c>
      <c r="L31" s="39" t="s">
        <v>369</v>
      </c>
      <c r="M31" s="39" t="s">
        <v>59</v>
      </c>
      <c r="N31" s="39" t="s">
        <v>2656</v>
      </c>
      <c r="O31" s="39" t="s">
        <v>2657</v>
      </c>
      <c r="P31" s="40" t="s">
        <v>2658</v>
      </c>
      <c r="Q31" s="40" t="s">
        <v>2659</v>
      </c>
      <c r="R31" s="40" t="s">
        <v>2660</v>
      </c>
      <c r="S31" s="39" t="s">
        <v>216</v>
      </c>
      <c r="T31" s="40" t="s">
        <v>355</v>
      </c>
      <c r="U31" s="39">
        <v>60000</v>
      </c>
      <c r="V31" s="40" t="s">
        <v>2661</v>
      </c>
      <c r="W31" s="39" t="s">
        <v>128</v>
      </c>
      <c r="X31" s="40" t="s">
        <v>2091</v>
      </c>
      <c r="Y31" s="39">
        <v>60000</v>
      </c>
      <c r="Z31" s="39" t="s">
        <v>59</v>
      </c>
      <c r="AA31" s="39" t="s">
        <v>59</v>
      </c>
      <c r="AB31" s="39" t="s">
        <v>59</v>
      </c>
      <c r="AC31" s="39" t="s">
        <v>59</v>
      </c>
      <c r="AD31" s="39" t="s">
        <v>70</v>
      </c>
      <c r="AE31" s="40" t="s">
        <v>2662</v>
      </c>
      <c r="AF31" s="40" t="s">
        <v>1750</v>
      </c>
      <c r="AG31" s="39" t="s">
        <v>52</v>
      </c>
      <c r="AH31" s="70">
        <v>44986</v>
      </c>
      <c r="AI31" s="39" t="s">
        <v>2360</v>
      </c>
      <c r="AJ31" s="39">
        <v>486</v>
      </c>
      <c r="AK31" s="39">
        <v>600</v>
      </c>
      <c r="AL31" s="79">
        <v>76001000000000</v>
      </c>
      <c r="AM31" s="39" t="s">
        <v>2663</v>
      </c>
      <c r="AN31" s="39" t="s">
        <v>2664</v>
      </c>
      <c r="AO31" s="39">
        <v>621020308</v>
      </c>
      <c r="AP31" s="39">
        <v>618982394050</v>
      </c>
      <c r="AQ31" s="39" t="s">
        <v>2665</v>
      </c>
      <c r="AR31" s="43">
        <v>8489260027</v>
      </c>
      <c r="AS31" s="43">
        <v>8940260027</v>
      </c>
      <c r="AT31" s="43">
        <v>9941336495</v>
      </c>
    </row>
    <row r="32" spans="1:46" ht="15.75" customHeight="1" x14ac:dyDescent="0.3">
      <c r="A32" s="34">
        <v>31</v>
      </c>
      <c r="B32" s="34" t="s">
        <v>2666</v>
      </c>
      <c r="C32" s="35" t="s">
        <v>2667</v>
      </c>
      <c r="D32" s="36" t="s">
        <v>2246</v>
      </c>
      <c r="E32" s="75" t="s">
        <v>2668</v>
      </c>
      <c r="F32" s="72" t="s">
        <v>50</v>
      </c>
      <c r="G32" s="39" t="s">
        <v>2669</v>
      </c>
      <c r="H32" s="38" t="s">
        <v>2670</v>
      </c>
      <c r="I32" s="39">
        <v>0</v>
      </c>
      <c r="J32" s="39" t="s">
        <v>2671</v>
      </c>
      <c r="K32" s="39" t="s">
        <v>2672</v>
      </c>
      <c r="L32" s="39" t="s">
        <v>81</v>
      </c>
      <c r="M32" s="39" t="s">
        <v>59</v>
      </c>
      <c r="N32" s="39" t="s">
        <v>2673</v>
      </c>
      <c r="O32" s="39" t="s">
        <v>494</v>
      </c>
      <c r="P32" s="40" t="s">
        <v>2674</v>
      </c>
      <c r="Q32" s="40" t="s">
        <v>2675</v>
      </c>
      <c r="R32" s="40" t="s">
        <v>2676</v>
      </c>
      <c r="S32" s="39" t="s">
        <v>2677</v>
      </c>
      <c r="T32" s="40" t="s">
        <v>859</v>
      </c>
      <c r="U32" s="39">
        <v>300000</v>
      </c>
      <c r="V32" s="40" t="s">
        <v>2678</v>
      </c>
      <c r="W32" s="39" t="s">
        <v>2677</v>
      </c>
      <c r="X32" s="40" t="s">
        <v>449</v>
      </c>
      <c r="Y32" s="39">
        <v>200000</v>
      </c>
      <c r="Z32" s="39" t="s">
        <v>2679</v>
      </c>
      <c r="AA32" s="39" t="s">
        <v>2677</v>
      </c>
      <c r="AB32" s="39">
        <v>300000</v>
      </c>
      <c r="AC32" s="39" t="s">
        <v>187</v>
      </c>
      <c r="AD32" s="39" t="s">
        <v>249</v>
      </c>
      <c r="AE32" s="40" t="s">
        <v>2680</v>
      </c>
      <c r="AF32" s="40" t="s">
        <v>2659</v>
      </c>
      <c r="AG32" s="39" t="s">
        <v>72</v>
      </c>
      <c r="AH32" s="76">
        <v>45047</v>
      </c>
      <c r="AI32" s="39" t="s">
        <v>2681</v>
      </c>
      <c r="AJ32" s="39">
        <v>350</v>
      </c>
      <c r="AK32" s="39">
        <v>500</v>
      </c>
      <c r="AL32" s="79">
        <v>12720100000000</v>
      </c>
      <c r="AM32" s="39" t="s">
        <v>2682</v>
      </c>
      <c r="AN32" s="39" t="s">
        <v>2683</v>
      </c>
      <c r="AO32" s="39">
        <v>680049004</v>
      </c>
      <c r="AP32" s="39">
        <v>227479519308</v>
      </c>
      <c r="AQ32" s="39" t="s">
        <v>59</v>
      </c>
      <c r="AR32" s="43">
        <v>8891147620</v>
      </c>
      <c r="AS32" s="43">
        <v>9847982020</v>
      </c>
      <c r="AT32" s="43">
        <v>9961635635</v>
      </c>
    </row>
    <row r="33" spans="1:46" ht="15.75" customHeight="1" x14ac:dyDescent="0.3">
      <c r="A33" s="34">
        <v>32</v>
      </c>
      <c r="B33" s="34" t="s">
        <v>2684</v>
      </c>
      <c r="C33" s="81" t="s">
        <v>2685</v>
      </c>
      <c r="D33" s="36" t="s">
        <v>2246</v>
      </c>
      <c r="E33" s="71">
        <v>38422</v>
      </c>
      <c r="F33" s="72" t="s">
        <v>50</v>
      </c>
      <c r="G33" s="39" t="s">
        <v>804</v>
      </c>
      <c r="H33" s="38" t="s">
        <v>52</v>
      </c>
      <c r="I33" s="39">
        <v>2001202993</v>
      </c>
      <c r="J33" s="39" t="s">
        <v>79</v>
      </c>
      <c r="K33" s="39" t="s">
        <v>2686</v>
      </c>
      <c r="L33" s="39" t="s">
        <v>81</v>
      </c>
      <c r="M33" s="39" t="s">
        <v>2687</v>
      </c>
      <c r="N33" s="39" t="s">
        <v>2688</v>
      </c>
      <c r="O33" s="39" t="s">
        <v>2299</v>
      </c>
      <c r="P33" s="40" t="s">
        <v>2689</v>
      </c>
      <c r="Q33" s="40" t="s">
        <v>2388</v>
      </c>
      <c r="R33" s="40" t="s">
        <v>2690</v>
      </c>
      <c r="S33" s="39" t="s">
        <v>128</v>
      </c>
      <c r="T33" s="40" t="s">
        <v>2691</v>
      </c>
      <c r="U33" s="78">
        <v>90000</v>
      </c>
      <c r="V33" s="40" t="s">
        <v>2692</v>
      </c>
      <c r="W33" s="39" t="s">
        <v>128</v>
      </c>
      <c r="X33" s="40" t="s">
        <v>2693</v>
      </c>
      <c r="Y33" s="78">
        <v>80000</v>
      </c>
      <c r="Z33" s="39" t="s">
        <v>68</v>
      </c>
      <c r="AA33" s="39" t="s">
        <v>68</v>
      </c>
      <c r="AB33" s="39" t="s">
        <v>68</v>
      </c>
      <c r="AC33" s="39" t="s">
        <v>68</v>
      </c>
      <c r="AD33" s="39" t="s">
        <v>70</v>
      </c>
      <c r="AE33" s="40" t="s">
        <v>2694</v>
      </c>
      <c r="AF33" s="40" t="s">
        <v>2675</v>
      </c>
      <c r="AG33" s="39" t="s">
        <v>72</v>
      </c>
      <c r="AH33" s="76">
        <v>45017</v>
      </c>
      <c r="AI33" s="39" t="s">
        <v>2338</v>
      </c>
      <c r="AJ33" s="39">
        <v>480</v>
      </c>
      <c r="AK33" s="39">
        <v>600</v>
      </c>
      <c r="AL33" s="42">
        <v>7535481606</v>
      </c>
      <c r="AM33" s="39" t="s">
        <v>2695</v>
      </c>
      <c r="AN33" s="39" t="s">
        <v>2696</v>
      </c>
      <c r="AO33" s="39">
        <v>636019124</v>
      </c>
      <c r="AP33" s="39">
        <v>341898295874</v>
      </c>
      <c r="AQ33" s="39" t="s">
        <v>2697</v>
      </c>
      <c r="AR33" s="43">
        <v>6382170755</v>
      </c>
      <c r="AS33" s="43">
        <v>9940766317</v>
      </c>
      <c r="AT33" s="43">
        <v>6380240625</v>
      </c>
    </row>
    <row r="34" spans="1:46" ht="15.75" customHeight="1" x14ac:dyDescent="0.3">
      <c r="A34" s="34">
        <v>33</v>
      </c>
      <c r="B34" s="34" t="s">
        <v>2698</v>
      </c>
      <c r="C34" s="35" t="s">
        <v>2699</v>
      </c>
      <c r="D34" s="36" t="s">
        <v>2246</v>
      </c>
      <c r="E34" s="75" t="s">
        <v>2009</v>
      </c>
      <c r="F34" s="72" t="s">
        <v>50</v>
      </c>
      <c r="G34" s="39" t="s">
        <v>177</v>
      </c>
      <c r="H34" s="38" t="s">
        <v>52</v>
      </c>
      <c r="I34" s="39">
        <v>2011179415</v>
      </c>
      <c r="J34" s="39" t="s">
        <v>2700</v>
      </c>
      <c r="K34" s="39" t="s">
        <v>79</v>
      </c>
      <c r="L34" s="39" t="s">
        <v>81</v>
      </c>
      <c r="M34" s="39" t="s">
        <v>2701</v>
      </c>
      <c r="N34" s="39" t="s">
        <v>2702</v>
      </c>
      <c r="O34" s="39" t="s">
        <v>2703</v>
      </c>
      <c r="P34" s="40" t="s">
        <v>2704</v>
      </c>
      <c r="Q34" s="40" t="s">
        <v>2554</v>
      </c>
      <c r="R34" s="40" t="s">
        <v>2705</v>
      </c>
      <c r="S34" s="39" t="s">
        <v>573</v>
      </c>
      <c r="T34" s="40" t="s">
        <v>446</v>
      </c>
      <c r="U34" s="39">
        <v>120000</v>
      </c>
      <c r="V34" s="40" t="s">
        <v>2706</v>
      </c>
      <c r="W34" s="39" t="s">
        <v>216</v>
      </c>
      <c r="X34" s="40" t="s">
        <v>2707</v>
      </c>
      <c r="Y34" s="39">
        <v>12000</v>
      </c>
      <c r="Z34" s="39" t="s">
        <v>59</v>
      </c>
      <c r="AA34" s="39" t="s">
        <v>59</v>
      </c>
      <c r="AB34" s="39" t="s">
        <v>59</v>
      </c>
      <c r="AC34" s="39" t="s">
        <v>59</v>
      </c>
      <c r="AD34" s="39" t="s">
        <v>70</v>
      </c>
      <c r="AE34" s="40" t="s">
        <v>2708</v>
      </c>
      <c r="AF34" s="40" t="s">
        <v>2388</v>
      </c>
      <c r="AG34" s="39" t="s">
        <v>72</v>
      </c>
      <c r="AH34" s="76">
        <v>45017</v>
      </c>
      <c r="AI34" s="39" t="s">
        <v>2338</v>
      </c>
      <c r="AJ34" s="39">
        <v>422</v>
      </c>
      <c r="AK34" s="39">
        <v>600</v>
      </c>
      <c r="AL34" s="79">
        <v>110141000000</v>
      </c>
      <c r="AM34" s="39" t="s">
        <v>2709</v>
      </c>
      <c r="AN34" s="39" t="s">
        <v>2710</v>
      </c>
      <c r="AO34" s="39">
        <v>636015031</v>
      </c>
      <c r="AP34" s="39">
        <v>842172857228</v>
      </c>
      <c r="AQ34" s="39" t="s">
        <v>2711</v>
      </c>
      <c r="AR34" s="43">
        <v>9629281897</v>
      </c>
      <c r="AS34" s="43">
        <v>8870130092</v>
      </c>
      <c r="AT34" s="43">
        <v>9790621267</v>
      </c>
    </row>
    <row r="35" spans="1:46" ht="15.75" customHeight="1" x14ac:dyDescent="0.3">
      <c r="A35" s="34">
        <v>34</v>
      </c>
      <c r="B35" s="34" t="s">
        <v>2712</v>
      </c>
      <c r="C35" s="35" t="s">
        <v>2713</v>
      </c>
      <c r="D35" s="36" t="s">
        <v>2246</v>
      </c>
      <c r="E35" s="75" t="s">
        <v>2714</v>
      </c>
      <c r="F35" s="72" t="s">
        <v>50</v>
      </c>
      <c r="G35" s="39" t="s">
        <v>177</v>
      </c>
      <c r="H35" s="38" t="s">
        <v>2715</v>
      </c>
      <c r="I35" s="39">
        <v>2006248937</v>
      </c>
      <c r="J35" s="39" t="s">
        <v>387</v>
      </c>
      <c r="K35" s="39" t="s">
        <v>2716</v>
      </c>
      <c r="L35" s="39" t="s">
        <v>81</v>
      </c>
      <c r="M35" s="39" t="s">
        <v>514</v>
      </c>
      <c r="N35" s="39" t="s">
        <v>2717</v>
      </c>
      <c r="O35" s="39" t="s">
        <v>2718</v>
      </c>
      <c r="P35" s="40" t="s">
        <v>2719</v>
      </c>
      <c r="Q35" s="40" t="s">
        <v>1399</v>
      </c>
      <c r="R35" s="40" t="s">
        <v>2720</v>
      </c>
      <c r="S35" s="39" t="s">
        <v>2721</v>
      </c>
      <c r="T35" s="40" t="s">
        <v>1018</v>
      </c>
      <c r="U35" s="39">
        <v>120000</v>
      </c>
      <c r="V35" s="40" t="s">
        <v>234</v>
      </c>
      <c r="W35" s="39">
        <v>10</v>
      </c>
      <c r="X35" s="40" t="s">
        <v>449</v>
      </c>
      <c r="Y35" s="39">
        <v>0</v>
      </c>
      <c r="Z35" s="39" t="s">
        <v>68</v>
      </c>
      <c r="AA35" s="39" t="s">
        <v>68</v>
      </c>
      <c r="AB35" s="39" t="s">
        <v>68</v>
      </c>
      <c r="AC35" s="39" t="s">
        <v>68</v>
      </c>
      <c r="AD35" s="39" t="s">
        <v>70</v>
      </c>
      <c r="AE35" s="40" t="s">
        <v>2722</v>
      </c>
      <c r="AF35" s="40" t="s">
        <v>2554</v>
      </c>
      <c r="AG35" s="39" t="s">
        <v>72</v>
      </c>
      <c r="AH35" s="76">
        <v>45017</v>
      </c>
      <c r="AI35" s="39" t="s">
        <v>73</v>
      </c>
      <c r="AJ35" s="39">
        <v>407</v>
      </c>
      <c r="AK35" s="39">
        <v>600</v>
      </c>
      <c r="AL35" s="79">
        <v>15422000000000</v>
      </c>
      <c r="AM35" s="39" t="s">
        <v>2723</v>
      </c>
      <c r="AN35" s="39" t="s">
        <v>2724</v>
      </c>
      <c r="AO35" s="39">
        <v>643026104</v>
      </c>
      <c r="AP35" s="39">
        <v>795503968670</v>
      </c>
      <c r="AQ35" s="39" t="s">
        <v>2725</v>
      </c>
      <c r="AR35" s="43">
        <v>9626225494</v>
      </c>
      <c r="AS35" s="43">
        <v>8940285494</v>
      </c>
      <c r="AT35" s="43">
        <v>9787636837</v>
      </c>
    </row>
    <row r="36" spans="1:46" ht="15.75" customHeight="1" x14ac:dyDescent="0.3">
      <c r="A36" s="34">
        <v>35</v>
      </c>
      <c r="B36" s="34" t="s">
        <v>2726</v>
      </c>
      <c r="C36" s="35" t="s">
        <v>2727</v>
      </c>
      <c r="D36" s="36" t="s">
        <v>2267</v>
      </c>
      <c r="E36" s="75" t="s">
        <v>2728</v>
      </c>
      <c r="F36" s="72" t="s">
        <v>473</v>
      </c>
      <c r="G36" s="39" t="s">
        <v>2729</v>
      </c>
      <c r="H36" s="38" t="s">
        <v>261</v>
      </c>
      <c r="I36" s="39">
        <v>1004995365</v>
      </c>
      <c r="J36" s="39" t="s">
        <v>79</v>
      </c>
      <c r="K36" s="39" t="s">
        <v>1125</v>
      </c>
      <c r="L36" s="39" t="s">
        <v>283</v>
      </c>
      <c r="M36" s="39" t="s">
        <v>2730</v>
      </c>
      <c r="N36" s="39" t="s">
        <v>2731</v>
      </c>
      <c r="O36" s="39" t="s">
        <v>2732</v>
      </c>
      <c r="P36" s="40" t="s">
        <v>2733</v>
      </c>
      <c r="Q36" s="40" t="s">
        <v>1399</v>
      </c>
      <c r="R36" s="40" t="s">
        <v>2734</v>
      </c>
      <c r="S36" s="39" t="s">
        <v>2735</v>
      </c>
      <c r="T36" s="40" t="s">
        <v>2556</v>
      </c>
      <c r="U36" s="78">
        <v>96000</v>
      </c>
      <c r="V36" s="40" t="s">
        <v>2736</v>
      </c>
      <c r="W36" s="39" t="s">
        <v>294</v>
      </c>
      <c r="X36" s="40" t="s">
        <v>1135</v>
      </c>
      <c r="Y36" s="39">
        <v>0</v>
      </c>
      <c r="Z36" s="39" t="s">
        <v>294</v>
      </c>
      <c r="AA36" s="39" t="s">
        <v>294</v>
      </c>
      <c r="AB36" s="39" t="s">
        <v>294</v>
      </c>
      <c r="AC36" s="39" t="s">
        <v>294</v>
      </c>
      <c r="AD36" s="39" t="s">
        <v>70</v>
      </c>
      <c r="AE36" s="40" t="s">
        <v>2737</v>
      </c>
      <c r="AF36" s="40" t="s">
        <v>1399</v>
      </c>
      <c r="AG36" s="39" t="s">
        <v>72</v>
      </c>
      <c r="AH36" s="76">
        <v>44986</v>
      </c>
      <c r="AI36" s="39" t="s">
        <v>2497</v>
      </c>
      <c r="AJ36" s="39">
        <v>543</v>
      </c>
      <c r="AK36" s="39">
        <v>600</v>
      </c>
      <c r="AL36" s="42">
        <v>35138234456</v>
      </c>
      <c r="AM36" s="39" t="s">
        <v>2738</v>
      </c>
      <c r="AN36" s="39" t="s">
        <v>2739</v>
      </c>
      <c r="AO36" s="39">
        <v>636002010</v>
      </c>
      <c r="AP36" s="39">
        <v>353512272981</v>
      </c>
      <c r="AQ36" s="39" t="s">
        <v>2740</v>
      </c>
      <c r="AR36" s="43">
        <v>9043731027</v>
      </c>
      <c r="AS36" s="43">
        <v>8667899623</v>
      </c>
      <c r="AT36" s="43">
        <v>8825525040</v>
      </c>
    </row>
    <row r="37" spans="1:46" ht="15.75" customHeight="1" x14ac:dyDescent="0.3">
      <c r="A37" s="34">
        <v>36</v>
      </c>
      <c r="B37" s="34" t="s">
        <v>2741</v>
      </c>
      <c r="C37" s="35" t="s">
        <v>2742</v>
      </c>
      <c r="D37" s="36" t="s">
        <v>2246</v>
      </c>
      <c r="E37" s="75" t="s">
        <v>2743</v>
      </c>
      <c r="F37" s="72" t="s">
        <v>50</v>
      </c>
      <c r="G37" s="39" t="s">
        <v>177</v>
      </c>
      <c r="H37" s="38" t="s">
        <v>52</v>
      </c>
      <c r="I37" s="39">
        <v>2018683519</v>
      </c>
      <c r="J37" s="39" t="s">
        <v>180</v>
      </c>
      <c r="K37" s="39" t="s">
        <v>525</v>
      </c>
      <c r="L37" s="39" t="s">
        <v>81</v>
      </c>
      <c r="M37" s="39" t="s">
        <v>59</v>
      </c>
      <c r="N37" s="39" t="s">
        <v>2744</v>
      </c>
      <c r="O37" s="39" t="s">
        <v>2745</v>
      </c>
      <c r="P37" s="40" t="s">
        <v>2746</v>
      </c>
      <c r="Q37" s="40" t="s">
        <v>2526</v>
      </c>
      <c r="R37" s="40" t="s">
        <v>2747</v>
      </c>
      <c r="S37" s="39" t="s">
        <v>573</v>
      </c>
      <c r="T37" s="40" t="s">
        <v>2347</v>
      </c>
      <c r="U37" s="78">
        <v>72000</v>
      </c>
      <c r="V37" s="40" t="s">
        <v>2748</v>
      </c>
      <c r="W37" s="39" t="s">
        <v>573</v>
      </c>
      <c r="X37" s="40" t="s">
        <v>449</v>
      </c>
      <c r="Y37" s="39">
        <v>0</v>
      </c>
      <c r="Z37" s="39" t="s">
        <v>2749</v>
      </c>
      <c r="AA37" s="39" t="s">
        <v>2750</v>
      </c>
      <c r="AB37" s="39">
        <v>0</v>
      </c>
      <c r="AC37" s="39" t="s">
        <v>2750</v>
      </c>
      <c r="AD37" s="39" t="s">
        <v>70</v>
      </c>
      <c r="AE37" s="40" t="s">
        <v>2751</v>
      </c>
      <c r="AF37" s="40" t="s">
        <v>1399</v>
      </c>
      <c r="AG37" s="39" t="s">
        <v>72</v>
      </c>
      <c r="AH37" s="39" t="s">
        <v>2752</v>
      </c>
      <c r="AI37" s="39" t="s">
        <v>2338</v>
      </c>
      <c r="AJ37" s="39">
        <v>387</v>
      </c>
      <c r="AK37" s="39">
        <v>600</v>
      </c>
      <c r="AL37" s="42">
        <v>5467986787</v>
      </c>
      <c r="AM37" s="39" t="s">
        <v>2753</v>
      </c>
      <c r="AN37" s="39" t="s">
        <v>2754</v>
      </c>
      <c r="AO37" s="39">
        <v>636016002</v>
      </c>
      <c r="AP37" s="39">
        <v>313494775419</v>
      </c>
      <c r="AQ37" s="39" t="s">
        <v>2755</v>
      </c>
      <c r="AR37" s="43">
        <v>9626339451</v>
      </c>
      <c r="AS37" s="43">
        <v>9443858935</v>
      </c>
      <c r="AT37" s="43">
        <v>9865180025</v>
      </c>
    </row>
    <row r="38" spans="1:46" ht="15.75" customHeight="1" x14ac:dyDescent="0.3">
      <c r="A38" s="34">
        <v>37</v>
      </c>
      <c r="B38" s="34" t="s">
        <v>2756</v>
      </c>
      <c r="C38" s="35" t="s">
        <v>2757</v>
      </c>
      <c r="D38" s="36" t="s">
        <v>2246</v>
      </c>
      <c r="E38" s="71">
        <v>38603</v>
      </c>
      <c r="F38" s="72" t="s">
        <v>97</v>
      </c>
      <c r="G38" s="39" t="s">
        <v>385</v>
      </c>
      <c r="H38" s="38" t="s">
        <v>2758</v>
      </c>
      <c r="I38" s="39">
        <v>2009681197</v>
      </c>
      <c r="J38" s="39" t="s">
        <v>79</v>
      </c>
      <c r="K38" s="39" t="s">
        <v>2759</v>
      </c>
      <c r="L38" s="39" t="s">
        <v>81</v>
      </c>
      <c r="M38" s="39" t="s">
        <v>68</v>
      </c>
      <c r="N38" s="39" t="s">
        <v>2760</v>
      </c>
      <c r="O38" s="39" t="s">
        <v>2761</v>
      </c>
      <c r="P38" s="40" t="s">
        <v>2762</v>
      </c>
      <c r="Q38" s="40" t="s">
        <v>1506</v>
      </c>
      <c r="R38" s="40" t="s">
        <v>2763</v>
      </c>
      <c r="S38" s="39" t="s">
        <v>128</v>
      </c>
      <c r="T38" s="40" t="s">
        <v>2764</v>
      </c>
      <c r="U38" s="78">
        <v>200000</v>
      </c>
      <c r="V38" s="40" t="s">
        <v>2765</v>
      </c>
      <c r="W38" s="39" t="s">
        <v>128</v>
      </c>
      <c r="X38" s="40" t="s">
        <v>2546</v>
      </c>
      <c r="Y38" s="39">
        <v>0</v>
      </c>
      <c r="Z38" s="39" t="s">
        <v>68</v>
      </c>
      <c r="AA38" s="39" t="s">
        <v>68</v>
      </c>
      <c r="AB38" s="39" t="s">
        <v>68</v>
      </c>
      <c r="AC38" s="39" t="s">
        <v>68</v>
      </c>
      <c r="AD38" s="39" t="s">
        <v>70</v>
      </c>
      <c r="AE38" s="40" t="s">
        <v>2766</v>
      </c>
      <c r="AF38" s="40" t="s">
        <v>2526</v>
      </c>
      <c r="AG38" s="39" t="s">
        <v>72</v>
      </c>
      <c r="AH38" s="80">
        <v>45017</v>
      </c>
      <c r="AI38" s="39" t="s">
        <v>2338</v>
      </c>
      <c r="AJ38" s="39">
        <v>544</v>
      </c>
      <c r="AK38" s="39">
        <v>600</v>
      </c>
      <c r="AL38" s="79">
        <v>923010000000000</v>
      </c>
      <c r="AM38" s="39" t="s">
        <v>2767</v>
      </c>
      <c r="AN38" s="39" t="s">
        <v>2768</v>
      </c>
      <c r="AO38" s="39">
        <v>641211024</v>
      </c>
      <c r="AP38" s="39">
        <v>777142548666</v>
      </c>
      <c r="AQ38" s="39" t="s">
        <v>2769</v>
      </c>
      <c r="AR38" s="43">
        <v>8438068319</v>
      </c>
      <c r="AS38" s="43">
        <v>9790528913</v>
      </c>
      <c r="AT38" s="43">
        <v>9944587673</v>
      </c>
    </row>
    <row r="39" spans="1:46" ht="15.75" customHeight="1" x14ac:dyDescent="0.3">
      <c r="A39" s="34">
        <v>38</v>
      </c>
      <c r="B39" s="34" t="s">
        <v>2770</v>
      </c>
      <c r="C39" s="81" t="s">
        <v>2771</v>
      </c>
      <c r="D39" s="36" t="s">
        <v>2246</v>
      </c>
      <c r="E39" s="75" t="s">
        <v>2772</v>
      </c>
      <c r="F39" s="72" t="s">
        <v>225</v>
      </c>
      <c r="G39" s="39" t="s">
        <v>177</v>
      </c>
      <c r="H39" s="38" t="s">
        <v>261</v>
      </c>
      <c r="I39" s="39">
        <v>2019283720</v>
      </c>
      <c r="J39" s="39" t="s">
        <v>79</v>
      </c>
      <c r="K39" s="39" t="s">
        <v>2773</v>
      </c>
      <c r="L39" s="39" t="s">
        <v>283</v>
      </c>
      <c r="M39" s="39" t="s">
        <v>447</v>
      </c>
      <c r="N39" s="39" t="s">
        <v>2774</v>
      </c>
      <c r="O39" s="39" t="s">
        <v>2775</v>
      </c>
      <c r="P39" s="40" t="s">
        <v>2776</v>
      </c>
      <c r="Q39" s="40" t="s">
        <v>2273</v>
      </c>
      <c r="R39" s="40" t="s">
        <v>2777</v>
      </c>
      <c r="S39" s="39">
        <v>12</v>
      </c>
      <c r="T39" s="40" t="s">
        <v>1018</v>
      </c>
      <c r="U39" s="39">
        <v>100000</v>
      </c>
      <c r="V39" s="40" t="s">
        <v>2778</v>
      </c>
      <c r="W39" s="39">
        <v>9</v>
      </c>
      <c r="X39" s="40" t="s">
        <v>1135</v>
      </c>
      <c r="Y39" s="39">
        <v>0</v>
      </c>
      <c r="Z39" s="39" t="s">
        <v>447</v>
      </c>
      <c r="AA39" s="39" t="s">
        <v>447</v>
      </c>
      <c r="AB39" s="39" t="s">
        <v>447</v>
      </c>
      <c r="AC39" s="39" t="s">
        <v>447</v>
      </c>
      <c r="AD39" s="39" t="s">
        <v>70</v>
      </c>
      <c r="AE39" s="40" t="s">
        <v>2779</v>
      </c>
      <c r="AF39" s="40" t="s">
        <v>1506</v>
      </c>
      <c r="AG39" s="39" t="s">
        <v>72</v>
      </c>
      <c r="AH39" s="39" t="s">
        <v>2780</v>
      </c>
      <c r="AI39" s="39" t="s">
        <v>2360</v>
      </c>
      <c r="AJ39" s="39">
        <v>495</v>
      </c>
      <c r="AK39" s="39">
        <v>600</v>
      </c>
      <c r="AL39" s="42">
        <v>6665469892</v>
      </c>
      <c r="AM39" s="39" t="s">
        <v>2781</v>
      </c>
      <c r="AN39" s="39" t="s">
        <v>2782</v>
      </c>
      <c r="AO39" s="39">
        <v>636019109</v>
      </c>
      <c r="AP39" s="39">
        <v>806273467274</v>
      </c>
      <c r="AQ39" s="39" t="s">
        <v>59</v>
      </c>
      <c r="AR39" s="43">
        <v>8667035400</v>
      </c>
      <c r="AS39" s="43">
        <v>8667035400</v>
      </c>
      <c r="AT39" s="43">
        <v>8667035400</v>
      </c>
    </row>
    <row r="40" spans="1:46" ht="15.75" customHeight="1" x14ac:dyDescent="0.3">
      <c r="A40" s="34">
        <v>39</v>
      </c>
      <c r="B40" s="34" t="s">
        <v>2783</v>
      </c>
      <c r="C40" s="35" t="s">
        <v>2784</v>
      </c>
      <c r="D40" s="36" t="s">
        <v>2267</v>
      </c>
      <c r="E40" s="75" t="s">
        <v>2785</v>
      </c>
      <c r="F40" s="72" t="s">
        <v>50</v>
      </c>
      <c r="G40" s="39" t="s">
        <v>177</v>
      </c>
      <c r="H40" s="38" t="s">
        <v>261</v>
      </c>
      <c r="I40" s="39">
        <v>2016475727</v>
      </c>
      <c r="J40" s="39" t="s">
        <v>79</v>
      </c>
      <c r="K40" s="39" t="s">
        <v>2786</v>
      </c>
      <c r="L40" s="39" t="s">
        <v>81</v>
      </c>
      <c r="M40" s="39" t="s">
        <v>123</v>
      </c>
      <c r="N40" s="39" t="s">
        <v>2787</v>
      </c>
      <c r="O40" s="39" t="s">
        <v>2788</v>
      </c>
      <c r="P40" s="40" t="s">
        <v>2789</v>
      </c>
      <c r="Q40" s="40" t="s">
        <v>2437</v>
      </c>
      <c r="R40" s="40" t="s">
        <v>2790</v>
      </c>
      <c r="S40" s="39" t="s">
        <v>216</v>
      </c>
      <c r="T40" s="40" t="s">
        <v>1018</v>
      </c>
      <c r="U40" s="39" t="s">
        <v>2791</v>
      </c>
      <c r="V40" s="40" t="s">
        <v>2792</v>
      </c>
      <c r="W40" s="39" t="s">
        <v>128</v>
      </c>
      <c r="X40" s="40" t="s">
        <v>449</v>
      </c>
      <c r="Y40" s="39">
        <v>0</v>
      </c>
      <c r="Z40" s="39" t="s">
        <v>2793</v>
      </c>
      <c r="AA40" s="39" t="s">
        <v>216</v>
      </c>
      <c r="AB40" s="39" t="s">
        <v>2791</v>
      </c>
      <c r="AC40" s="39" t="s">
        <v>320</v>
      </c>
      <c r="AD40" s="39" t="s">
        <v>249</v>
      </c>
      <c r="AE40" s="40" t="s">
        <v>2794</v>
      </c>
      <c r="AF40" s="40" t="s">
        <v>2273</v>
      </c>
      <c r="AG40" s="39" t="s">
        <v>72</v>
      </c>
      <c r="AH40" s="76">
        <v>45047</v>
      </c>
      <c r="AI40" s="39" t="s">
        <v>2497</v>
      </c>
      <c r="AJ40" s="39">
        <v>318</v>
      </c>
      <c r="AK40" s="39">
        <v>500</v>
      </c>
      <c r="AL40" s="42">
        <v>20339988495</v>
      </c>
      <c r="AM40" s="39" t="s">
        <v>2795</v>
      </c>
      <c r="AN40" s="39" t="s">
        <v>2796</v>
      </c>
      <c r="AO40" s="39">
        <v>614002104</v>
      </c>
      <c r="AP40" s="39">
        <v>215359068302</v>
      </c>
      <c r="AQ40" s="39" t="s">
        <v>123</v>
      </c>
      <c r="AR40" s="43">
        <v>8883568254</v>
      </c>
      <c r="AS40" s="43">
        <v>9443859453</v>
      </c>
      <c r="AT40" s="43">
        <v>8072051087</v>
      </c>
    </row>
    <row r="41" spans="1:46" ht="15.75" customHeight="1" x14ac:dyDescent="0.3">
      <c r="A41" s="34">
        <v>40</v>
      </c>
      <c r="B41" s="34" t="s">
        <v>2797</v>
      </c>
      <c r="C41" s="35" t="s">
        <v>2798</v>
      </c>
      <c r="D41" s="36" t="s">
        <v>2267</v>
      </c>
      <c r="E41" s="71">
        <v>38965</v>
      </c>
      <c r="F41" s="72" t="s">
        <v>50</v>
      </c>
      <c r="G41" s="39" t="s">
        <v>925</v>
      </c>
      <c r="H41" s="38" t="s">
        <v>52</v>
      </c>
      <c r="I41" s="39">
        <v>2024088220</v>
      </c>
      <c r="J41" s="39" t="s">
        <v>387</v>
      </c>
      <c r="K41" s="39" t="s">
        <v>2799</v>
      </c>
      <c r="L41" s="39" t="s">
        <v>81</v>
      </c>
      <c r="M41" s="39" t="s">
        <v>2800</v>
      </c>
      <c r="N41" s="39" t="s">
        <v>2801</v>
      </c>
      <c r="O41" s="39" t="s">
        <v>2802</v>
      </c>
      <c r="P41" s="40" t="s">
        <v>2803</v>
      </c>
      <c r="Q41" s="40" t="s">
        <v>2286</v>
      </c>
      <c r="R41" s="40" t="s">
        <v>2804</v>
      </c>
      <c r="S41" s="39" t="s">
        <v>2805</v>
      </c>
      <c r="T41" s="40" t="s">
        <v>2806</v>
      </c>
      <c r="U41" s="39">
        <v>108000</v>
      </c>
      <c r="V41" s="40" t="s">
        <v>2807</v>
      </c>
      <c r="W41" s="39" t="s">
        <v>2805</v>
      </c>
      <c r="X41" s="40" t="s">
        <v>449</v>
      </c>
      <c r="Y41" s="39">
        <v>0</v>
      </c>
      <c r="Z41" s="39" t="s">
        <v>68</v>
      </c>
      <c r="AA41" s="39" t="s">
        <v>68</v>
      </c>
      <c r="AB41" s="39" t="s">
        <v>68</v>
      </c>
      <c r="AC41" s="39" t="s">
        <v>68</v>
      </c>
      <c r="AD41" s="39" t="s">
        <v>70</v>
      </c>
      <c r="AE41" s="40" t="s">
        <v>2808</v>
      </c>
      <c r="AF41" s="40" t="s">
        <v>2437</v>
      </c>
      <c r="AG41" s="39" t="s">
        <v>72</v>
      </c>
      <c r="AH41" s="76">
        <v>44986</v>
      </c>
      <c r="AI41" s="39" t="s">
        <v>73</v>
      </c>
      <c r="AJ41" s="39">
        <v>544</v>
      </c>
      <c r="AK41" s="39">
        <v>600</v>
      </c>
      <c r="AL41" s="79">
        <v>278801000000000</v>
      </c>
      <c r="AM41" s="39" t="s">
        <v>2809</v>
      </c>
      <c r="AN41" s="39" t="s">
        <v>2810</v>
      </c>
      <c r="AO41" s="39">
        <v>635020005</v>
      </c>
      <c r="AP41" s="39">
        <v>381770285455</v>
      </c>
      <c r="AQ41" s="39" t="s">
        <v>68</v>
      </c>
      <c r="AR41" s="43">
        <v>7418205179</v>
      </c>
      <c r="AS41" s="43">
        <v>7899889353</v>
      </c>
      <c r="AT41" s="43">
        <v>7338187124</v>
      </c>
    </row>
    <row r="42" spans="1:46" ht="15.75" customHeight="1" x14ac:dyDescent="0.3">
      <c r="A42" s="34">
        <v>41</v>
      </c>
      <c r="B42" s="34" t="s">
        <v>2811</v>
      </c>
      <c r="C42" s="35" t="s">
        <v>2812</v>
      </c>
      <c r="D42" s="36" t="s">
        <v>2246</v>
      </c>
      <c r="E42" s="75" t="s">
        <v>2813</v>
      </c>
      <c r="F42" s="72" t="s">
        <v>50</v>
      </c>
      <c r="G42" s="39" t="s">
        <v>2814</v>
      </c>
      <c r="H42" s="38" t="s">
        <v>52</v>
      </c>
      <c r="I42" s="39">
        <v>1001520969</v>
      </c>
      <c r="J42" s="39" t="s">
        <v>79</v>
      </c>
      <c r="K42" s="39" t="s">
        <v>2049</v>
      </c>
      <c r="L42" s="39" t="s">
        <v>81</v>
      </c>
      <c r="M42" s="39" t="s">
        <v>2815</v>
      </c>
      <c r="N42" s="39" t="s">
        <v>2816</v>
      </c>
      <c r="O42" s="39" t="s">
        <v>123</v>
      </c>
      <c r="P42" s="40" t="s">
        <v>2817</v>
      </c>
      <c r="Q42" s="40" t="s">
        <v>2818</v>
      </c>
      <c r="R42" s="40" t="s">
        <v>2819</v>
      </c>
      <c r="S42" s="39" t="s">
        <v>128</v>
      </c>
      <c r="T42" s="40" t="s">
        <v>2820</v>
      </c>
      <c r="U42" s="39">
        <v>84000</v>
      </c>
      <c r="V42" s="40" t="s">
        <v>2821</v>
      </c>
      <c r="W42" s="39">
        <f>2</f>
        <v>2</v>
      </c>
      <c r="X42" s="40" t="s">
        <v>449</v>
      </c>
      <c r="Y42" s="39">
        <v>0</v>
      </c>
      <c r="Z42" s="39" t="s">
        <v>68</v>
      </c>
      <c r="AA42" s="39" t="s">
        <v>68</v>
      </c>
      <c r="AB42" s="39" t="s">
        <v>68</v>
      </c>
      <c r="AC42" s="39" t="s">
        <v>68</v>
      </c>
      <c r="AD42" s="39" t="s">
        <v>70</v>
      </c>
      <c r="AE42" s="40" t="s">
        <v>2822</v>
      </c>
      <c r="AF42" s="40" t="s">
        <v>2286</v>
      </c>
      <c r="AG42" s="39" t="s">
        <v>72</v>
      </c>
      <c r="AH42" s="39" t="s">
        <v>2496</v>
      </c>
      <c r="AI42" s="39" t="s">
        <v>73</v>
      </c>
      <c r="AJ42" s="39">
        <v>518</v>
      </c>
      <c r="AK42" s="39">
        <v>600</v>
      </c>
      <c r="AL42" s="79">
        <v>104801000000000</v>
      </c>
      <c r="AM42" s="39" t="s">
        <v>2823</v>
      </c>
      <c r="AN42" s="39" t="s">
        <v>2824</v>
      </c>
      <c r="AO42" s="39">
        <v>626020102</v>
      </c>
      <c r="AP42" s="39">
        <v>420617531767</v>
      </c>
      <c r="AQ42" s="39" t="s">
        <v>2825</v>
      </c>
      <c r="AR42" s="43">
        <v>8610449500</v>
      </c>
      <c r="AS42" s="43">
        <v>9942025005</v>
      </c>
      <c r="AT42" s="43">
        <v>9150140150</v>
      </c>
    </row>
    <row r="43" spans="1:46" ht="15.75" customHeight="1" x14ac:dyDescent="0.3">
      <c r="A43" s="34">
        <v>42</v>
      </c>
      <c r="B43" s="34" t="s">
        <v>2826</v>
      </c>
      <c r="C43" s="35" t="s">
        <v>2827</v>
      </c>
      <c r="D43" s="36" t="s">
        <v>2246</v>
      </c>
      <c r="E43" s="75" t="s">
        <v>2828</v>
      </c>
      <c r="F43" s="72" t="s">
        <v>50</v>
      </c>
      <c r="G43" s="39" t="s">
        <v>177</v>
      </c>
      <c r="H43" s="38" t="s">
        <v>52</v>
      </c>
      <c r="I43" s="39">
        <v>2015556181</v>
      </c>
      <c r="J43" s="39" t="s">
        <v>387</v>
      </c>
      <c r="K43" s="39" t="s">
        <v>2829</v>
      </c>
      <c r="L43" s="39" t="s">
        <v>369</v>
      </c>
      <c r="M43" s="39" t="s">
        <v>59</v>
      </c>
      <c r="N43" s="39" t="s">
        <v>2830</v>
      </c>
      <c r="O43" s="39" t="s">
        <v>2831</v>
      </c>
      <c r="P43" s="40" t="s">
        <v>2832</v>
      </c>
      <c r="Q43" s="40" t="s">
        <v>2526</v>
      </c>
      <c r="R43" s="40" t="s">
        <v>2833</v>
      </c>
      <c r="S43" s="73" t="s">
        <v>2304</v>
      </c>
      <c r="T43" s="40" t="s">
        <v>394</v>
      </c>
      <c r="U43" s="39">
        <v>400000</v>
      </c>
      <c r="V43" s="40" t="s">
        <v>2834</v>
      </c>
      <c r="W43" s="73" t="s">
        <v>133</v>
      </c>
      <c r="X43" s="40" t="s">
        <v>2693</v>
      </c>
      <c r="Y43" s="39">
        <v>400000</v>
      </c>
      <c r="Z43" s="39" t="s">
        <v>2835</v>
      </c>
      <c r="AA43" s="39" t="s">
        <v>2835</v>
      </c>
      <c r="AB43" s="39" t="s">
        <v>2835</v>
      </c>
      <c r="AC43" s="39" t="s">
        <v>880</v>
      </c>
      <c r="AD43" s="39" t="s">
        <v>70</v>
      </c>
      <c r="AE43" s="40" t="s">
        <v>2836</v>
      </c>
      <c r="AF43" s="40" t="s">
        <v>2837</v>
      </c>
      <c r="AG43" s="39" t="s">
        <v>72</v>
      </c>
      <c r="AH43" s="39" t="s">
        <v>2838</v>
      </c>
      <c r="AI43" s="39" t="s">
        <v>73</v>
      </c>
      <c r="AJ43" s="39">
        <v>321</v>
      </c>
      <c r="AK43" s="39">
        <v>600</v>
      </c>
      <c r="AL43" s="42">
        <v>40589335372</v>
      </c>
      <c r="AM43" s="39" t="s">
        <v>2839</v>
      </c>
      <c r="AN43" s="39" t="s">
        <v>2840</v>
      </c>
      <c r="AO43" s="39">
        <v>627002024</v>
      </c>
      <c r="AP43" s="39">
        <v>875492987222</v>
      </c>
      <c r="AQ43" s="39" t="s">
        <v>59</v>
      </c>
      <c r="AR43" s="43">
        <v>8438401867</v>
      </c>
      <c r="AS43" s="43">
        <v>9443204893</v>
      </c>
      <c r="AT43" s="43">
        <v>9486961857</v>
      </c>
    </row>
    <row r="44" spans="1:46" ht="15.75" customHeight="1" x14ac:dyDescent="0.3">
      <c r="A44" s="34">
        <v>43</v>
      </c>
      <c r="B44" s="34" t="s">
        <v>2841</v>
      </c>
      <c r="C44" s="81" t="s">
        <v>2842</v>
      </c>
      <c r="D44" s="36" t="s">
        <v>2246</v>
      </c>
      <c r="E44" s="75" t="s">
        <v>2843</v>
      </c>
      <c r="F44" s="72" t="s">
        <v>2844</v>
      </c>
      <c r="G44" s="39" t="s">
        <v>163</v>
      </c>
      <c r="H44" s="38" t="s">
        <v>2670</v>
      </c>
      <c r="I44" s="84">
        <v>3.312E+17</v>
      </c>
      <c r="J44" s="39" t="s">
        <v>2845</v>
      </c>
      <c r="K44" s="39" t="s">
        <v>2846</v>
      </c>
      <c r="L44" s="39" t="s">
        <v>81</v>
      </c>
      <c r="M44" s="39" t="s">
        <v>2608</v>
      </c>
      <c r="N44" s="39" t="s">
        <v>2847</v>
      </c>
      <c r="O44" s="39" t="s">
        <v>2848</v>
      </c>
      <c r="P44" s="40" t="s">
        <v>2849</v>
      </c>
      <c r="Q44" s="40" t="s">
        <v>1750</v>
      </c>
      <c r="R44" s="40" t="s">
        <v>2850</v>
      </c>
      <c r="S44" s="73" t="s">
        <v>133</v>
      </c>
      <c r="T44" s="40" t="s">
        <v>2851</v>
      </c>
      <c r="U44" s="39" t="s">
        <v>2852</v>
      </c>
      <c r="V44" s="40" t="s">
        <v>2853</v>
      </c>
      <c r="W44" s="39" t="s">
        <v>2854</v>
      </c>
      <c r="X44" s="40" t="s">
        <v>2855</v>
      </c>
      <c r="Y44" s="39">
        <v>0</v>
      </c>
      <c r="Z44" s="39" t="s">
        <v>2608</v>
      </c>
      <c r="AA44" s="39" t="s">
        <v>2608</v>
      </c>
      <c r="AB44" s="39" t="s">
        <v>2608</v>
      </c>
      <c r="AC44" s="39" t="s">
        <v>2608</v>
      </c>
      <c r="AD44" s="39" t="s">
        <v>249</v>
      </c>
      <c r="AE44" s="40" t="s">
        <v>2856</v>
      </c>
      <c r="AF44" s="40" t="s">
        <v>2526</v>
      </c>
      <c r="AG44" s="39" t="s">
        <v>72</v>
      </c>
      <c r="AH44" s="76">
        <v>44986</v>
      </c>
      <c r="AI44" s="39" t="s">
        <v>2338</v>
      </c>
      <c r="AJ44" s="39">
        <v>341</v>
      </c>
      <c r="AK44" s="39">
        <v>500</v>
      </c>
      <c r="AL44" s="42" t="s">
        <v>2608</v>
      </c>
      <c r="AM44" s="39" t="s">
        <v>2608</v>
      </c>
      <c r="AN44" s="39" t="s">
        <v>2608</v>
      </c>
      <c r="AO44" s="39" t="s">
        <v>2608</v>
      </c>
      <c r="AP44" s="39">
        <v>489570529771</v>
      </c>
      <c r="AQ44" s="39" t="s">
        <v>2608</v>
      </c>
      <c r="AR44" s="43">
        <v>9995677907</v>
      </c>
      <c r="AS44" s="43">
        <v>9447475582</v>
      </c>
      <c r="AT44" s="43">
        <v>9447475582</v>
      </c>
    </row>
    <row r="45" spans="1:46" ht="15.75" customHeight="1" x14ac:dyDescent="0.3">
      <c r="A45" s="34">
        <v>44</v>
      </c>
      <c r="B45" s="34" t="s">
        <v>2857</v>
      </c>
      <c r="C45" s="35" t="s">
        <v>2858</v>
      </c>
      <c r="D45" s="36" t="s">
        <v>2246</v>
      </c>
      <c r="E45" s="75" t="s">
        <v>2859</v>
      </c>
      <c r="F45" s="72" t="s">
        <v>50</v>
      </c>
      <c r="G45" s="39" t="s">
        <v>177</v>
      </c>
      <c r="H45" s="38" t="s">
        <v>52</v>
      </c>
      <c r="I45" s="39" t="s">
        <v>2860</v>
      </c>
      <c r="J45" s="39" t="s">
        <v>79</v>
      </c>
      <c r="K45" s="39" t="s">
        <v>834</v>
      </c>
      <c r="L45" s="39" t="s">
        <v>81</v>
      </c>
      <c r="M45" s="39" t="s">
        <v>59</v>
      </c>
      <c r="N45" s="39" t="s">
        <v>2861</v>
      </c>
      <c r="O45" s="39" t="s">
        <v>2862</v>
      </c>
      <c r="P45" s="40" t="s">
        <v>2863</v>
      </c>
      <c r="Q45" s="40" t="s">
        <v>2437</v>
      </c>
      <c r="R45" s="40" t="s">
        <v>2864</v>
      </c>
      <c r="S45" s="39" t="s">
        <v>2073</v>
      </c>
      <c r="T45" s="40" t="s">
        <v>355</v>
      </c>
      <c r="U45" s="39">
        <v>500000</v>
      </c>
      <c r="V45" s="40" t="s">
        <v>2865</v>
      </c>
      <c r="W45" s="39" t="s">
        <v>2866</v>
      </c>
      <c r="X45" s="40" t="s">
        <v>1155</v>
      </c>
      <c r="Y45" s="39">
        <v>72000</v>
      </c>
      <c r="Z45" s="39" t="s">
        <v>2867</v>
      </c>
      <c r="AA45" s="39" t="s">
        <v>2073</v>
      </c>
      <c r="AB45" s="39">
        <v>500000</v>
      </c>
      <c r="AC45" s="39" t="s">
        <v>2373</v>
      </c>
      <c r="AD45" s="39" t="s">
        <v>249</v>
      </c>
      <c r="AE45" s="40" t="s">
        <v>2868</v>
      </c>
      <c r="AF45" s="40" t="s">
        <v>1750</v>
      </c>
      <c r="AG45" s="39" t="s">
        <v>72</v>
      </c>
      <c r="AH45" s="85">
        <v>44986</v>
      </c>
      <c r="AI45" s="39" t="s">
        <v>73</v>
      </c>
      <c r="AJ45" s="39">
        <v>316</v>
      </c>
      <c r="AK45" s="39">
        <v>600</v>
      </c>
      <c r="AL45" s="42">
        <v>7438929682</v>
      </c>
      <c r="AM45" s="39" t="s">
        <v>400</v>
      </c>
      <c r="AN45" s="39" t="s">
        <v>2869</v>
      </c>
      <c r="AO45" s="39">
        <v>621019302</v>
      </c>
      <c r="AP45" s="39">
        <v>428878616315</v>
      </c>
      <c r="AQ45" s="39" t="s">
        <v>59</v>
      </c>
      <c r="AR45" s="43">
        <v>9361500036</v>
      </c>
      <c r="AS45" s="43">
        <v>9842099998</v>
      </c>
      <c r="AT45" s="43">
        <v>9715714585</v>
      </c>
    </row>
    <row r="46" spans="1:46" ht="15.75" customHeight="1" x14ac:dyDescent="0.3">
      <c r="A46" s="34">
        <v>45</v>
      </c>
      <c r="B46" s="34" t="s">
        <v>2870</v>
      </c>
      <c r="C46" s="35" t="s">
        <v>2871</v>
      </c>
      <c r="D46" s="36" t="s">
        <v>2246</v>
      </c>
      <c r="E46" s="71">
        <v>38874</v>
      </c>
      <c r="F46" s="72" t="s">
        <v>50</v>
      </c>
      <c r="G46" s="39" t="s">
        <v>49</v>
      </c>
      <c r="H46" s="38" t="s">
        <v>52</v>
      </c>
      <c r="I46" s="39">
        <v>202555654</v>
      </c>
      <c r="J46" s="39" t="s">
        <v>387</v>
      </c>
      <c r="K46" s="39" t="s">
        <v>2872</v>
      </c>
      <c r="L46" s="39" t="s">
        <v>81</v>
      </c>
      <c r="M46" s="39" t="s">
        <v>880</v>
      </c>
      <c r="N46" s="39" t="s">
        <v>2873</v>
      </c>
      <c r="O46" s="39" t="s">
        <v>82</v>
      </c>
      <c r="P46" s="40" t="s">
        <v>2874</v>
      </c>
      <c r="Q46" s="40" t="s">
        <v>2875</v>
      </c>
      <c r="R46" s="40" t="s">
        <v>2876</v>
      </c>
      <c r="S46" s="39" t="s">
        <v>68</v>
      </c>
      <c r="T46" s="40" t="s">
        <v>2877</v>
      </c>
      <c r="U46" s="39">
        <v>96000</v>
      </c>
      <c r="V46" s="40" t="s">
        <v>2878</v>
      </c>
      <c r="W46" s="39" t="s">
        <v>68</v>
      </c>
      <c r="X46" s="40" t="s">
        <v>880</v>
      </c>
      <c r="Y46" s="39">
        <v>0</v>
      </c>
      <c r="Z46" s="39" t="s">
        <v>68</v>
      </c>
      <c r="AA46" s="39" t="s">
        <v>68</v>
      </c>
      <c r="AB46" s="39" t="s">
        <v>68</v>
      </c>
      <c r="AC46" s="39" t="s">
        <v>68</v>
      </c>
      <c r="AD46" s="39" t="s">
        <v>70</v>
      </c>
      <c r="AE46" s="40" t="s">
        <v>2879</v>
      </c>
      <c r="AF46" s="40" t="s">
        <v>2437</v>
      </c>
      <c r="AG46" s="39" t="s">
        <v>72</v>
      </c>
      <c r="AH46" s="39" t="s">
        <v>2880</v>
      </c>
      <c r="AI46" s="39" t="s">
        <v>73</v>
      </c>
      <c r="AJ46" s="39">
        <v>393</v>
      </c>
      <c r="AK46" s="39">
        <v>600</v>
      </c>
      <c r="AL46" s="42">
        <v>7358490452</v>
      </c>
      <c r="AM46" s="39" t="s">
        <v>2881</v>
      </c>
      <c r="AN46" s="39" t="s">
        <v>2882</v>
      </c>
      <c r="AO46" s="39">
        <v>635019015</v>
      </c>
      <c r="AP46" s="39">
        <v>787260966596</v>
      </c>
      <c r="AQ46" s="39" t="s">
        <v>2883</v>
      </c>
      <c r="AR46" s="43">
        <v>9025014158</v>
      </c>
      <c r="AS46" s="43">
        <v>9865738477</v>
      </c>
      <c r="AT46" s="43">
        <v>9025014158</v>
      </c>
    </row>
    <row r="47" spans="1:46" ht="15.75" customHeight="1" x14ac:dyDescent="0.3">
      <c r="A47" s="34">
        <v>46</v>
      </c>
      <c r="B47" s="34" t="s">
        <v>2884</v>
      </c>
      <c r="C47" s="35" t="s">
        <v>2885</v>
      </c>
      <c r="D47" s="36" t="s">
        <v>2267</v>
      </c>
      <c r="E47" s="75" t="s">
        <v>2886</v>
      </c>
      <c r="F47" s="72" t="s">
        <v>50</v>
      </c>
      <c r="G47" s="39" t="s">
        <v>177</v>
      </c>
      <c r="H47" s="38" t="s">
        <v>52</v>
      </c>
      <c r="I47" s="39">
        <v>2003643546</v>
      </c>
      <c r="J47" s="39" t="s">
        <v>1642</v>
      </c>
      <c r="K47" s="39" t="s">
        <v>2887</v>
      </c>
      <c r="L47" s="39" t="s">
        <v>58</v>
      </c>
      <c r="M47" s="39" t="s">
        <v>123</v>
      </c>
      <c r="N47" s="39" t="s">
        <v>2888</v>
      </c>
      <c r="O47" s="39" t="s">
        <v>2889</v>
      </c>
      <c r="P47" s="40" t="s">
        <v>2890</v>
      </c>
      <c r="Q47" s="40" t="s">
        <v>2260</v>
      </c>
      <c r="R47" s="40" t="s">
        <v>2891</v>
      </c>
      <c r="S47" s="39" t="s">
        <v>269</v>
      </c>
      <c r="T47" s="40" t="s">
        <v>1152</v>
      </c>
      <c r="U47" s="39" t="s">
        <v>2892</v>
      </c>
      <c r="V47" s="40" t="s">
        <v>2893</v>
      </c>
      <c r="W47" s="39" t="s">
        <v>2894</v>
      </c>
      <c r="X47" s="40" t="s">
        <v>1135</v>
      </c>
      <c r="Y47" s="39">
        <v>0</v>
      </c>
      <c r="Z47" s="39" t="s">
        <v>123</v>
      </c>
      <c r="AA47" s="39" t="s">
        <v>123</v>
      </c>
      <c r="AB47" s="39" t="s">
        <v>123</v>
      </c>
      <c r="AC47" s="39" t="s">
        <v>123</v>
      </c>
      <c r="AD47" s="39" t="s">
        <v>70</v>
      </c>
      <c r="AE47" s="40" t="s">
        <v>2895</v>
      </c>
      <c r="AF47" s="40" t="s">
        <v>2875</v>
      </c>
      <c r="AG47" s="39" t="s">
        <v>72</v>
      </c>
      <c r="AH47" s="76">
        <v>45047</v>
      </c>
      <c r="AI47" s="39" t="s">
        <v>2338</v>
      </c>
      <c r="AJ47" s="39">
        <v>515</v>
      </c>
      <c r="AK47" s="39">
        <v>600</v>
      </c>
      <c r="AL47" s="79">
        <v>489301000000000</v>
      </c>
      <c r="AM47" s="39" t="s">
        <v>2896</v>
      </c>
      <c r="AN47" s="39" t="s">
        <v>2897</v>
      </c>
      <c r="AO47" s="39">
        <v>607641102</v>
      </c>
      <c r="AP47" s="39">
        <v>812167442418</v>
      </c>
      <c r="AQ47" s="39" t="s">
        <v>2898</v>
      </c>
      <c r="AR47" s="43">
        <v>9043083571</v>
      </c>
      <c r="AS47" s="43">
        <v>9698989392</v>
      </c>
      <c r="AT47" s="43">
        <v>6382174769</v>
      </c>
    </row>
    <row r="48" spans="1:46" ht="15.75" customHeight="1" x14ac:dyDescent="0.3">
      <c r="A48" s="34">
        <v>47</v>
      </c>
      <c r="B48" s="34" t="s">
        <v>2899</v>
      </c>
      <c r="C48" s="35" t="s">
        <v>2900</v>
      </c>
      <c r="D48" s="36" t="s">
        <v>2246</v>
      </c>
      <c r="E48" s="71">
        <v>38752</v>
      </c>
      <c r="F48" s="72" t="s">
        <v>2901</v>
      </c>
      <c r="G48" s="39" t="s">
        <v>49</v>
      </c>
      <c r="H48" s="38" t="s">
        <v>261</v>
      </c>
      <c r="I48" s="39">
        <v>2006616683</v>
      </c>
      <c r="J48" s="39" t="s">
        <v>1642</v>
      </c>
      <c r="K48" s="39" t="s">
        <v>2902</v>
      </c>
      <c r="L48" s="39" t="s">
        <v>1644</v>
      </c>
      <c r="M48" s="39" t="s">
        <v>59</v>
      </c>
      <c r="N48" s="39" t="s">
        <v>59</v>
      </c>
      <c r="O48" s="39" t="s">
        <v>2903</v>
      </c>
      <c r="P48" s="40" t="s">
        <v>2904</v>
      </c>
      <c r="Q48" s="40" t="s">
        <v>2905</v>
      </c>
      <c r="R48" s="40" t="s">
        <v>2906</v>
      </c>
      <c r="S48" s="39">
        <f>2</f>
        <v>2</v>
      </c>
      <c r="T48" s="40" t="s">
        <v>355</v>
      </c>
      <c r="U48" s="39" t="s">
        <v>2907</v>
      </c>
      <c r="V48" s="40" t="s">
        <v>2908</v>
      </c>
      <c r="W48" s="39" t="s">
        <v>128</v>
      </c>
      <c r="X48" s="40" t="s">
        <v>449</v>
      </c>
      <c r="Y48" s="39">
        <v>0</v>
      </c>
      <c r="Z48" s="39" t="s">
        <v>59</v>
      </c>
      <c r="AA48" s="39" t="s">
        <v>59</v>
      </c>
      <c r="AB48" s="39" t="s">
        <v>59</v>
      </c>
      <c r="AC48" s="39" t="s">
        <v>59</v>
      </c>
      <c r="AD48" s="39" t="s">
        <v>70</v>
      </c>
      <c r="AE48" s="40" t="s">
        <v>2909</v>
      </c>
      <c r="AF48" s="40" t="s">
        <v>2260</v>
      </c>
      <c r="AG48" s="39" t="s">
        <v>72</v>
      </c>
      <c r="AH48" s="39" t="s">
        <v>2910</v>
      </c>
      <c r="AI48" s="39" t="s">
        <v>2497</v>
      </c>
      <c r="AJ48" s="39">
        <v>412</v>
      </c>
      <c r="AK48" s="39">
        <v>600</v>
      </c>
      <c r="AL48" s="79">
        <v>1171160000000000</v>
      </c>
      <c r="AM48" s="39" t="s">
        <v>2911</v>
      </c>
      <c r="AN48" s="39" t="s">
        <v>2912</v>
      </c>
      <c r="AO48" s="39">
        <v>625053020</v>
      </c>
      <c r="AP48" s="39">
        <v>309422919497</v>
      </c>
      <c r="AQ48" s="39" t="s">
        <v>2913</v>
      </c>
      <c r="AR48" s="40" t="s">
        <v>2914</v>
      </c>
      <c r="AS48" s="43">
        <v>9994360706</v>
      </c>
      <c r="AT48" s="43">
        <v>8925841886</v>
      </c>
    </row>
    <row r="49" spans="1:46" ht="15.75" customHeight="1" x14ac:dyDescent="0.3">
      <c r="A49" s="34">
        <v>48</v>
      </c>
      <c r="B49" s="34" t="s">
        <v>2915</v>
      </c>
      <c r="C49" s="35" t="s">
        <v>2916</v>
      </c>
      <c r="D49" s="36" t="s">
        <v>2246</v>
      </c>
      <c r="E49" s="75" t="s">
        <v>2917</v>
      </c>
      <c r="F49" s="72" t="s">
        <v>50</v>
      </c>
      <c r="G49" s="39" t="s">
        <v>2918</v>
      </c>
      <c r="H49" s="38" t="s">
        <v>147</v>
      </c>
      <c r="I49" s="39">
        <v>2001860005</v>
      </c>
      <c r="J49" s="39" t="s">
        <v>300</v>
      </c>
      <c r="K49" s="39" t="s">
        <v>2919</v>
      </c>
      <c r="L49" s="39" t="s">
        <v>81</v>
      </c>
      <c r="M49" s="39" t="s">
        <v>68</v>
      </c>
      <c r="N49" s="39" t="s">
        <v>2920</v>
      </c>
      <c r="O49" s="39" t="s">
        <v>765</v>
      </c>
      <c r="P49" s="40" t="s">
        <v>2921</v>
      </c>
      <c r="Q49" s="40" t="s">
        <v>2317</v>
      </c>
      <c r="R49" s="40" t="s">
        <v>2922</v>
      </c>
      <c r="S49" s="39" t="s">
        <v>128</v>
      </c>
      <c r="T49" s="40" t="s">
        <v>2923</v>
      </c>
      <c r="U49" s="39">
        <v>600000</v>
      </c>
      <c r="V49" s="40" t="s">
        <v>2924</v>
      </c>
      <c r="W49" s="39" t="s">
        <v>128</v>
      </c>
      <c r="X49" s="40" t="s">
        <v>449</v>
      </c>
      <c r="Y49" s="39">
        <v>0</v>
      </c>
      <c r="Z49" s="39" t="s">
        <v>68</v>
      </c>
      <c r="AA49" s="39" t="s">
        <v>68</v>
      </c>
      <c r="AB49" s="39" t="s">
        <v>68</v>
      </c>
      <c r="AC49" s="39" t="s">
        <v>68</v>
      </c>
      <c r="AD49" s="39" t="s">
        <v>70</v>
      </c>
      <c r="AE49" s="40" t="s">
        <v>2925</v>
      </c>
      <c r="AF49" s="40" t="s">
        <v>2905</v>
      </c>
      <c r="AG49" s="39" t="s">
        <v>72</v>
      </c>
      <c r="AH49" s="39" t="s">
        <v>2926</v>
      </c>
      <c r="AI49" s="39" t="s">
        <v>2338</v>
      </c>
      <c r="AJ49" s="39">
        <v>426</v>
      </c>
      <c r="AK49" s="39">
        <v>600</v>
      </c>
      <c r="AL49" s="79">
        <v>69910100000000</v>
      </c>
      <c r="AM49" s="39" t="s">
        <v>2927</v>
      </c>
      <c r="AN49" s="39" t="s">
        <v>2928</v>
      </c>
      <c r="AO49" s="39">
        <v>635012005</v>
      </c>
      <c r="AP49" s="39">
        <v>484149228032</v>
      </c>
      <c r="AQ49" s="39" t="s">
        <v>68</v>
      </c>
      <c r="AR49" s="43">
        <v>7845724932</v>
      </c>
      <c r="AS49" s="43">
        <v>9443409432</v>
      </c>
      <c r="AT49" s="43">
        <v>8925681011</v>
      </c>
    </row>
    <row r="50" spans="1:46" ht="15.75" customHeight="1" x14ac:dyDescent="0.3">
      <c r="A50" s="34">
        <v>49</v>
      </c>
      <c r="B50" s="34" t="s">
        <v>2929</v>
      </c>
      <c r="C50" s="35" t="s">
        <v>2930</v>
      </c>
      <c r="D50" s="36" t="s">
        <v>2246</v>
      </c>
      <c r="E50" s="75" t="s">
        <v>2917</v>
      </c>
      <c r="F50" s="72" t="s">
        <v>345</v>
      </c>
      <c r="G50" s="39" t="s">
        <v>2931</v>
      </c>
      <c r="H50" s="38" t="s">
        <v>52</v>
      </c>
      <c r="I50" s="39">
        <v>33335432</v>
      </c>
      <c r="J50" s="39" t="s">
        <v>79</v>
      </c>
      <c r="K50" s="39" t="s">
        <v>525</v>
      </c>
      <c r="L50" s="39" t="s">
        <v>2932</v>
      </c>
      <c r="M50" s="39" t="s">
        <v>880</v>
      </c>
      <c r="N50" s="39">
        <v>298</v>
      </c>
      <c r="O50" s="39">
        <v>397</v>
      </c>
      <c r="P50" s="40" t="s">
        <v>2933</v>
      </c>
      <c r="Q50" s="40" t="s">
        <v>2437</v>
      </c>
      <c r="R50" s="40" t="s">
        <v>2934</v>
      </c>
      <c r="S50" s="39" t="s">
        <v>216</v>
      </c>
      <c r="T50" s="40" t="s">
        <v>827</v>
      </c>
      <c r="U50" s="39">
        <v>250000</v>
      </c>
      <c r="V50" s="40" t="s">
        <v>2935</v>
      </c>
      <c r="W50" s="39" t="s">
        <v>2936</v>
      </c>
      <c r="X50" s="40" t="s">
        <v>59</v>
      </c>
      <c r="Y50" s="39">
        <v>0</v>
      </c>
      <c r="Z50" s="39" t="s">
        <v>2937</v>
      </c>
      <c r="AA50" s="39" t="s">
        <v>2938</v>
      </c>
      <c r="AB50" s="39">
        <v>300000</v>
      </c>
      <c r="AC50" s="39" t="s">
        <v>2939</v>
      </c>
      <c r="AD50" s="39" t="s">
        <v>70</v>
      </c>
      <c r="AE50" s="40" t="s">
        <v>2940</v>
      </c>
      <c r="AF50" s="40" t="s">
        <v>2473</v>
      </c>
      <c r="AG50" s="39" t="s">
        <v>72</v>
      </c>
      <c r="AH50" s="86">
        <v>45017</v>
      </c>
      <c r="AI50" s="39" t="s">
        <v>73</v>
      </c>
      <c r="AJ50" s="39">
        <v>397</v>
      </c>
      <c r="AK50" s="39">
        <v>600</v>
      </c>
      <c r="AL50" s="42" t="s">
        <v>2334</v>
      </c>
      <c r="AM50" s="39" t="s">
        <v>2941</v>
      </c>
      <c r="AN50" s="39" t="s">
        <v>2941</v>
      </c>
      <c r="AO50" s="39" t="s">
        <v>2941</v>
      </c>
      <c r="AP50" s="39">
        <v>473639321707</v>
      </c>
      <c r="AQ50" s="39" t="s">
        <v>2941</v>
      </c>
      <c r="AR50" s="43">
        <v>9042793451</v>
      </c>
      <c r="AS50" s="43">
        <v>9080224182</v>
      </c>
      <c r="AT50" s="43">
        <v>8072301082</v>
      </c>
    </row>
    <row r="51" spans="1:46" ht="15.75" customHeight="1" x14ac:dyDescent="0.3">
      <c r="A51" s="34">
        <v>50</v>
      </c>
      <c r="B51" s="34" t="s">
        <v>2942</v>
      </c>
      <c r="C51" s="35" t="s">
        <v>2943</v>
      </c>
      <c r="D51" s="36" t="s">
        <v>2246</v>
      </c>
      <c r="E51" s="75" t="s">
        <v>2944</v>
      </c>
      <c r="F51" s="72" t="s">
        <v>50</v>
      </c>
      <c r="G51" s="39" t="s">
        <v>804</v>
      </c>
      <c r="H51" s="38" t="s">
        <v>52</v>
      </c>
      <c r="I51" s="39">
        <v>2022210843</v>
      </c>
      <c r="J51" s="39" t="s">
        <v>960</v>
      </c>
      <c r="K51" s="39" t="s">
        <v>387</v>
      </c>
      <c r="L51" s="39" t="s">
        <v>283</v>
      </c>
      <c r="M51" s="39" t="s">
        <v>68</v>
      </c>
      <c r="N51" s="39" t="s">
        <v>303</v>
      </c>
      <c r="O51" s="39" t="s">
        <v>2945</v>
      </c>
      <c r="P51" s="40" t="s">
        <v>2946</v>
      </c>
      <c r="Q51" s="40" t="s">
        <v>1132</v>
      </c>
      <c r="R51" s="40" t="s">
        <v>2947</v>
      </c>
      <c r="S51" s="39">
        <v>12</v>
      </c>
      <c r="T51" s="40" t="s">
        <v>2948</v>
      </c>
      <c r="U51" s="39">
        <v>700000</v>
      </c>
      <c r="V51" s="40" t="s">
        <v>2949</v>
      </c>
      <c r="W51" s="39">
        <v>10</v>
      </c>
      <c r="X51" s="40" t="s">
        <v>449</v>
      </c>
      <c r="Y51" s="39">
        <v>0</v>
      </c>
      <c r="Z51" s="39" t="s">
        <v>1236</v>
      </c>
      <c r="AA51" s="39" t="s">
        <v>1236</v>
      </c>
      <c r="AB51" s="39" t="s">
        <v>68</v>
      </c>
      <c r="AC51" s="39" t="s">
        <v>68</v>
      </c>
      <c r="AD51" s="39" t="s">
        <v>70</v>
      </c>
      <c r="AE51" s="40" t="s">
        <v>2950</v>
      </c>
      <c r="AF51" s="40" t="s">
        <v>2437</v>
      </c>
      <c r="AG51" s="39" t="s">
        <v>72</v>
      </c>
      <c r="AH51" s="39" t="s">
        <v>2951</v>
      </c>
      <c r="AI51" s="39" t="s">
        <v>73</v>
      </c>
      <c r="AJ51" s="39">
        <v>384</v>
      </c>
      <c r="AK51" s="39">
        <v>600</v>
      </c>
      <c r="AL51" s="42">
        <v>41905787787</v>
      </c>
      <c r="AM51" s="39" t="s">
        <v>2952</v>
      </c>
      <c r="AN51" s="39" t="s">
        <v>2953</v>
      </c>
      <c r="AO51" s="39">
        <v>635002101</v>
      </c>
      <c r="AP51" s="39">
        <v>883144515408</v>
      </c>
      <c r="AQ51" s="39" t="s">
        <v>2954</v>
      </c>
      <c r="AR51" s="43">
        <v>6369419426</v>
      </c>
      <c r="AS51" s="43">
        <v>9786504333</v>
      </c>
      <c r="AT51" s="43">
        <v>9751787928</v>
      </c>
    </row>
    <row r="52" spans="1:46" ht="15.75" customHeight="1" x14ac:dyDescent="0.3">
      <c r="A52" s="34">
        <v>51</v>
      </c>
      <c r="B52" s="34" t="s">
        <v>2955</v>
      </c>
      <c r="C52" s="35" t="s">
        <v>2956</v>
      </c>
      <c r="D52" s="36" t="s">
        <v>2246</v>
      </c>
      <c r="E52" s="71">
        <v>38358</v>
      </c>
      <c r="F52" s="72" t="s">
        <v>2328</v>
      </c>
      <c r="G52" s="39" t="s">
        <v>177</v>
      </c>
      <c r="H52" s="38" t="s">
        <v>52</v>
      </c>
      <c r="I52" s="39">
        <v>2008805566</v>
      </c>
      <c r="J52" s="39" t="s">
        <v>79</v>
      </c>
      <c r="K52" s="39" t="s">
        <v>2957</v>
      </c>
      <c r="L52" s="39" t="s">
        <v>81</v>
      </c>
      <c r="M52" s="39" t="s">
        <v>59</v>
      </c>
      <c r="N52" s="39" t="s">
        <v>2958</v>
      </c>
      <c r="O52" s="39" t="s">
        <v>2959</v>
      </c>
      <c r="P52" s="40" t="s">
        <v>2960</v>
      </c>
      <c r="Q52" s="40" t="s">
        <v>2370</v>
      </c>
      <c r="R52" s="40" t="s">
        <v>2961</v>
      </c>
      <c r="S52" s="39" t="s">
        <v>2962</v>
      </c>
      <c r="T52" s="40" t="s">
        <v>481</v>
      </c>
      <c r="U52" s="39">
        <v>96000</v>
      </c>
      <c r="V52" s="40" t="s">
        <v>774</v>
      </c>
      <c r="W52" s="39" t="s">
        <v>988</v>
      </c>
      <c r="X52" s="40" t="s">
        <v>2546</v>
      </c>
      <c r="Y52" s="39">
        <v>0</v>
      </c>
      <c r="Z52" s="39" t="s">
        <v>59</v>
      </c>
      <c r="AA52" s="39" t="s">
        <v>59</v>
      </c>
      <c r="AB52" s="39" t="s">
        <v>59</v>
      </c>
      <c r="AC52" s="39" t="s">
        <v>59</v>
      </c>
      <c r="AD52" s="39" t="s">
        <v>70</v>
      </c>
      <c r="AE52" s="40" t="s">
        <v>2963</v>
      </c>
      <c r="AF52" s="40" t="s">
        <v>1132</v>
      </c>
      <c r="AG52" s="39" t="s">
        <v>72</v>
      </c>
      <c r="AH52" s="76">
        <v>45017</v>
      </c>
      <c r="AI52" s="39" t="s">
        <v>73</v>
      </c>
      <c r="AJ52" s="39">
        <v>558</v>
      </c>
      <c r="AK52" s="39">
        <v>600</v>
      </c>
      <c r="AL52" s="42">
        <v>7512605325</v>
      </c>
      <c r="AM52" s="39" t="s">
        <v>2964</v>
      </c>
      <c r="AN52" s="39" t="s">
        <v>2965</v>
      </c>
      <c r="AO52" s="39">
        <v>638019013</v>
      </c>
      <c r="AP52" s="39">
        <v>369362699960</v>
      </c>
      <c r="AQ52" s="39" t="s">
        <v>2966</v>
      </c>
      <c r="AR52" s="43">
        <v>9698944887</v>
      </c>
      <c r="AS52" s="43">
        <v>8508868601</v>
      </c>
      <c r="AT52" s="43">
        <v>9360102522</v>
      </c>
    </row>
    <row r="53" spans="1:46" ht="15.75" customHeight="1" x14ac:dyDescent="0.3">
      <c r="A53" s="34">
        <v>52</v>
      </c>
      <c r="B53" s="34" t="s">
        <v>2967</v>
      </c>
      <c r="C53" s="81" t="s">
        <v>2968</v>
      </c>
      <c r="D53" s="36" t="s">
        <v>2246</v>
      </c>
      <c r="E53" s="75" t="s">
        <v>2969</v>
      </c>
      <c r="F53" s="72" t="s">
        <v>50</v>
      </c>
      <c r="G53" s="39" t="s">
        <v>177</v>
      </c>
      <c r="H53" s="38" t="s">
        <v>52</v>
      </c>
      <c r="I53" s="39">
        <v>2015271065</v>
      </c>
      <c r="J53" s="39" t="s">
        <v>79</v>
      </c>
      <c r="K53" s="39" t="s">
        <v>2049</v>
      </c>
      <c r="L53" s="39" t="s">
        <v>81</v>
      </c>
      <c r="M53" s="39" t="s">
        <v>59</v>
      </c>
      <c r="N53" s="39" t="s">
        <v>2970</v>
      </c>
      <c r="O53" s="39" t="s">
        <v>2971</v>
      </c>
      <c r="P53" s="40" t="s">
        <v>2972</v>
      </c>
      <c r="Q53" s="40" t="s">
        <v>1399</v>
      </c>
      <c r="R53" s="40" t="s">
        <v>2973</v>
      </c>
      <c r="S53" s="39" t="s">
        <v>216</v>
      </c>
      <c r="T53" s="40" t="s">
        <v>2974</v>
      </c>
      <c r="U53" s="78">
        <v>200000</v>
      </c>
      <c r="V53" s="40" t="s">
        <v>2975</v>
      </c>
      <c r="W53" s="39" t="s">
        <v>128</v>
      </c>
      <c r="X53" s="40" t="s">
        <v>447</v>
      </c>
      <c r="Y53" s="39">
        <v>0</v>
      </c>
      <c r="Z53" s="39" t="s">
        <v>59</v>
      </c>
      <c r="AA53" s="39" t="s">
        <v>59</v>
      </c>
      <c r="AB53" s="39" t="s">
        <v>59</v>
      </c>
      <c r="AC53" s="39" t="s">
        <v>59</v>
      </c>
      <c r="AD53" s="39" t="s">
        <v>70</v>
      </c>
      <c r="AE53" s="40" t="s">
        <v>2976</v>
      </c>
      <c r="AF53" s="40" t="s">
        <v>2370</v>
      </c>
      <c r="AG53" s="39" t="s">
        <v>72</v>
      </c>
      <c r="AH53" s="76">
        <v>45017</v>
      </c>
      <c r="AI53" s="39" t="s">
        <v>73</v>
      </c>
      <c r="AJ53" s="39">
        <v>385</v>
      </c>
      <c r="AK53" s="39">
        <v>600</v>
      </c>
      <c r="AL53" s="42">
        <v>41491045139</v>
      </c>
      <c r="AM53" s="39" t="s">
        <v>2977</v>
      </c>
      <c r="AN53" s="39" t="s">
        <v>2978</v>
      </c>
      <c r="AO53" s="39">
        <v>627002010</v>
      </c>
      <c r="AP53" s="39">
        <v>821957567252</v>
      </c>
      <c r="AQ53" s="39" t="s">
        <v>2979</v>
      </c>
      <c r="AR53" s="43">
        <v>9360570709</v>
      </c>
      <c r="AS53" s="43">
        <v>7010652743</v>
      </c>
      <c r="AT53" s="43">
        <v>8012619676</v>
      </c>
    </row>
    <row r="54" spans="1:46" ht="15.75" customHeight="1" x14ac:dyDescent="0.3">
      <c r="A54" s="34">
        <v>53</v>
      </c>
      <c r="B54" s="34" t="s">
        <v>2980</v>
      </c>
      <c r="C54" s="35" t="s">
        <v>2981</v>
      </c>
      <c r="D54" s="36" t="s">
        <v>2246</v>
      </c>
      <c r="E54" s="75" t="s">
        <v>2982</v>
      </c>
      <c r="F54" s="72" t="s">
        <v>2328</v>
      </c>
      <c r="G54" s="39" t="s">
        <v>385</v>
      </c>
      <c r="H54" s="38" t="s">
        <v>52</v>
      </c>
      <c r="I54" s="87">
        <v>3308140000000000</v>
      </c>
      <c r="J54" s="39" t="s">
        <v>79</v>
      </c>
      <c r="K54" s="39" t="s">
        <v>525</v>
      </c>
      <c r="L54" s="39" t="s">
        <v>81</v>
      </c>
      <c r="M54" s="39" t="s">
        <v>59</v>
      </c>
      <c r="N54" s="39" t="s">
        <v>2983</v>
      </c>
      <c r="O54" s="39" t="s">
        <v>2984</v>
      </c>
      <c r="P54" s="40" t="s">
        <v>2985</v>
      </c>
      <c r="Q54" s="40" t="s">
        <v>2986</v>
      </c>
      <c r="R54" s="40" t="s">
        <v>2987</v>
      </c>
      <c r="S54" s="39" t="s">
        <v>216</v>
      </c>
      <c r="T54" s="40" t="s">
        <v>320</v>
      </c>
      <c r="U54" s="39">
        <v>72000</v>
      </c>
      <c r="V54" s="40" t="s">
        <v>2988</v>
      </c>
      <c r="W54" s="39" t="s">
        <v>128</v>
      </c>
      <c r="X54" s="40" t="s">
        <v>449</v>
      </c>
      <c r="Y54" s="39">
        <v>0</v>
      </c>
      <c r="Z54" s="39" t="s">
        <v>59</v>
      </c>
      <c r="AA54" s="39" t="s">
        <v>59</v>
      </c>
      <c r="AB54" s="39" t="s">
        <v>59</v>
      </c>
      <c r="AC54" s="39" t="s">
        <v>59</v>
      </c>
      <c r="AD54" s="39" t="s">
        <v>70</v>
      </c>
      <c r="AE54" s="40" t="s">
        <v>2989</v>
      </c>
      <c r="AF54" s="40" t="s">
        <v>2388</v>
      </c>
      <c r="AG54" s="39" t="s">
        <v>72</v>
      </c>
      <c r="AH54" s="74">
        <v>44986</v>
      </c>
      <c r="AI54" s="39" t="s">
        <v>2338</v>
      </c>
      <c r="AJ54" s="39">
        <v>398</v>
      </c>
      <c r="AK54" s="39">
        <v>600</v>
      </c>
      <c r="AL54" s="42">
        <v>7671905422</v>
      </c>
      <c r="AM54" s="39" t="s">
        <v>2990</v>
      </c>
      <c r="AN54" s="39" t="s">
        <v>2991</v>
      </c>
      <c r="AO54" s="39">
        <v>636019062</v>
      </c>
      <c r="AP54" s="39">
        <v>717657216872</v>
      </c>
      <c r="AQ54" s="39" t="s">
        <v>2992</v>
      </c>
      <c r="AR54" s="43">
        <v>9344172544</v>
      </c>
      <c r="AS54" s="43">
        <v>9842803810</v>
      </c>
      <c r="AT54" s="43">
        <v>9500485650</v>
      </c>
    </row>
    <row r="55" spans="1:46" ht="15.75" customHeight="1" x14ac:dyDescent="0.3">
      <c r="A55" s="34">
        <v>54</v>
      </c>
      <c r="B55" s="34" t="s">
        <v>2993</v>
      </c>
      <c r="C55" s="35" t="s">
        <v>2994</v>
      </c>
      <c r="D55" s="36" t="s">
        <v>2246</v>
      </c>
      <c r="E55" s="75" t="s">
        <v>2995</v>
      </c>
      <c r="F55" s="72" t="s">
        <v>50</v>
      </c>
      <c r="G55" s="39" t="s">
        <v>804</v>
      </c>
      <c r="H55" s="38" t="s">
        <v>52</v>
      </c>
      <c r="I55" s="39" t="s">
        <v>2996</v>
      </c>
      <c r="J55" s="39" t="s">
        <v>79</v>
      </c>
      <c r="K55" s="39" t="s">
        <v>2997</v>
      </c>
      <c r="L55" s="39" t="s">
        <v>81</v>
      </c>
      <c r="M55" s="39" t="s">
        <v>2608</v>
      </c>
      <c r="N55" s="39" t="s">
        <v>2998</v>
      </c>
      <c r="O55" s="39" t="s">
        <v>2999</v>
      </c>
      <c r="P55" s="40" t="s">
        <v>3000</v>
      </c>
      <c r="Q55" s="40" t="s">
        <v>2388</v>
      </c>
      <c r="R55" s="40" t="s">
        <v>3001</v>
      </c>
      <c r="S55" s="39" t="s">
        <v>498</v>
      </c>
      <c r="T55" s="40" t="s">
        <v>3002</v>
      </c>
      <c r="U55" s="39" t="s">
        <v>2608</v>
      </c>
      <c r="V55" s="40" t="s">
        <v>3003</v>
      </c>
      <c r="W55" s="39" t="s">
        <v>3004</v>
      </c>
      <c r="X55" s="40" t="s">
        <v>3002</v>
      </c>
      <c r="Y55" s="39">
        <v>114000</v>
      </c>
      <c r="Z55" s="39" t="s">
        <v>2608</v>
      </c>
      <c r="AA55" s="39" t="s">
        <v>2608</v>
      </c>
      <c r="AB55" s="39" t="s">
        <v>2608</v>
      </c>
      <c r="AC55" s="39" t="s">
        <v>2608</v>
      </c>
      <c r="AD55" s="39" t="s">
        <v>249</v>
      </c>
      <c r="AE55" s="40" t="s">
        <v>3005</v>
      </c>
      <c r="AF55" s="40" t="s">
        <v>2986</v>
      </c>
      <c r="AG55" s="39" t="s">
        <v>72</v>
      </c>
      <c r="AH55" s="39" t="s">
        <v>3006</v>
      </c>
      <c r="AI55" s="39" t="s">
        <v>2497</v>
      </c>
      <c r="AJ55" s="39">
        <v>381</v>
      </c>
      <c r="AK55" s="39">
        <v>500</v>
      </c>
      <c r="AL55" s="79">
        <v>186301000000000</v>
      </c>
      <c r="AM55" s="39" t="s">
        <v>3007</v>
      </c>
      <c r="AN55" s="39" t="s">
        <v>3008</v>
      </c>
      <c r="AO55" s="39">
        <v>638020023</v>
      </c>
      <c r="AP55" s="39">
        <v>908252428124</v>
      </c>
      <c r="AQ55" s="39" t="s">
        <v>2608</v>
      </c>
      <c r="AR55" s="43">
        <v>8248511061</v>
      </c>
      <c r="AS55" s="43">
        <v>9865528501</v>
      </c>
      <c r="AT55" s="43">
        <v>9578166060</v>
      </c>
    </row>
    <row r="56" spans="1:46" ht="15.75" customHeight="1" x14ac:dyDescent="0.3">
      <c r="A56" s="34">
        <v>55</v>
      </c>
      <c r="B56" s="34" t="s">
        <v>3009</v>
      </c>
      <c r="C56" s="35" t="s">
        <v>3010</v>
      </c>
      <c r="D56" s="36" t="s">
        <v>2267</v>
      </c>
      <c r="E56" s="75" t="s">
        <v>3011</v>
      </c>
      <c r="F56" s="72" t="s">
        <v>97</v>
      </c>
      <c r="G56" s="39" t="s">
        <v>957</v>
      </c>
      <c r="H56" s="38" t="s">
        <v>52</v>
      </c>
      <c r="I56" s="39">
        <v>1009231756</v>
      </c>
      <c r="J56" s="39" t="s">
        <v>79</v>
      </c>
      <c r="K56" s="39" t="s">
        <v>715</v>
      </c>
      <c r="L56" s="39" t="s">
        <v>81</v>
      </c>
      <c r="M56" s="39" t="s">
        <v>59</v>
      </c>
      <c r="N56" s="39" t="s">
        <v>3012</v>
      </c>
      <c r="O56" s="39" t="s">
        <v>3013</v>
      </c>
      <c r="P56" s="40" t="s">
        <v>3014</v>
      </c>
      <c r="Q56" s="40" t="s">
        <v>1506</v>
      </c>
      <c r="R56" s="40" t="s">
        <v>3015</v>
      </c>
      <c r="S56" s="39">
        <v>10</v>
      </c>
      <c r="T56" s="40" t="s">
        <v>3016</v>
      </c>
      <c r="U56" s="39" t="s">
        <v>949</v>
      </c>
      <c r="V56" s="40" t="s">
        <v>3017</v>
      </c>
      <c r="W56" s="39" t="s">
        <v>3018</v>
      </c>
      <c r="X56" s="40" t="s">
        <v>3016</v>
      </c>
      <c r="Y56" s="78">
        <v>12000</v>
      </c>
      <c r="Z56" s="39" t="s">
        <v>59</v>
      </c>
      <c r="AA56" s="39" t="s">
        <v>59</v>
      </c>
      <c r="AB56" s="39" t="s">
        <v>59</v>
      </c>
      <c r="AC56" s="39" t="s">
        <v>59</v>
      </c>
      <c r="AD56" s="39" t="s">
        <v>70</v>
      </c>
      <c r="AE56" s="40" t="s">
        <v>3019</v>
      </c>
      <c r="AF56" s="40" t="s">
        <v>2388</v>
      </c>
      <c r="AG56" s="39" t="s">
        <v>72</v>
      </c>
      <c r="AH56" s="39" t="s">
        <v>3020</v>
      </c>
      <c r="AI56" s="39" t="s">
        <v>2338</v>
      </c>
      <c r="AJ56" s="39">
        <v>567</v>
      </c>
      <c r="AK56" s="39">
        <v>600</v>
      </c>
      <c r="AL56" s="42">
        <v>36959604767</v>
      </c>
      <c r="AM56" s="39" t="s">
        <v>3021</v>
      </c>
      <c r="AN56" s="39" t="s">
        <v>3022</v>
      </c>
      <c r="AO56" s="39">
        <v>638002009</v>
      </c>
      <c r="AP56" s="39">
        <v>304839312465</v>
      </c>
      <c r="AQ56" s="39" t="s">
        <v>59</v>
      </c>
      <c r="AR56" s="43">
        <v>7200842595</v>
      </c>
      <c r="AS56" s="43">
        <v>9788969186</v>
      </c>
      <c r="AT56" s="43">
        <v>9360658922</v>
      </c>
    </row>
    <row r="57" spans="1:46" ht="15.75" customHeight="1" x14ac:dyDescent="0.3">
      <c r="A57" s="34">
        <v>56</v>
      </c>
      <c r="B57" s="34" t="s">
        <v>3023</v>
      </c>
      <c r="C57" s="35" t="s">
        <v>3024</v>
      </c>
      <c r="D57" s="36" t="s">
        <v>2246</v>
      </c>
      <c r="E57" s="71">
        <v>38869</v>
      </c>
      <c r="F57" s="72" t="s">
        <v>50</v>
      </c>
      <c r="G57" s="39" t="s">
        <v>144</v>
      </c>
      <c r="H57" s="38" t="s">
        <v>52</v>
      </c>
      <c r="I57" s="39">
        <v>2001202196</v>
      </c>
      <c r="J57" s="39" t="s">
        <v>387</v>
      </c>
      <c r="K57" s="39" t="s">
        <v>960</v>
      </c>
      <c r="L57" s="39" t="s">
        <v>81</v>
      </c>
      <c r="M57" s="39" t="s">
        <v>59</v>
      </c>
      <c r="N57" s="39" t="s">
        <v>3025</v>
      </c>
      <c r="O57" s="39" t="s">
        <v>83</v>
      </c>
      <c r="P57" s="40" t="s">
        <v>3026</v>
      </c>
      <c r="Q57" s="40" t="s">
        <v>2526</v>
      </c>
      <c r="R57" s="40" t="s">
        <v>3027</v>
      </c>
      <c r="S57" s="39" t="s">
        <v>128</v>
      </c>
      <c r="T57" s="40" t="s">
        <v>859</v>
      </c>
      <c r="U57" s="39">
        <v>90000</v>
      </c>
      <c r="V57" s="40" t="s">
        <v>3028</v>
      </c>
      <c r="W57" s="39" t="s">
        <v>69</v>
      </c>
      <c r="X57" s="40" t="s">
        <v>449</v>
      </c>
      <c r="Y57" s="39">
        <v>0</v>
      </c>
      <c r="Z57" s="39" t="s">
        <v>3029</v>
      </c>
      <c r="AA57" s="39" t="s">
        <v>216</v>
      </c>
      <c r="AB57" s="39">
        <v>200000</v>
      </c>
      <c r="AC57" s="39" t="s">
        <v>187</v>
      </c>
      <c r="AD57" s="39" t="s">
        <v>70</v>
      </c>
      <c r="AE57" s="40" t="s">
        <v>3030</v>
      </c>
      <c r="AF57" s="40" t="s">
        <v>1506</v>
      </c>
      <c r="AG57" s="39" t="s">
        <v>72</v>
      </c>
      <c r="AH57" s="76">
        <v>45017</v>
      </c>
      <c r="AI57" s="39" t="s">
        <v>73</v>
      </c>
      <c r="AJ57" s="39">
        <v>467</v>
      </c>
      <c r="AK57" s="39">
        <v>600</v>
      </c>
      <c r="AL57" s="42">
        <v>7591222554</v>
      </c>
      <c r="AM57" s="39" t="s">
        <v>3031</v>
      </c>
      <c r="AN57" s="39" t="s">
        <v>3032</v>
      </c>
      <c r="AO57" s="39">
        <v>636019126</v>
      </c>
      <c r="AP57" s="39">
        <v>838250653857</v>
      </c>
      <c r="AQ57" s="39" t="s">
        <v>59</v>
      </c>
      <c r="AR57" s="43">
        <v>6374163803</v>
      </c>
      <c r="AS57" s="43">
        <v>9791272301</v>
      </c>
      <c r="AT57" s="43">
        <v>9791272302</v>
      </c>
    </row>
    <row r="58" spans="1:46" ht="15.75" customHeight="1" x14ac:dyDescent="0.3">
      <c r="A58" s="34">
        <v>57</v>
      </c>
      <c r="B58" s="34" t="s">
        <v>3033</v>
      </c>
      <c r="C58" s="35" t="s">
        <v>3034</v>
      </c>
      <c r="D58" s="36" t="s">
        <v>2246</v>
      </c>
      <c r="E58" s="75" t="s">
        <v>3035</v>
      </c>
      <c r="F58" s="72" t="s">
        <v>345</v>
      </c>
      <c r="G58" s="39" t="s">
        <v>3036</v>
      </c>
      <c r="H58" s="38" t="s">
        <v>261</v>
      </c>
      <c r="I58" s="39" t="s">
        <v>3037</v>
      </c>
      <c r="J58" s="39" t="s">
        <v>2127</v>
      </c>
      <c r="K58" s="39" t="s">
        <v>3038</v>
      </c>
      <c r="L58" s="39" t="s">
        <v>283</v>
      </c>
      <c r="M58" s="39" t="s">
        <v>447</v>
      </c>
      <c r="N58" s="39" t="s">
        <v>3039</v>
      </c>
      <c r="O58" s="39" t="s">
        <v>3040</v>
      </c>
      <c r="P58" s="40" t="s">
        <v>3041</v>
      </c>
      <c r="Q58" s="40" t="s">
        <v>1965</v>
      </c>
      <c r="R58" s="40" t="s">
        <v>3042</v>
      </c>
      <c r="S58" s="39" t="s">
        <v>891</v>
      </c>
      <c r="T58" s="40" t="s">
        <v>3043</v>
      </c>
      <c r="U58" s="39" t="s">
        <v>1949</v>
      </c>
      <c r="V58" s="40" t="s">
        <v>3044</v>
      </c>
      <c r="W58" s="39" t="s">
        <v>3045</v>
      </c>
      <c r="X58" s="40" t="s">
        <v>449</v>
      </c>
      <c r="Y58" s="39">
        <v>0</v>
      </c>
      <c r="Z58" s="39" t="s">
        <v>447</v>
      </c>
      <c r="AA58" s="39" t="s">
        <v>447</v>
      </c>
      <c r="AB58" s="39" t="s">
        <v>447</v>
      </c>
      <c r="AC58" s="39" t="s">
        <v>447</v>
      </c>
      <c r="AD58" s="39" t="s">
        <v>70</v>
      </c>
      <c r="AE58" s="40" t="s">
        <v>3046</v>
      </c>
      <c r="AF58" s="40" t="s">
        <v>2526</v>
      </c>
      <c r="AG58" s="39" t="s">
        <v>72</v>
      </c>
      <c r="AH58" s="82">
        <v>44986</v>
      </c>
      <c r="AI58" s="39" t="s">
        <v>2360</v>
      </c>
      <c r="AJ58" s="39">
        <v>515</v>
      </c>
      <c r="AK58" s="39">
        <v>600</v>
      </c>
      <c r="AL58" s="42">
        <v>10658897133</v>
      </c>
      <c r="AM58" s="39" t="s">
        <v>3047</v>
      </c>
      <c r="AN58" s="39" t="s">
        <v>3048</v>
      </c>
      <c r="AO58" s="39">
        <v>641002004</v>
      </c>
      <c r="AP58" s="39">
        <v>996176382785</v>
      </c>
      <c r="AQ58" s="39" t="s">
        <v>447</v>
      </c>
      <c r="AR58" s="43">
        <v>9445823248</v>
      </c>
      <c r="AS58" s="43">
        <v>8072091765</v>
      </c>
      <c r="AT58" s="43">
        <v>6379549371</v>
      </c>
    </row>
    <row r="59" spans="1:46" ht="15.75" customHeight="1" x14ac:dyDescent="0.3">
      <c r="A59" s="34">
        <v>58</v>
      </c>
      <c r="B59" s="34" t="s">
        <v>3049</v>
      </c>
      <c r="C59" s="81" t="s">
        <v>3050</v>
      </c>
      <c r="D59" s="36" t="s">
        <v>2267</v>
      </c>
      <c r="E59" s="75" t="s">
        <v>2785</v>
      </c>
      <c r="F59" s="72" t="s">
        <v>2844</v>
      </c>
      <c r="G59" s="39" t="s">
        <v>277</v>
      </c>
      <c r="H59" s="38" t="s">
        <v>52</v>
      </c>
      <c r="I59" s="39">
        <v>2018649263</v>
      </c>
      <c r="J59" s="39" t="s">
        <v>79</v>
      </c>
      <c r="K59" s="39" t="s">
        <v>3051</v>
      </c>
      <c r="L59" s="39" t="s">
        <v>81</v>
      </c>
      <c r="M59" s="39" t="s">
        <v>68</v>
      </c>
      <c r="N59" s="39" t="s">
        <v>3052</v>
      </c>
      <c r="O59" s="39" t="s">
        <v>3053</v>
      </c>
      <c r="P59" s="40" t="s">
        <v>3054</v>
      </c>
      <c r="Q59" s="40" t="s">
        <v>2526</v>
      </c>
      <c r="R59" s="40" t="s">
        <v>3055</v>
      </c>
      <c r="S59" s="39" t="s">
        <v>3056</v>
      </c>
      <c r="T59" s="40" t="s">
        <v>859</v>
      </c>
      <c r="U59" s="39" t="s">
        <v>3057</v>
      </c>
      <c r="V59" s="40" t="s">
        <v>3058</v>
      </c>
      <c r="W59" s="39" t="s">
        <v>1297</v>
      </c>
      <c r="X59" s="40" t="s">
        <v>449</v>
      </c>
      <c r="Y59" s="39">
        <v>0</v>
      </c>
      <c r="Z59" s="39" t="s">
        <v>3059</v>
      </c>
      <c r="AA59" s="39" t="s">
        <v>3060</v>
      </c>
      <c r="AB59" s="39" t="s">
        <v>1352</v>
      </c>
      <c r="AC59" s="39" t="s">
        <v>2074</v>
      </c>
      <c r="AD59" s="39" t="s">
        <v>70</v>
      </c>
      <c r="AE59" s="40" t="s">
        <v>3061</v>
      </c>
      <c r="AF59" s="40" t="s">
        <v>1965</v>
      </c>
      <c r="AG59" s="39" t="s">
        <v>72</v>
      </c>
      <c r="AH59" s="76">
        <v>44986</v>
      </c>
      <c r="AI59" s="39" t="s">
        <v>73</v>
      </c>
      <c r="AJ59" s="39">
        <v>498</v>
      </c>
      <c r="AK59" s="39">
        <v>600</v>
      </c>
      <c r="AL59" s="42">
        <v>41988361275</v>
      </c>
      <c r="AM59" s="39" t="s">
        <v>3062</v>
      </c>
      <c r="AN59" s="39" t="s">
        <v>3063</v>
      </c>
      <c r="AO59" s="39">
        <v>641002107</v>
      </c>
      <c r="AP59" s="39">
        <v>260955051192</v>
      </c>
      <c r="AQ59" s="39" t="s">
        <v>3064</v>
      </c>
      <c r="AR59" s="43">
        <v>7305451333</v>
      </c>
      <c r="AS59" s="43">
        <v>9944490082</v>
      </c>
      <c r="AT59" s="43">
        <v>9944490083</v>
      </c>
    </row>
    <row r="60" spans="1:46" ht="15.75" customHeight="1" x14ac:dyDescent="0.3">
      <c r="A60" s="34">
        <v>59</v>
      </c>
      <c r="B60" s="34" t="s">
        <v>3065</v>
      </c>
      <c r="C60" s="35" t="s">
        <v>3066</v>
      </c>
      <c r="D60" s="36" t="s">
        <v>2246</v>
      </c>
      <c r="E60" s="75" t="s">
        <v>2714</v>
      </c>
      <c r="F60" s="72" t="s">
        <v>97</v>
      </c>
      <c r="G60" s="39" t="s">
        <v>925</v>
      </c>
      <c r="H60" s="38" t="s">
        <v>52</v>
      </c>
      <c r="I60" s="39">
        <v>2010120124</v>
      </c>
      <c r="J60" s="39" t="s">
        <v>387</v>
      </c>
      <c r="K60" s="39" t="s">
        <v>3067</v>
      </c>
      <c r="L60" s="39" t="s">
        <v>81</v>
      </c>
      <c r="M60" s="39" t="s">
        <v>3068</v>
      </c>
      <c r="N60" s="39">
        <v>350</v>
      </c>
      <c r="O60" s="39">
        <v>353</v>
      </c>
      <c r="P60" s="40" t="s">
        <v>3069</v>
      </c>
      <c r="Q60" s="40" t="s">
        <v>2379</v>
      </c>
      <c r="R60" s="40" t="s">
        <v>3070</v>
      </c>
      <c r="S60" s="39" t="s">
        <v>128</v>
      </c>
      <c r="T60" s="40" t="s">
        <v>3071</v>
      </c>
      <c r="U60" s="39">
        <v>168000</v>
      </c>
      <c r="V60" s="40" t="s">
        <v>3072</v>
      </c>
      <c r="W60" s="39" t="s">
        <v>216</v>
      </c>
      <c r="X60" s="40" t="s">
        <v>449</v>
      </c>
      <c r="Y60" s="39">
        <v>0</v>
      </c>
      <c r="Z60" s="39" t="s">
        <v>59</v>
      </c>
      <c r="AA60" s="39" t="s">
        <v>59</v>
      </c>
      <c r="AB60" s="39" t="s">
        <v>59</v>
      </c>
      <c r="AC60" s="39" t="s">
        <v>59</v>
      </c>
      <c r="AD60" s="39" t="s">
        <v>70</v>
      </c>
      <c r="AE60" s="40" t="s">
        <v>3073</v>
      </c>
      <c r="AF60" s="40" t="s">
        <v>2526</v>
      </c>
      <c r="AG60" s="39" t="s">
        <v>72</v>
      </c>
      <c r="AH60" s="76">
        <v>45017</v>
      </c>
      <c r="AI60" s="39" t="s">
        <v>73</v>
      </c>
      <c r="AJ60" s="39">
        <v>353</v>
      </c>
      <c r="AK60" s="39">
        <v>600</v>
      </c>
      <c r="AL60" s="79">
        <v>193701000000000</v>
      </c>
      <c r="AM60" s="39" t="s">
        <v>3074</v>
      </c>
      <c r="AN60" s="39" t="s">
        <v>3075</v>
      </c>
      <c r="AO60" s="39">
        <v>641020040</v>
      </c>
      <c r="AP60" s="39">
        <v>930070462306</v>
      </c>
      <c r="AQ60" s="39" t="s">
        <v>3076</v>
      </c>
      <c r="AR60" s="43">
        <v>9500847891</v>
      </c>
      <c r="AS60" s="43">
        <v>9731577816</v>
      </c>
      <c r="AT60" s="43">
        <v>9900557415</v>
      </c>
    </row>
    <row r="61" spans="1:46" ht="15.75" customHeight="1" x14ac:dyDescent="0.3">
      <c r="A61" s="34">
        <v>60</v>
      </c>
      <c r="B61" s="34" t="s">
        <v>3077</v>
      </c>
      <c r="C61" s="35" t="s">
        <v>3078</v>
      </c>
      <c r="D61" s="36" t="s">
        <v>2246</v>
      </c>
      <c r="E61" s="71">
        <v>39022</v>
      </c>
      <c r="F61" s="72" t="s">
        <v>50</v>
      </c>
      <c r="G61" s="39" t="s">
        <v>925</v>
      </c>
      <c r="H61" s="38" t="s">
        <v>52</v>
      </c>
      <c r="I61" s="39">
        <v>2019617540</v>
      </c>
      <c r="J61" s="39" t="s">
        <v>2997</v>
      </c>
      <c r="K61" s="39" t="s">
        <v>79</v>
      </c>
      <c r="L61" s="39" t="s">
        <v>81</v>
      </c>
      <c r="M61" s="39" t="s">
        <v>123</v>
      </c>
      <c r="N61" s="39" t="s">
        <v>3079</v>
      </c>
      <c r="O61" s="39" t="s">
        <v>3080</v>
      </c>
      <c r="P61" s="40" t="s">
        <v>3081</v>
      </c>
      <c r="Q61" s="40" t="s">
        <v>2017</v>
      </c>
      <c r="R61" s="40" t="s">
        <v>3082</v>
      </c>
      <c r="S61" s="39" t="s">
        <v>3083</v>
      </c>
      <c r="T61" s="40" t="s">
        <v>1018</v>
      </c>
      <c r="U61" s="78">
        <v>72000</v>
      </c>
      <c r="V61" s="40" t="s">
        <v>2303</v>
      </c>
      <c r="W61" s="39" t="s">
        <v>64</v>
      </c>
      <c r="X61" s="40" t="s">
        <v>449</v>
      </c>
      <c r="Y61" s="39">
        <v>0</v>
      </c>
      <c r="Z61" s="39" t="s">
        <v>123</v>
      </c>
      <c r="AA61" s="39" t="s">
        <v>123</v>
      </c>
      <c r="AB61" s="39" t="s">
        <v>123</v>
      </c>
      <c r="AC61" s="39" t="s">
        <v>123</v>
      </c>
      <c r="AD61" s="39" t="s">
        <v>249</v>
      </c>
      <c r="AE61" s="40" t="s">
        <v>3084</v>
      </c>
      <c r="AF61" s="40" t="s">
        <v>2986</v>
      </c>
      <c r="AG61" s="39" t="s">
        <v>72</v>
      </c>
      <c r="AH61" s="76">
        <v>45017</v>
      </c>
      <c r="AI61" s="39" t="s">
        <v>2338</v>
      </c>
      <c r="AJ61" s="39">
        <v>333</v>
      </c>
      <c r="AK61" s="39">
        <v>500</v>
      </c>
      <c r="AL61" s="79">
        <v>1680000000000000</v>
      </c>
      <c r="AM61" s="39" t="s">
        <v>3085</v>
      </c>
      <c r="AN61" s="39" t="s">
        <v>3086</v>
      </c>
      <c r="AO61" s="39" t="s">
        <v>123</v>
      </c>
      <c r="AP61" s="39">
        <v>584834820640</v>
      </c>
      <c r="AQ61" s="39" t="s">
        <v>123</v>
      </c>
      <c r="AR61" s="43">
        <v>9488463850</v>
      </c>
      <c r="AS61" s="43">
        <v>9750663850</v>
      </c>
      <c r="AT61" s="43">
        <v>9443463850</v>
      </c>
    </row>
    <row r="62" spans="1:46" ht="15.75" customHeight="1" x14ac:dyDescent="0.3">
      <c r="A62" s="34">
        <v>61</v>
      </c>
      <c r="B62" s="34" t="s">
        <v>3087</v>
      </c>
      <c r="C62" s="35" t="s">
        <v>3088</v>
      </c>
      <c r="D62" s="36" t="s">
        <v>2246</v>
      </c>
      <c r="E62" s="75" t="s">
        <v>3089</v>
      </c>
      <c r="F62" s="72" t="s">
        <v>473</v>
      </c>
      <c r="G62" s="39" t="s">
        <v>880</v>
      </c>
      <c r="H62" s="38" t="s">
        <v>261</v>
      </c>
      <c r="I62" s="39">
        <v>1000222758</v>
      </c>
      <c r="J62" s="39" t="s">
        <v>476</v>
      </c>
      <c r="K62" s="39" t="s">
        <v>3090</v>
      </c>
      <c r="L62" s="39" t="s">
        <v>283</v>
      </c>
      <c r="M62" s="39" t="s">
        <v>59</v>
      </c>
      <c r="N62" s="39" t="s">
        <v>3091</v>
      </c>
      <c r="O62" s="39" t="s">
        <v>2490</v>
      </c>
      <c r="P62" s="40" t="s">
        <v>3092</v>
      </c>
      <c r="Q62" s="40" t="s">
        <v>2554</v>
      </c>
      <c r="R62" s="40" t="s">
        <v>3093</v>
      </c>
      <c r="S62" s="39" t="s">
        <v>128</v>
      </c>
      <c r="T62" s="40" t="s">
        <v>1018</v>
      </c>
      <c r="U62" s="78">
        <v>60000</v>
      </c>
      <c r="V62" s="40" t="s">
        <v>3094</v>
      </c>
      <c r="W62" s="39" t="s">
        <v>67</v>
      </c>
      <c r="X62" s="40" t="s">
        <v>59</v>
      </c>
      <c r="Y62" s="39">
        <v>0</v>
      </c>
      <c r="Z62" s="39" t="s">
        <v>880</v>
      </c>
      <c r="AA62" s="39" t="s">
        <v>880</v>
      </c>
      <c r="AB62" s="39" t="s">
        <v>880</v>
      </c>
      <c r="AC62" s="39" t="s">
        <v>880</v>
      </c>
      <c r="AD62" s="39" t="s">
        <v>70</v>
      </c>
      <c r="AE62" s="40" t="s">
        <v>3095</v>
      </c>
      <c r="AF62" s="40" t="s">
        <v>2017</v>
      </c>
      <c r="AG62" s="39" t="s">
        <v>52</v>
      </c>
      <c r="AH62" s="76">
        <v>45017</v>
      </c>
      <c r="AI62" s="39" t="s">
        <v>2360</v>
      </c>
      <c r="AJ62" s="39">
        <v>483</v>
      </c>
      <c r="AK62" s="39">
        <v>600</v>
      </c>
      <c r="AL62" s="79">
        <v>71301000000000</v>
      </c>
      <c r="AM62" s="39" t="s">
        <v>3096</v>
      </c>
      <c r="AN62" s="39" t="s">
        <v>3097</v>
      </c>
      <c r="AO62" s="39">
        <v>620020034</v>
      </c>
      <c r="AP62" s="39">
        <v>847384038275</v>
      </c>
      <c r="AQ62" s="39" t="s">
        <v>3098</v>
      </c>
      <c r="AR62" s="43">
        <v>9080013137</v>
      </c>
      <c r="AS62" s="43">
        <v>9843740987</v>
      </c>
      <c r="AT62" s="43">
        <v>9843740987</v>
      </c>
    </row>
    <row r="63" spans="1:46" ht="15.75" customHeight="1" x14ac:dyDescent="0.3">
      <c r="A63" s="34">
        <v>62</v>
      </c>
      <c r="B63" s="34" t="s">
        <v>3099</v>
      </c>
      <c r="C63" s="35" t="s">
        <v>3100</v>
      </c>
      <c r="D63" s="36" t="s">
        <v>2246</v>
      </c>
      <c r="E63" s="75" t="s">
        <v>3101</v>
      </c>
      <c r="F63" s="72" t="s">
        <v>3102</v>
      </c>
      <c r="G63" s="39" t="s">
        <v>163</v>
      </c>
      <c r="H63" s="38" t="s">
        <v>52</v>
      </c>
      <c r="I63" s="39">
        <v>1008208366</v>
      </c>
      <c r="J63" s="39" t="s">
        <v>387</v>
      </c>
      <c r="K63" s="39" t="s">
        <v>2195</v>
      </c>
      <c r="L63" s="39" t="s">
        <v>283</v>
      </c>
      <c r="M63" s="39" t="s">
        <v>68</v>
      </c>
      <c r="N63" s="39" t="s">
        <v>3103</v>
      </c>
      <c r="O63" s="39" t="s">
        <v>241</v>
      </c>
      <c r="P63" s="40" t="s">
        <v>3104</v>
      </c>
      <c r="Q63" s="40" t="s">
        <v>2388</v>
      </c>
      <c r="R63" s="40" t="s">
        <v>3105</v>
      </c>
      <c r="S63" s="39" t="s">
        <v>3106</v>
      </c>
      <c r="T63" s="40" t="s">
        <v>2556</v>
      </c>
      <c r="U63" s="39">
        <v>84000</v>
      </c>
      <c r="V63" s="40" t="s">
        <v>3107</v>
      </c>
      <c r="W63" s="39" t="s">
        <v>3106</v>
      </c>
      <c r="X63" s="40" t="s">
        <v>449</v>
      </c>
      <c r="Y63" s="39">
        <v>0</v>
      </c>
      <c r="Z63" s="39" t="s">
        <v>68</v>
      </c>
      <c r="AA63" s="39" t="s">
        <v>68</v>
      </c>
      <c r="AB63" s="39" t="s">
        <v>68</v>
      </c>
      <c r="AC63" s="39" t="s">
        <v>68</v>
      </c>
      <c r="AD63" s="39" t="s">
        <v>70</v>
      </c>
      <c r="AE63" s="40" t="s">
        <v>3108</v>
      </c>
      <c r="AF63" s="40" t="s">
        <v>2554</v>
      </c>
      <c r="AG63" s="39" t="s">
        <v>72</v>
      </c>
      <c r="AH63" s="76">
        <v>45047</v>
      </c>
      <c r="AI63" s="39" t="s">
        <v>2338</v>
      </c>
      <c r="AJ63" s="39">
        <v>415</v>
      </c>
      <c r="AK63" s="39">
        <v>600</v>
      </c>
      <c r="AL63" s="79">
        <v>854102000000000</v>
      </c>
      <c r="AM63" s="39" t="s">
        <v>3109</v>
      </c>
      <c r="AN63" s="39" t="s">
        <v>3110</v>
      </c>
      <c r="AO63" s="39">
        <v>643024003</v>
      </c>
      <c r="AP63" s="39">
        <v>389195083014</v>
      </c>
      <c r="AQ63" s="39" t="s">
        <v>68</v>
      </c>
      <c r="AR63" s="43">
        <v>9150517469</v>
      </c>
      <c r="AS63" s="43">
        <v>9443095763</v>
      </c>
      <c r="AT63" s="43">
        <v>6379082134</v>
      </c>
    </row>
    <row r="64" spans="1:46" ht="15.75" customHeight="1" x14ac:dyDescent="0.3">
      <c r="A64" s="34">
        <v>63</v>
      </c>
      <c r="B64" s="34" t="s">
        <v>3111</v>
      </c>
      <c r="C64" s="35" t="s">
        <v>3112</v>
      </c>
      <c r="D64" s="36" t="s">
        <v>2267</v>
      </c>
      <c r="E64" s="71">
        <v>38544</v>
      </c>
      <c r="F64" s="72" t="s">
        <v>50</v>
      </c>
      <c r="G64" s="39" t="s">
        <v>3113</v>
      </c>
      <c r="H64" s="38" t="s">
        <v>52</v>
      </c>
      <c r="I64" s="39">
        <v>201569230</v>
      </c>
      <c r="J64" s="39" t="s">
        <v>79</v>
      </c>
      <c r="K64" s="39" t="s">
        <v>3114</v>
      </c>
      <c r="L64" s="39" t="s">
        <v>81</v>
      </c>
      <c r="M64" s="39" t="s">
        <v>3115</v>
      </c>
      <c r="N64" s="39" t="s">
        <v>3116</v>
      </c>
      <c r="O64" s="39" t="s">
        <v>3117</v>
      </c>
      <c r="P64" s="40" t="s">
        <v>3118</v>
      </c>
      <c r="Q64" s="39"/>
      <c r="R64" s="40" t="s">
        <v>3119</v>
      </c>
      <c r="S64" s="39" t="s">
        <v>3120</v>
      </c>
      <c r="T64" s="40" t="s">
        <v>3121</v>
      </c>
      <c r="U64" s="39">
        <v>96000</v>
      </c>
      <c r="V64" s="40" t="s">
        <v>3122</v>
      </c>
      <c r="W64" s="39" t="s">
        <v>160</v>
      </c>
      <c r="X64" s="40" t="s">
        <v>1135</v>
      </c>
      <c r="Y64" s="39">
        <v>0</v>
      </c>
      <c r="Z64" s="39" t="s">
        <v>59</v>
      </c>
      <c r="AA64" s="39" t="s">
        <v>59</v>
      </c>
      <c r="AB64" s="39" t="s">
        <v>59</v>
      </c>
      <c r="AC64" s="39" t="s">
        <v>59</v>
      </c>
      <c r="AD64" s="39" t="s">
        <v>70</v>
      </c>
      <c r="AE64" s="40" t="s">
        <v>3123</v>
      </c>
      <c r="AF64" s="40" t="s">
        <v>2388</v>
      </c>
      <c r="AG64" s="39" t="s">
        <v>72</v>
      </c>
      <c r="AH64" s="41">
        <v>44986</v>
      </c>
      <c r="AI64" s="39" t="s">
        <v>2360</v>
      </c>
      <c r="AJ64" s="39">
        <v>562</v>
      </c>
      <c r="AK64" s="39">
        <v>600</v>
      </c>
      <c r="AL64" s="42">
        <v>42201281582</v>
      </c>
      <c r="AM64" s="39" t="s">
        <v>3124</v>
      </c>
      <c r="AN64" s="39" t="s">
        <v>3125</v>
      </c>
      <c r="AO64" s="39">
        <v>638002870</v>
      </c>
      <c r="AP64" s="39">
        <v>614242490404</v>
      </c>
      <c r="AQ64" s="39" t="s">
        <v>59</v>
      </c>
      <c r="AR64" s="43">
        <v>8675285633</v>
      </c>
      <c r="AS64" s="43">
        <v>9080379998</v>
      </c>
      <c r="AT64" s="43">
        <v>9095346245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hyperlinks>
    <hyperlink ref="A1" r:id="rId1" xr:uid="{00000000-0004-0000-0300-000000000000}"/>
    <hyperlink ref="W3" r:id="rId2" xr:uid="{00000000-0004-0000-0300-000001000000}"/>
    <hyperlink ref="W5" r:id="rId3" xr:uid="{00000000-0004-0000-0300-000002000000}"/>
    <hyperlink ref="W29" r:id="rId4" xr:uid="{00000000-0004-0000-0300-000003000000}"/>
    <hyperlink ref="S43" r:id="rId5" xr:uid="{00000000-0004-0000-0300-000004000000}"/>
    <hyperlink ref="W43" r:id="rId6" xr:uid="{00000000-0004-0000-0300-000005000000}"/>
    <hyperlink ref="S44" r:id="rId7" xr:uid="{00000000-0004-0000-0300-000006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999"/>
  <sheetViews>
    <sheetView workbookViewId="0">
      <selection sqref="A1:XFD1"/>
    </sheetView>
  </sheetViews>
  <sheetFormatPr defaultColWidth="12.6640625" defaultRowHeight="15" customHeight="1" x14ac:dyDescent="0.25"/>
  <cols>
    <col min="1" max="2" width="12.6640625" customWidth="1"/>
    <col min="3" max="3" width="24.77734375" customWidth="1"/>
    <col min="4" max="6" width="12.6640625" customWidth="1"/>
  </cols>
  <sheetData>
    <row r="1" spans="1:35" ht="15.75" customHeight="1" x14ac:dyDescent="0.3">
      <c r="A1" s="89" t="s">
        <v>2207</v>
      </c>
      <c r="B1" s="1" t="s">
        <v>3126</v>
      </c>
      <c r="C1" s="1" t="s">
        <v>17023</v>
      </c>
      <c r="D1" s="1" t="s">
        <v>3127</v>
      </c>
      <c r="E1" s="90" t="s">
        <v>3128</v>
      </c>
      <c r="F1" s="91" t="s">
        <v>1108</v>
      </c>
      <c r="G1" s="1" t="s">
        <v>3129</v>
      </c>
      <c r="H1" s="92" t="s">
        <v>2213</v>
      </c>
      <c r="I1" s="1" t="s">
        <v>3130</v>
      </c>
      <c r="J1" s="1" t="s">
        <v>3131</v>
      </c>
      <c r="K1" s="1" t="s">
        <v>3132</v>
      </c>
      <c r="L1" s="1" t="s">
        <v>6</v>
      </c>
      <c r="M1" s="92" t="s">
        <v>3133</v>
      </c>
      <c r="N1" s="1"/>
      <c r="O1" s="1" t="s">
        <v>3134</v>
      </c>
      <c r="P1" s="1" t="s">
        <v>3135</v>
      </c>
      <c r="Q1" s="1" t="s">
        <v>3136</v>
      </c>
      <c r="R1" s="1" t="s">
        <v>3137</v>
      </c>
      <c r="S1" s="92" t="s">
        <v>3138</v>
      </c>
      <c r="T1" s="92" t="s">
        <v>3139</v>
      </c>
      <c r="U1" s="92" t="s">
        <v>3140</v>
      </c>
      <c r="V1" s="92" t="s">
        <v>3141</v>
      </c>
      <c r="W1" s="92" t="s">
        <v>3142</v>
      </c>
      <c r="X1" s="92" t="s">
        <v>3143</v>
      </c>
      <c r="Y1" s="1" t="s">
        <v>3144</v>
      </c>
      <c r="Z1" s="1" t="s">
        <v>3145</v>
      </c>
      <c r="AA1" s="1" t="s">
        <v>3146</v>
      </c>
      <c r="AB1" s="1" t="s">
        <v>3147</v>
      </c>
      <c r="AC1" s="1" t="s">
        <v>3148</v>
      </c>
      <c r="AD1" s="1" t="s">
        <v>3149</v>
      </c>
      <c r="AE1" s="92" t="s">
        <v>3150</v>
      </c>
      <c r="AF1" s="1" t="s">
        <v>3151</v>
      </c>
      <c r="AG1" s="1" t="s">
        <v>3152</v>
      </c>
      <c r="AH1" s="1" t="s">
        <v>3153</v>
      </c>
      <c r="AI1" s="1"/>
    </row>
    <row r="2" spans="1:35" ht="15.75" customHeight="1" x14ac:dyDescent="0.3">
      <c r="A2" s="93">
        <v>1</v>
      </c>
      <c r="B2" s="94" t="s">
        <v>3154</v>
      </c>
      <c r="C2" s="60" t="s">
        <v>3155</v>
      </c>
      <c r="D2" s="3" t="s">
        <v>280</v>
      </c>
      <c r="E2" s="95" t="s">
        <v>3156</v>
      </c>
      <c r="F2" s="96" t="s">
        <v>3157</v>
      </c>
      <c r="G2" s="3" t="s">
        <v>473</v>
      </c>
      <c r="H2" s="97">
        <v>2007339187</v>
      </c>
      <c r="I2" s="3" t="s">
        <v>283</v>
      </c>
      <c r="J2" s="3" t="s">
        <v>79</v>
      </c>
      <c r="K2" s="3" t="s">
        <v>3158</v>
      </c>
      <c r="L2" s="3" t="s">
        <v>261</v>
      </c>
      <c r="M2" s="3" t="s">
        <v>3159</v>
      </c>
      <c r="N2" s="3"/>
      <c r="O2" s="3" t="s">
        <v>3160</v>
      </c>
      <c r="P2" s="4">
        <v>621106</v>
      </c>
      <c r="Q2" s="3" t="s">
        <v>1750</v>
      </c>
      <c r="R2" s="3" t="s">
        <v>3161</v>
      </c>
      <c r="S2" s="97" t="s">
        <v>294</v>
      </c>
      <c r="T2" s="97" t="s">
        <v>355</v>
      </c>
      <c r="U2" s="98">
        <v>50000</v>
      </c>
      <c r="V2" s="97" t="s">
        <v>3162</v>
      </c>
      <c r="W2" s="97" t="s">
        <v>216</v>
      </c>
      <c r="X2" s="97" t="s">
        <v>449</v>
      </c>
      <c r="Y2" s="3" t="s">
        <v>3163</v>
      </c>
      <c r="Z2" s="4">
        <v>475</v>
      </c>
      <c r="AA2" s="3" t="s">
        <v>3164</v>
      </c>
      <c r="AB2" s="3" t="s">
        <v>2017</v>
      </c>
      <c r="AC2" s="3" t="s">
        <v>3165</v>
      </c>
      <c r="AD2" s="3" t="s">
        <v>1138</v>
      </c>
      <c r="AE2" s="97" t="s">
        <v>3166</v>
      </c>
      <c r="AF2" s="3" t="s">
        <v>3167</v>
      </c>
      <c r="AG2" s="3" t="s">
        <v>3168</v>
      </c>
      <c r="AH2" s="3" t="s">
        <v>3169</v>
      </c>
      <c r="AI2" s="3"/>
    </row>
    <row r="3" spans="1:35" ht="15.75" customHeight="1" x14ac:dyDescent="0.3">
      <c r="A3" s="93">
        <v>2</v>
      </c>
      <c r="B3" s="94" t="s">
        <v>3170</v>
      </c>
      <c r="C3" s="60" t="s">
        <v>3171</v>
      </c>
      <c r="D3" s="3" t="s">
        <v>280</v>
      </c>
      <c r="E3" s="95" t="s">
        <v>176</v>
      </c>
      <c r="F3" s="96" t="s">
        <v>3172</v>
      </c>
      <c r="G3" s="3" t="s">
        <v>3173</v>
      </c>
      <c r="H3" s="97">
        <v>2018575474</v>
      </c>
      <c r="I3" s="3" t="s">
        <v>283</v>
      </c>
      <c r="J3" s="3" t="s">
        <v>79</v>
      </c>
      <c r="K3" s="3" t="s">
        <v>3174</v>
      </c>
      <c r="L3" s="3" t="s">
        <v>261</v>
      </c>
      <c r="M3" s="3" t="s">
        <v>3175</v>
      </c>
      <c r="N3" s="3"/>
      <c r="O3" s="3" t="s">
        <v>3176</v>
      </c>
      <c r="P3" s="4">
        <v>641016</v>
      </c>
      <c r="Q3" s="3" t="s">
        <v>2317</v>
      </c>
      <c r="R3" s="3" t="s">
        <v>3177</v>
      </c>
      <c r="S3" s="97" t="s">
        <v>2543</v>
      </c>
      <c r="T3" s="97" t="s">
        <v>187</v>
      </c>
      <c r="U3" s="97" t="s">
        <v>3178</v>
      </c>
      <c r="V3" s="97" t="s">
        <v>3179</v>
      </c>
      <c r="W3" s="97" t="s">
        <v>64</v>
      </c>
      <c r="X3" s="97" t="s">
        <v>449</v>
      </c>
      <c r="Y3" s="3" t="s">
        <v>3163</v>
      </c>
      <c r="Z3" s="4">
        <v>390</v>
      </c>
      <c r="AA3" s="3" t="s">
        <v>3180</v>
      </c>
      <c r="AB3" s="3" t="s">
        <v>2317</v>
      </c>
      <c r="AC3" s="3" t="s">
        <v>3165</v>
      </c>
      <c r="AD3" s="3" t="s">
        <v>1247</v>
      </c>
      <c r="AE3" s="97" t="s">
        <v>1247</v>
      </c>
      <c r="AF3" s="3" t="s">
        <v>1247</v>
      </c>
      <c r="AG3" s="3" t="s">
        <v>1247</v>
      </c>
      <c r="AH3" s="3" t="s">
        <v>3181</v>
      </c>
      <c r="AI3" s="3"/>
    </row>
    <row r="4" spans="1:35" ht="15.75" customHeight="1" x14ac:dyDescent="0.3">
      <c r="A4" s="93">
        <v>3</v>
      </c>
      <c r="B4" s="94" t="s">
        <v>3182</v>
      </c>
      <c r="C4" s="60" t="s">
        <v>3183</v>
      </c>
      <c r="D4" s="3" t="s">
        <v>280</v>
      </c>
      <c r="E4" s="95" t="s">
        <v>3184</v>
      </c>
      <c r="F4" s="96"/>
      <c r="G4" s="3" t="s">
        <v>473</v>
      </c>
      <c r="H4" s="97">
        <v>1015569246</v>
      </c>
      <c r="I4" s="3" t="s">
        <v>1409</v>
      </c>
      <c r="J4" s="3" t="s">
        <v>79</v>
      </c>
      <c r="K4" s="3" t="s">
        <v>3185</v>
      </c>
      <c r="L4" s="3" t="s">
        <v>261</v>
      </c>
      <c r="M4" s="3" t="s">
        <v>3186</v>
      </c>
      <c r="N4" s="3"/>
      <c r="O4" s="3" t="s">
        <v>3187</v>
      </c>
      <c r="P4" s="4">
        <v>636109</v>
      </c>
      <c r="Q4" s="3" t="s">
        <v>1399</v>
      </c>
      <c r="R4" s="3" t="s">
        <v>3188</v>
      </c>
      <c r="S4" s="97" t="s">
        <v>1650</v>
      </c>
      <c r="T4" s="97" t="s">
        <v>3189</v>
      </c>
      <c r="U4" s="97">
        <v>50000</v>
      </c>
      <c r="V4" s="97" t="s">
        <v>3190</v>
      </c>
      <c r="W4" s="97" t="s">
        <v>2415</v>
      </c>
      <c r="X4" s="97" t="s">
        <v>449</v>
      </c>
      <c r="Y4" s="3" t="s">
        <v>3163</v>
      </c>
      <c r="Z4" s="4">
        <v>442</v>
      </c>
      <c r="AA4" s="3" t="s">
        <v>3191</v>
      </c>
      <c r="AB4" s="3" t="s">
        <v>1399</v>
      </c>
      <c r="AC4" s="3" t="s">
        <v>3165</v>
      </c>
      <c r="AD4" s="3" t="s">
        <v>3192</v>
      </c>
      <c r="AE4" s="97">
        <v>4770110128565</v>
      </c>
      <c r="AF4" s="3" t="s">
        <v>3193</v>
      </c>
      <c r="AG4" s="3" t="s">
        <v>3194</v>
      </c>
      <c r="AH4" s="3" t="s">
        <v>3195</v>
      </c>
      <c r="AI4" s="3"/>
    </row>
    <row r="5" spans="1:35" ht="15.75" customHeight="1" x14ac:dyDescent="0.3">
      <c r="A5" s="93">
        <v>4</v>
      </c>
      <c r="B5" s="94" t="s">
        <v>3196</v>
      </c>
      <c r="C5" s="60" t="s">
        <v>3197</v>
      </c>
      <c r="D5" s="3" t="s">
        <v>53</v>
      </c>
      <c r="E5" s="99">
        <v>38961</v>
      </c>
      <c r="F5" s="96"/>
      <c r="G5" s="3" t="s">
        <v>3173</v>
      </c>
      <c r="H5" s="97" t="s">
        <v>294</v>
      </c>
      <c r="I5" s="3" t="s">
        <v>264</v>
      </c>
      <c r="J5" s="3" t="s">
        <v>79</v>
      </c>
      <c r="K5" s="3" t="s">
        <v>3198</v>
      </c>
      <c r="L5" s="3" t="s">
        <v>261</v>
      </c>
      <c r="M5" s="3" t="s">
        <v>3199</v>
      </c>
      <c r="N5" s="3"/>
      <c r="O5" s="3" t="s">
        <v>3200</v>
      </c>
      <c r="P5" s="4">
        <v>641023</v>
      </c>
      <c r="Q5" s="3" t="s">
        <v>2526</v>
      </c>
      <c r="R5" s="3" t="s">
        <v>3201</v>
      </c>
      <c r="S5" s="97" t="s">
        <v>3202</v>
      </c>
      <c r="T5" s="97" t="s">
        <v>3203</v>
      </c>
      <c r="U5" s="97" t="s">
        <v>130</v>
      </c>
      <c r="V5" s="97" t="s">
        <v>3204</v>
      </c>
      <c r="W5" s="97" t="s">
        <v>988</v>
      </c>
      <c r="X5" s="97" t="s">
        <v>3205</v>
      </c>
      <c r="Y5" s="3" t="s">
        <v>3206</v>
      </c>
      <c r="Z5" s="4">
        <v>521</v>
      </c>
      <c r="AA5" s="3" t="s">
        <v>3207</v>
      </c>
      <c r="AB5" s="3" t="s">
        <v>2526</v>
      </c>
      <c r="AC5" s="3" t="s">
        <v>3165</v>
      </c>
      <c r="AD5" s="3" t="s">
        <v>361</v>
      </c>
      <c r="AE5" s="97">
        <v>39812951003</v>
      </c>
      <c r="AF5" s="3" t="s">
        <v>3208</v>
      </c>
      <c r="AG5" s="3" t="s">
        <v>3209</v>
      </c>
      <c r="AH5" s="3" t="s">
        <v>3210</v>
      </c>
      <c r="AI5" s="3"/>
    </row>
    <row r="6" spans="1:35" ht="15.75" customHeight="1" x14ac:dyDescent="0.3">
      <c r="A6" s="93">
        <v>5</v>
      </c>
      <c r="B6" s="94" t="s">
        <v>3211</v>
      </c>
      <c r="C6" s="60" t="s">
        <v>3212</v>
      </c>
      <c r="D6" s="3" t="s">
        <v>280</v>
      </c>
      <c r="E6" s="99">
        <v>38752</v>
      </c>
      <c r="F6" s="96"/>
      <c r="G6" s="3" t="s">
        <v>473</v>
      </c>
      <c r="H6" s="97">
        <v>2004652944</v>
      </c>
      <c r="I6" s="3" t="s">
        <v>283</v>
      </c>
      <c r="J6" s="3" t="s">
        <v>387</v>
      </c>
      <c r="K6" s="3" t="s">
        <v>262</v>
      </c>
      <c r="L6" s="3" t="s">
        <v>261</v>
      </c>
      <c r="M6" s="3" t="s">
        <v>3213</v>
      </c>
      <c r="N6" s="3"/>
      <c r="O6" s="3" t="s">
        <v>3214</v>
      </c>
      <c r="P6" s="4">
        <v>636109</v>
      </c>
      <c r="Q6" s="3" t="s">
        <v>1399</v>
      </c>
      <c r="R6" s="3" t="s">
        <v>3215</v>
      </c>
      <c r="S6" s="97" t="s">
        <v>3216</v>
      </c>
      <c r="T6" s="97" t="s">
        <v>355</v>
      </c>
      <c r="U6" s="98">
        <v>72000</v>
      </c>
      <c r="V6" s="97" t="s">
        <v>3217</v>
      </c>
      <c r="W6" s="97" t="s">
        <v>3218</v>
      </c>
      <c r="X6" s="97" t="s">
        <v>2256</v>
      </c>
      <c r="Y6" s="3" t="s">
        <v>3163</v>
      </c>
      <c r="Z6" s="4">
        <v>544</v>
      </c>
      <c r="AA6" s="3" t="s">
        <v>3219</v>
      </c>
      <c r="AB6" s="3" t="s">
        <v>1399</v>
      </c>
      <c r="AC6" s="3" t="s">
        <v>3165</v>
      </c>
      <c r="AD6" s="3" t="s">
        <v>3220</v>
      </c>
      <c r="AE6" s="97">
        <v>49810146989</v>
      </c>
      <c r="AF6" s="3" t="s">
        <v>1399</v>
      </c>
      <c r="AG6" s="3" t="s">
        <v>3221</v>
      </c>
      <c r="AH6" s="3" t="s">
        <v>3222</v>
      </c>
      <c r="AI6" s="3"/>
    </row>
    <row r="7" spans="1:35" ht="15.75" customHeight="1" x14ac:dyDescent="0.3">
      <c r="A7" s="93">
        <v>6</v>
      </c>
      <c r="B7" s="94" t="s">
        <v>3223</v>
      </c>
      <c r="C7" s="60" t="s">
        <v>3224</v>
      </c>
      <c r="D7" s="3" t="s">
        <v>475</v>
      </c>
      <c r="E7" s="99">
        <v>38755</v>
      </c>
      <c r="F7" s="96"/>
      <c r="G7" s="3" t="s">
        <v>473</v>
      </c>
      <c r="H7" s="97">
        <v>2010204729</v>
      </c>
      <c r="I7" s="3" t="s">
        <v>283</v>
      </c>
      <c r="J7" s="3" t="s">
        <v>387</v>
      </c>
      <c r="K7" s="3" t="s">
        <v>1756</v>
      </c>
      <c r="L7" s="3" t="s">
        <v>261</v>
      </c>
      <c r="M7" s="3" t="s">
        <v>3225</v>
      </c>
      <c r="N7" s="3"/>
      <c r="O7" s="3" t="s">
        <v>3226</v>
      </c>
      <c r="P7" s="4">
        <v>638656</v>
      </c>
      <c r="Q7" s="3" t="s">
        <v>2356</v>
      </c>
      <c r="R7" s="3" t="s">
        <v>3227</v>
      </c>
      <c r="S7" s="97" t="s">
        <v>128</v>
      </c>
      <c r="T7" s="97" t="s">
        <v>3228</v>
      </c>
      <c r="U7" s="98">
        <v>72000</v>
      </c>
      <c r="V7" s="97" t="s">
        <v>3229</v>
      </c>
      <c r="W7" s="97" t="s">
        <v>3230</v>
      </c>
      <c r="X7" s="97" t="s">
        <v>69</v>
      </c>
      <c r="Y7" s="3" t="s">
        <v>72</v>
      </c>
      <c r="Z7" s="4">
        <v>537</v>
      </c>
      <c r="AA7" s="3" t="s">
        <v>3231</v>
      </c>
      <c r="AB7" s="3" t="s">
        <v>2356</v>
      </c>
      <c r="AC7" s="3" t="s">
        <v>3232</v>
      </c>
      <c r="AD7" s="3" t="s">
        <v>3233</v>
      </c>
      <c r="AE7" s="97" t="s">
        <v>3234</v>
      </c>
      <c r="AF7" s="3" t="s">
        <v>3235</v>
      </c>
      <c r="AG7" s="3" t="s">
        <v>3236</v>
      </c>
      <c r="AH7" s="3" t="s">
        <v>3237</v>
      </c>
      <c r="AI7" s="3"/>
    </row>
    <row r="8" spans="1:35" ht="15.75" customHeight="1" x14ac:dyDescent="0.3">
      <c r="A8" s="93">
        <v>7</v>
      </c>
      <c r="B8" s="94" t="s">
        <v>3238</v>
      </c>
      <c r="C8" s="60" t="s">
        <v>3239</v>
      </c>
      <c r="D8" s="3" t="s">
        <v>280</v>
      </c>
      <c r="E8" s="99">
        <v>38570</v>
      </c>
      <c r="F8" s="96" t="s">
        <v>3240</v>
      </c>
      <c r="G8" s="3" t="s">
        <v>3173</v>
      </c>
      <c r="H8" s="97" t="s">
        <v>123</v>
      </c>
      <c r="I8" s="3" t="s">
        <v>283</v>
      </c>
      <c r="J8" s="3" t="s">
        <v>476</v>
      </c>
      <c r="K8" s="3" t="s">
        <v>3241</v>
      </c>
      <c r="L8" s="3" t="s">
        <v>52</v>
      </c>
      <c r="M8" s="3" t="s">
        <v>3242</v>
      </c>
      <c r="N8" s="3"/>
      <c r="O8" s="3" t="s">
        <v>3243</v>
      </c>
      <c r="P8" s="4">
        <v>641668</v>
      </c>
      <c r="Q8" s="3" t="s">
        <v>2356</v>
      </c>
      <c r="R8" s="3" t="s">
        <v>3244</v>
      </c>
      <c r="S8" s="97" t="s">
        <v>435</v>
      </c>
      <c r="T8" s="97" t="s">
        <v>187</v>
      </c>
      <c r="U8" s="97">
        <v>180000</v>
      </c>
      <c r="V8" s="97" t="s">
        <v>3245</v>
      </c>
      <c r="W8" s="97" t="s">
        <v>3246</v>
      </c>
      <c r="X8" s="97" t="s">
        <v>69</v>
      </c>
      <c r="Y8" s="3" t="s">
        <v>72</v>
      </c>
      <c r="Z8" s="4">
        <v>292</v>
      </c>
      <c r="AA8" s="3" t="s">
        <v>3247</v>
      </c>
      <c r="AB8" s="3" t="s">
        <v>2356</v>
      </c>
      <c r="AC8" s="3" t="s">
        <v>3248</v>
      </c>
      <c r="AD8" s="3" t="s">
        <v>379</v>
      </c>
      <c r="AE8" s="97" t="s">
        <v>3249</v>
      </c>
      <c r="AF8" s="3" t="s">
        <v>3250</v>
      </c>
      <c r="AG8" s="3" t="s">
        <v>3251</v>
      </c>
      <c r="AH8" s="3" t="s">
        <v>3252</v>
      </c>
      <c r="AI8" s="3"/>
    </row>
    <row r="9" spans="1:35" ht="15.75" customHeight="1" x14ac:dyDescent="0.3">
      <c r="A9" s="93">
        <v>8</v>
      </c>
      <c r="B9" s="94" t="s">
        <v>3253</v>
      </c>
      <c r="C9" s="60" t="s">
        <v>3254</v>
      </c>
      <c r="D9" s="3" t="s">
        <v>280</v>
      </c>
      <c r="E9" s="99">
        <v>38932</v>
      </c>
      <c r="F9" s="96" t="s">
        <v>3255</v>
      </c>
      <c r="G9" s="3" t="s">
        <v>473</v>
      </c>
      <c r="H9" s="97">
        <v>1001820940</v>
      </c>
      <c r="I9" s="3" t="s">
        <v>283</v>
      </c>
      <c r="J9" s="3" t="s">
        <v>387</v>
      </c>
      <c r="K9" s="3" t="s">
        <v>3256</v>
      </c>
      <c r="L9" s="3" t="s">
        <v>261</v>
      </c>
      <c r="M9" s="3" t="s">
        <v>3257</v>
      </c>
      <c r="N9" s="3"/>
      <c r="O9" s="3" t="s">
        <v>3258</v>
      </c>
      <c r="P9" s="4">
        <v>635001</v>
      </c>
      <c r="Q9" s="3" t="s">
        <v>2437</v>
      </c>
      <c r="R9" s="3" t="s">
        <v>3259</v>
      </c>
      <c r="S9" s="97">
        <v>7</v>
      </c>
      <c r="T9" s="97" t="s">
        <v>355</v>
      </c>
      <c r="U9" s="97">
        <v>70000</v>
      </c>
      <c r="V9" s="97" t="s">
        <v>3260</v>
      </c>
      <c r="W9" s="97">
        <v>5</v>
      </c>
      <c r="X9" s="97" t="s">
        <v>2256</v>
      </c>
      <c r="Y9" s="3" t="s">
        <v>3261</v>
      </c>
      <c r="Z9" s="4">
        <v>372</v>
      </c>
      <c r="AA9" s="3" t="s">
        <v>3262</v>
      </c>
      <c r="AB9" s="3" t="s">
        <v>2437</v>
      </c>
      <c r="AC9" s="3" t="s">
        <v>3263</v>
      </c>
      <c r="AD9" s="3" t="s">
        <v>484</v>
      </c>
      <c r="AE9" s="97" t="s">
        <v>3264</v>
      </c>
      <c r="AF9" s="3" t="s">
        <v>3265</v>
      </c>
      <c r="AG9" s="3" t="s">
        <v>3266</v>
      </c>
      <c r="AH9" s="3" t="s">
        <v>3267</v>
      </c>
      <c r="AI9" s="3"/>
    </row>
    <row r="10" spans="1:35" ht="15.75" customHeight="1" x14ac:dyDescent="0.3">
      <c r="A10" s="93">
        <v>9</v>
      </c>
      <c r="B10" s="94" t="s">
        <v>3268</v>
      </c>
      <c r="C10" s="60" t="s">
        <v>3269</v>
      </c>
      <c r="D10" s="3" t="s">
        <v>475</v>
      </c>
      <c r="E10" s="95" t="s">
        <v>3270</v>
      </c>
      <c r="F10" s="96"/>
      <c r="G10" s="3" t="s">
        <v>473</v>
      </c>
      <c r="H10" s="97">
        <v>2005787940</v>
      </c>
      <c r="I10" s="3" t="s">
        <v>283</v>
      </c>
      <c r="J10" s="3" t="s">
        <v>79</v>
      </c>
      <c r="K10" s="3" t="s">
        <v>3271</v>
      </c>
      <c r="L10" s="3" t="s">
        <v>261</v>
      </c>
      <c r="M10" s="3" t="s">
        <v>3272</v>
      </c>
      <c r="N10" s="3"/>
      <c r="O10" s="3" t="s">
        <v>3273</v>
      </c>
      <c r="P10" s="4">
        <v>606201</v>
      </c>
      <c r="Q10" s="3" t="s">
        <v>2252</v>
      </c>
      <c r="R10" s="3" t="s">
        <v>3274</v>
      </c>
      <c r="S10" s="97" t="s">
        <v>294</v>
      </c>
      <c r="T10" s="97" t="s">
        <v>3275</v>
      </c>
      <c r="U10" s="97">
        <v>96000</v>
      </c>
      <c r="V10" s="97" t="s">
        <v>3276</v>
      </c>
      <c r="W10" s="97" t="s">
        <v>216</v>
      </c>
      <c r="X10" s="97" t="s">
        <v>449</v>
      </c>
      <c r="Y10" s="3" t="s">
        <v>3163</v>
      </c>
      <c r="Z10" s="4">
        <v>534</v>
      </c>
      <c r="AA10" s="3" t="s">
        <v>3277</v>
      </c>
      <c r="AB10" s="3" t="s">
        <v>2252</v>
      </c>
      <c r="AC10" s="3" t="s">
        <v>3165</v>
      </c>
      <c r="AD10" s="3" t="s">
        <v>593</v>
      </c>
      <c r="AE10" s="97">
        <v>38422010001501</v>
      </c>
      <c r="AF10" s="3" t="s">
        <v>3278</v>
      </c>
      <c r="AG10" s="3" t="s">
        <v>3279</v>
      </c>
      <c r="AH10" s="3" t="s">
        <v>3280</v>
      </c>
      <c r="AI10" s="3"/>
    </row>
    <row r="11" spans="1:35" ht="15.75" customHeight="1" x14ac:dyDescent="0.3">
      <c r="A11" s="93">
        <v>10</v>
      </c>
      <c r="B11" s="94" t="s">
        <v>3281</v>
      </c>
      <c r="C11" s="60" t="s">
        <v>3282</v>
      </c>
      <c r="D11" s="3" t="s">
        <v>280</v>
      </c>
      <c r="E11" s="95" t="s">
        <v>3283</v>
      </c>
      <c r="F11" s="96" t="s">
        <v>3284</v>
      </c>
      <c r="G11" s="3" t="s">
        <v>473</v>
      </c>
      <c r="H11" s="97">
        <v>2010473380</v>
      </c>
      <c r="I11" s="3" t="s">
        <v>283</v>
      </c>
      <c r="J11" s="3" t="s">
        <v>79</v>
      </c>
      <c r="K11" s="3" t="s">
        <v>3285</v>
      </c>
      <c r="L11" s="3" t="s">
        <v>52</v>
      </c>
      <c r="M11" s="3" t="s">
        <v>3286</v>
      </c>
      <c r="N11" s="3"/>
      <c r="O11" s="3" t="s">
        <v>3287</v>
      </c>
      <c r="P11" s="4">
        <v>641302</v>
      </c>
      <c r="Q11" s="3" t="s">
        <v>2379</v>
      </c>
      <c r="R11" s="3" t="s">
        <v>3288</v>
      </c>
      <c r="S11" s="97" t="s">
        <v>216</v>
      </c>
      <c r="T11" s="97" t="s">
        <v>827</v>
      </c>
      <c r="U11" s="97" t="s">
        <v>949</v>
      </c>
      <c r="V11" s="97" t="s">
        <v>3289</v>
      </c>
      <c r="W11" s="97" t="s">
        <v>216</v>
      </c>
      <c r="X11" s="97" t="s">
        <v>687</v>
      </c>
      <c r="Y11" s="3" t="s">
        <v>72</v>
      </c>
      <c r="Z11" s="4">
        <v>458</v>
      </c>
      <c r="AA11" s="3" t="s">
        <v>3290</v>
      </c>
      <c r="AB11" s="3" t="s">
        <v>2379</v>
      </c>
      <c r="AC11" s="3" t="s">
        <v>2232</v>
      </c>
      <c r="AD11" s="3" t="s">
        <v>3291</v>
      </c>
      <c r="AE11" s="97">
        <v>42112690278</v>
      </c>
      <c r="AF11" s="3" t="s">
        <v>3292</v>
      </c>
      <c r="AG11" s="3" t="s">
        <v>3293</v>
      </c>
      <c r="AH11" s="3" t="s">
        <v>3294</v>
      </c>
      <c r="AI11" s="3"/>
    </row>
    <row r="12" spans="1:35" ht="15.75" customHeight="1" x14ac:dyDescent="0.3">
      <c r="A12" s="93">
        <v>11</v>
      </c>
      <c r="B12" s="94" t="s">
        <v>3295</v>
      </c>
      <c r="C12" s="60" t="s">
        <v>3296</v>
      </c>
      <c r="D12" s="3" t="s">
        <v>475</v>
      </c>
      <c r="E12" s="95" t="s">
        <v>3297</v>
      </c>
      <c r="F12" s="96"/>
      <c r="G12" s="3" t="s">
        <v>3173</v>
      </c>
      <c r="H12" s="97">
        <v>1010009201</v>
      </c>
      <c r="I12" s="3" t="s">
        <v>1409</v>
      </c>
      <c r="J12" s="3" t="s">
        <v>79</v>
      </c>
      <c r="K12" s="3" t="s">
        <v>3256</v>
      </c>
      <c r="L12" s="3" t="s">
        <v>261</v>
      </c>
      <c r="M12" s="3" t="s">
        <v>3298</v>
      </c>
      <c r="N12" s="3"/>
      <c r="O12" s="3" t="s">
        <v>3299</v>
      </c>
      <c r="P12" s="4">
        <v>641048</v>
      </c>
      <c r="Q12" s="3" t="s">
        <v>2526</v>
      </c>
      <c r="R12" s="3" t="s">
        <v>3300</v>
      </c>
      <c r="S12" s="97" t="s">
        <v>2721</v>
      </c>
      <c r="T12" s="97" t="s">
        <v>3043</v>
      </c>
      <c r="U12" s="97" t="s">
        <v>2907</v>
      </c>
      <c r="V12" s="97" t="s">
        <v>3301</v>
      </c>
      <c r="W12" s="97" t="s">
        <v>212</v>
      </c>
      <c r="X12" s="97" t="s">
        <v>449</v>
      </c>
      <c r="Y12" s="3" t="s">
        <v>3163</v>
      </c>
      <c r="Z12" s="4">
        <v>544</v>
      </c>
      <c r="AA12" s="3" t="s">
        <v>3302</v>
      </c>
      <c r="AB12" s="3" t="s">
        <v>2526</v>
      </c>
      <c r="AC12" s="3" t="s">
        <v>3165</v>
      </c>
      <c r="AD12" s="3" t="s">
        <v>3303</v>
      </c>
      <c r="AE12" s="97" t="s">
        <v>3304</v>
      </c>
      <c r="AF12" s="3" t="s">
        <v>3305</v>
      </c>
      <c r="AG12" s="3" t="s">
        <v>3306</v>
      </c>
      <c r="AH12" s="3" t="s">
        <v>3307</v>
      </c>
      <c r="AI12" s="3"/>
    </row>
    <row r="13" spans="1:35" ht="15.75" customHeight="1" x14ac:dyDescent="0.3">
      <c r="A13" s="93">
        <v>12</v>
      </c>
      <c r="B13" s="94" t="s">
        <v>3308</v>
      </c>
      <c r="C13" s="60" t="s">
        <v>3309</v>
      </c>
      <c r="D13" s="3" t="s">
        <v>53</v>
      </c>
      <c r="E13" s="99">
        <v>38604</v>
      </c>
      <c r="F13" s="96" t="s">
        <v>3310</v>
      </c>
      <c r="G13" s="3" t="s">
        <v>473</v>
      </c>
      <c r="H13" s="97">
        <v>2006214060</v>
      </c>
      <c r="I13" s="3" t="s">
        <v>283</v>
      </c>
      <c r="J13" s="3" t="s">
        <v>79</v>
      </c>
      <c r="K13" s="3" t="s">
        <v>3311</v>
      </c>
      <c r="L13" s="3" t="s">
        <v>313</v>
      </c>
      <c r="M13" s="3" t="s">
        <v>3312</v>
      </c>
      <c r="N13" s="3"/>
      <c r="O13" s="3" t="s">
        <v>3313</v>
      </c>
      <c r="P13" s="4">
        <v>636006</v>
      </c>
      <c r="Q13" s="3" t="s">
        <v>2451</v>
      </c>
      <c r="R13" s="3" t="s">
        <v>3314</v>
      </c>
      <c r="S13" s="100" t="s">
        <v>133</v>
      </c>
      <c r="T13" s="97" t="s">
        <v>394</v>
      </c>
      <c r="U13" s="97">
        <v>180000</v>
      </c>
      <c r="V13" s="97" t="s">
        <v>3315</v>
      </c>
      <c r="W13" s="97" t="s">
        <v>2805</v>
      </c>
      <c r="X13" s="97" t="s">
        <v>69</v>
      </c>
      <c r="Y13" s="3" t="s">
        <v>72</v>
      </c>
      <c r="Z13" s="4">
        <v>394</v>
      </c>
      <c r="AA13" s="3" t="s">
        <v>3316</v>
      </c>
      <c r="AB13" s="3" t="s">
        <v>1399</v>
      </c>
      <c r="AC13" s="3" t="s">
        <v>3165</v>
      </c>
      <c r="AD13" s="3" t="s">
        <v>123</v>
      </c>
      <c r="AE13" s="97" t="s">
        <v>123</v>
      </c>
      <c r="AF13" s="3" t="s">
        <v>123</v>
      </c>
      <c r="AG13" s="3" t="s">
        <v>123</v>
      </c>
      <c r="AH13" s="3" t="s">
        <v>3317</v>
      </c>
      <c r="AI13" s="3"/>
    </row>
    <row r="14" spans="1:35" ht="15.75" customHeight="1" x14ac:dyDescent="0.3">
      <c r="A14" s="93">
        <v>13</v>
      </c>
      <c r="B14" s="94" t="s">
        <v>3318</v>
      </c>
      <c r="C14" s="60" t="s">
        <v>3319</v>
      </c>
      <c r="D14" s="3" t="s">
        <v>280</v>
      </c>
      <c r="E14" s="95" t="s">
        <v>3320</v>
      </c>
      <c r="F14" s="96" t="s">
        <v>3321</v>
      </c>
      <c r="G14" s="3" t="s">
        <v>473</v>
      </c>
      <c r="H14" s="97">
        <v>2010282636</v>
      </c>
      <c r="I14" s="3" t="s">
        <v>81</v>
      </c>
      <c r="J14" s="3" t="s">
        <v>79</v>
      </c>
      <c r="K14" s="3" t="s">
        <v>3322</v>
      </c>
      <c r="L14" s="3" t="s">
        <v>52</v>
      </c>
      <c r="M14" s="3" t="s">
        <v>3323</v>
      </c>
      <c r="N14" s="3"/>
      <c r="O14" s="3" t="s">
        <v>3324</v>
      </c>
      <c r="P14" s="4">
        <v>638009</v>
      </c>
      <c r="Q14" s="3" t="s">
        <v>2379</v>
      </c>
      <c r="R14" s="3" t="s">
        <v>3325</v>
      </c>
      <c r="S14" s="97" t="s">
        <v>128</v>
      </c>
      <c r="T14" s="97" t="s">
        <v>936</v>
      </c>
      <c r="U14" s="97" t="s">
        <v>3326</v>
      </c>
      <c r="V14" s="97" t="s">
        <v>3327</v>
      </c>
      <c r="W14" s="97" t="s">
        <v>216</v>
      </c>
      <c r="X14" s="97" t="s">
        <v>190</v>
      </c>
      <c r="Y14" s="3" t="s">
        <v>72</v>
      </c>
      <c r="Z14" s="4">
        <v>416</v>
      </c>
      <c r="AA14" s="3" t="s">
        <v>3328</v>
      </c>
      <c r="AB14" s="3" t="s">
        <v>2379</v>
      </c>
      <c r="AC14" s="3" t="s">
        <v>2232</v>
      </c>
      <c r="AD14" s="3" t="s">
        <v>123</v>
      </c>
      <c r="AE14" s="97" t="s">
        <v>123</v>
      </c>
      <c r="AF14" s="3" t="s">
        <v>123</v>
      </c>
      <c r="AG14" s="3" t="s">
        <v>123</v>
      </c>
      <c r="AH14" s="3" t="s">
        <v>3329</v>
      </c>
      <c r="AI14" s="3"/>
    </row>
    <row r="15" spans="1:35" ht="15.75" customHeight="1" x14ac:dyDescent="0.3">
      <c r="A15" s="93">
        <v>14</v>
      </c>
      <c r="B15" s="94" t="s">
        <v>3330</v>
      </c>
      <c r="C15" s="60" t="s">
        <v>3331</v>
      </c>
      <c r="D15" s="3" t="s">
        <v>475</v>
      </c>
      <c r="E15" s="95" t="s">
        <v>3332</v>
      </c>
      <c r="F15" s="96"/>
      <c r="G15" s="3" t="s">
        <v>473</v>
      </c>
      <c r="H15" s="97">
        <v>2015660201</v>
      </c>
      <c r="I15" s="3" t="s">
        <v>283</v>
      </c>
      <c r="J15" s="3" t="s">
        <v>476</v>
      </c>
      <c r="K15" s="3" t="s">
        <v>3333</v>
      </c>
      <c r="L15" s="3" t="s">
        <v>261</v>
      </c>
      <c r="M15" s="3" t="s">
        <v>3334</v>
      </c>
      <c r="N15" s="3"/>
      <c r="O15" s="3" t="s">
        <v>3335</v>
      </c>
      <c r="P15" s="4">
        <v>636102</v>
      </c>
      <c r="Q15" s="3" t="s">
        <v>1399</v>
      </c>
      <c r="R15" s="3" t="s">
        <v>3336</v>
      </c>
      <c r="S15" s="97" t="s">
        <v>216</v>
      </c>
      <c r="T15" s="97" t="s">
        <v>2302</v>
      </c>
      <c r="U15" s="98">
        <v>84000</v>
      </c>
      <c r="V15" s="97" t="s">
        <v>3337</v>
      </c>
      <c r="W15" s="97" t="s">
        <v>128</v>
      </c>
      <c r="X15" s="97" t="s">
        <v>2256</v>
      </c>
      <c r="Y15" s="3" t="s">
        <v>3163</v>
      </c>
      <c r="Z15" s="4">
        <v>461</v>
      </c>
      <c r="AA15" s="3" t="s">
        <v>3338</v>
      </c>
      <c r="AB15" s="3" t="s">
        <v>1399</v>
      </c>
      <c r="AC15" s="3" t="s">
        <v>3339</v>
      </c>
      <c r="AD15" s="3" t="s">
        <v>1505</v>
      </c>
      <c r="AE15" s="97" t="s">
        <v>3340</v>
      </c>
      <c r="AF15" s="3" t="s">
        <v>3341</v>
      </c>
      <c r="AG15" s="3" t="s">
        <v>3342</v>
      </c>
      <c r="AH15" s="3" t="s">
        <v>3343</v>
      </c>
      <c r="AI15" s="3"/>
    </row>
    <row r="16" spans="1:35" ht="15.75" customHeight="1" x14ac:dyDescent="0.3">
      <c r="A16" s="93">
        <v>15</v>
      </c>
      <c r="B16" s="94" t="s">
        <v>3344</v>
      </c>
      <c r="C16" s="60" t="s">
        <v>3345</v>
      </c>
      <c r="D16" s="3" t="s">
        <v>280</v>
      </c>
      <c r="E16" s="95" t="s">
        <v>3089</v>
      </c>
      <c r="F16" s="101" t="s">
        <v>3346</v>
      </c>
      <c r="G16" s="3" t="s">
        <v>3173</v>
      </c>
      <c r="H16" s="97">
        <v>2016393160</v>
      </c>
      <c r="I16" s="3" t="s">
        <v>264</v>
      </c>
      <c r="J16" s="3" t="s">
        <v>79</v>
      </c>
      <c r="K16" s="3" t="s">
        <v>3347</v>
      </c>
      <c r="L16" s="3" t="s">
        <v>261</v>
      </c>
      <c r="M16" s="3" t="s">
        <v>3348</v>
      </c>
      <c r="N16" s="3"/>
      <c r="O16" s="3" t="s">
        <v>3349</v>
      </c>
      <c r="P16" s="4">
        <v>641004</v>
      </c>
      <c r="Q16" s="3" t="s">
        <v>2526</v>
      </c>
      <c r="R16" s="3" t="s">
        <v>68</v>
      </c>
      <c r="S16" s="97" t="s">
        <v>68</v>
      </c>
      <c r="T16" s="97" t="s">
        <v>68</v>
      </c>
      <c r="U16" s="97" t="s">
        <v>1081</v>
      </c>
      <c r="V16" s="97" t="s">
        <v>3350</v>
      </c>
      <c r="W16" s="97" t="s">
        <v>3351</v>
      </c>
      <c r="X16" s="97" t="s">
        <v>3352</v>
      </c>
      <c r="Y16" s="3" t="s">
        <v>3206</v>
      </c>
      <c r="Z16" s="4">
        <v>454</v>
      </c>
      <c r="AA16" s="3" t="s">
        <v>3353</v>
      </c>
      <c r="AB16" s="3" t="s">
        <v>2526</v>
      </c>
      <c r="AC16" s="3" t="s">
        <v>3339</v>
      </c>
      <c r="AD16" s="3" t="s">
        <v>1138</v>
      </c>
      <c r="AE16" s="97" t="s">
        <v>3354</v>
      </c>
      <c r="AF16" s="3" t="s">
        <v>3355</v>
      </c>
      <c r="AG16" s="3" t="s">
        <v>3356</v>
      </c>
      <c r="AH16" s="3" t="s">
        <v>3357</v>
      </c>
      <c r="AI16" s="3"/>
    </row>
    <row r="17" spans="1:35" ht="15.75" customHeight="1" x14ac:dyDescent="0.3">
      <c r="A17" s="93">
        <v>16</v>
      </c>
      <c r="B17" s="94" t="s">
        <v>3358</v>
      </c>
      <c r="C17" s="60" t="s">
        <v>3359</v>
      </c>
      <c r="D17" s="3" t="s">
        <v>53</v>
      </c>
      <c r="E17" s="99">
        <v>38512</v>
      </c>
      <c r="F17" s="96"/>
      <c r="G17" s="3" t="s">
        <v>473</v>
      </c>
      <c r="H17" s="97">
        <v>2001777775</v>
      </c>
      <c r="I17" s="3" t="s">
        <v>81</v>
      </c>
      <c r="J17" s="3" t="s">
        <v>180</v>
      </c>
      <c r="K17" s="3" t="s">
        <v>3360</v>
      </c>
      <c r="L17" s="3" t="s">
        <v>52</v>
      </c>
      <c r="M17" s="3" t="s">
        <v>3361</v>
      </c>
      <c r="N17" s="3"/>
      <c r="O17" s="3" t="s">
        <v>3362</v>
      </c>
      <c r="P17" s="4">
        <v>635207</v>
      </c>
      <c r="Q17" s="3" t="s">
        <v>3363</v>
      </c>
      <c r="R17" s="3" t="s">
        <v>3364</v>
      </c>
      <c r="S17" s="97" t="s">
        <v>212</v>
      </c>
      <c r="T17" s="97" t="s">
        <v>187</v>
      </c>
      <c r="U17" s="97">
        <v>50000</v>
      </c>
      <c r="V17" s="97" t="s">
        <v>3365</v>
      </c>
      <c r="W17" s="97" t="s">
        <v>216</v>
      </c>
      <c r="X17" s="97" t="s">
        <v>69</v>
      </c>
      <c r="Y17" s="3" t="s">
        <v>72</v>
      </c>
      <c r="Z17" s="4">
        <v>506</v>
      </c>
      <c r="AA17" s="3" t="s">
        <v>3366</v>
      </c>
      <c r="AB17" s="3" t="s">
        <v>3363</v>
      </c>
      <c r="AC17" s="3" t="s">
        <v>2232</v>
      </c>
      <c r="AD17" s="3" t="s">
        <v>3367</v>
      </c>
      <c r="AE17" s="97">
        <v>42310129168</v>
      </c>
      <c r="AF17" s="3" t="s">
        <v>3368</v>
      </c>
      <c r="AG17" s="3" t="s">
        <v>3369</v>
      </c>
      <c r="AH17" s="3" t="s">
        <v>3370</v>
      </c>
      <c r="AI17" s="3"/>
    </row>
    <row r="18" spans="1:35" ht="15.75" customHeight="1" x14ac:dyDescent="0.3">
      <c r="A18" s="93">
        <v>17</v>
      </c>
      <c r="B18" s="94" t="s">
        <v>3371</v>
      </c>
      <c r="C18" s="60" t="s">
        <v>3372</v>
      </c>
      <c r="D18" s="3" t="s">
        <v>475</v>
      </c>
      <c r="E18" s="99">
        <v>38723</v>
      </c>
      <c r="F18" s="101" t="s">
        <v>3373</v>
      </c>
      <c r="G18" s="3" t="s">
        <v>473</v>
      </c>
      <c r="H18" s="97">
        <v>2009252373</v>
      </c>
      <c r="I18" s="3" t="s">
        <v>283</v>
      </c>
      <c r="J18" s="3" t="s">
        <v>387</v>
      </c>
      <c r="K18" s="3" t="s">
        <v>3374</v>
      </c>
      <c r="L18" s="3" t="s">
        <v>261</v>
      </c>
      <c r="M18" s="3" t="s">
        <v>3375</v>
      </c>
      <c r="N18" s="3"/>
      <c r="O18" s="3" t="s">
        <v>3376</v>
      </c>
      <c r="P18" s="4">
        <v>637102</v>
      </c>
      <c r="Q18" s="3" t="s">
        <v>1399</v>
      </c>
      <c r="R18" s="3" t="s">
        <v>3377</v>
      </c>
      <c r="S18" s="97">
        <v>12</v>
      </c>
      <c r="T18" s="97" t="s">
        <v>859</v>
      </c>
      <c r="U18" s="98">
        <v>10000</v>
      </c>
      <c r="V18" s="97" t="s">
        <v>3378</v>
      </c>
      <c r="W18" s="97">
        <v>12</v>
      </c>
      <c r="X18" s="97" t="s">
        <v>449</v>
      </c>
      <c r="Y18" s="3" t="s">
        <v>3163</v>
      </c>
      <c r="Z18" s="4">
        <v>419</v>
      </c>
      <c r="AA18" s="3" t="s">
        <v>3379</v>
      </c>
      <c r="AB18" s="3" t="s">
        <v>1399</v>
      </c>
      <c r="AC18" s="3" t="s">
        <v>3165</v>
      </c>
      <c r="AD18" s="3" t="s">
        <v>1247</v>
      </c>
      <c r="AE18" s="97" t="s">
        <v>1247</v>
      </c>
      <c r="AF18" s="3" t="s">
        <v>1247</v>
      </c>
      <c r="AG18" s="3" t="s">
        <v>1247</v>
      </c>
      <c r="AH18" s="3" t="s">
        <v>3380</v>
      </c>
      <c r="AI18" s="3"/>
    </row>
    <row r="19" spans="1:35" ht="15.75" customHeight="1" x14ac:dyDescent="0.3">
      <c r="A19" s="93">
        <v>18</v>
      </c>
      <c r="B19" s="94" t="s">
        <v>3381</v>
      </c>
      <c r="C19" s="60" t="s">
        <v>3382</v>
      </c>
      <c r="D19" s="3" t="s">
        <v>280</v>
      </c>
      <c r="E19" s="99">
        <v>44995</v>
      </c>
      <c r="F19" s="96"/>
      <c r="G19" s="3" t="s">
        <v>473</v>
      </c>
      <c r="H19" s="97">
        <v>2016514316</v>
      </c>
      <c r="I19" s="3" t="s">
        <v>283</v>
      </c>
      <c r="J19" s="3" t="s">
        <v>387</v>
      </c>
      <c r="K19" s="3" t="s">
        <v>262</v>
      </c>
      <c r="L19" s="3" t="s">
        <v>52</v>
      </c>
      <c r="M19" s="3" t="s">
        <v>3383</v>
      </c>
      <c r="N19" s="3"/>
      <c r="O19" s="3" t="s">
        <v>3384</v>
      </c>
      <c r="P19" s="4">
        <v>636001</v>
      </c>
      <c r="Q19" s="3" t="s">
        <v>1399</v>
      </c>
      <c r="R19" s="3" t="s">
        <v>3385</v>
      </c>
      <c r="S19" s="97" t="s">
        <v>2962</v>
      </c>
      <c r="T19" s="97" t="s">
        <v>187</v>
      </c>
      <c r="U19" s="97">
        <v>118000</v>
      </c>
      <c r="V19" s="97" t="s">
        <v>3386</v>
      </c>
      <c r="W19" s="97" t="s">
        <v>2962</v>
      </c>
      <c r="X19" s="97" t="s">
        <v>69</v>
      </c>
      <c r="Y19" s="3" t="s">
        <v>72</v>
      </c>
      <c r="Z19" s="4">
        <v>486</v>
      </c>
      <c r="AA19" s="3" t="s">
        <v>3387</v>
      </c>
      <c r="AB19" s="3" t="s">
        <v>1399</v>
      </c>
      <c r="AC19" s="3" t="s">
        <v>3388</v>
      </c>
      <c r="AD19" s="3" t="s">
        <v>1138</v>
      </c>
      <c r="AE19" s="97" t="s">
        <v>3389</v>
      </c>
      <c r="AF19" s="3" t="s">
        <v>3390</v>
      </c>
      <c r="AG19" s="3" t="s">
        <v>3391</v>
      </c>
      <c r="AH19" s="3" t="s">
        <v>3392</v>
      </c>
      <c r="AI19" s="3"/>
    </row>
    <row r="20" spans="1:35" ht="15.75" customHeight="1" x14ac:dyDescent="0.3">
      <c r="A20" s="93">
        <v>19</v>
      </c>
      <c r="B20" s="94" t="s">
        <v>3393</v>
      </c>
      <c r="C20" s="60" t="s">
        <v>3394</v>
      </c>
      <c r="D20" s="3" t="s">
        <v>280</v>
      </c>
      <c r="E20" s="95" t="s">
        <v>883</v>
      </c>
      <c r="F20" s="96" t="s">
        <v>3395</v>
      </c>
      <c r="G20" s="3" t="s">
        <v>473</v>
      </c>
      <c r="H20" s="97">
        <v>2006264939</v>
      </c>
      <c r="I20" s="3" t="s">
        <v>283</v>
      </c>
      <c r="J20" s="3" t="s">
        <v>79</v>
      </c>
      <c r="K20" s="3" t="s">
        <v>3396</v>
      </c>
      <c r="L20" s="3" t="s">
        <v>3396</v>
      </c>
      <c r="M20" s="3" t="s">
        <v>3397</v>
      </c>
      <c r="N20" s="3"/>
      <c r="O20" s="3" t="s">
        <v>3398</v>
      </c>
      <c r="P20" s="4">
        <v>643104</v>
      </c>
      <c r="Q20" s="3" t="s">
        <v>3399</v>
      </c>
      <c r="R20" s="3" t="s">
        <v>3400</v>
      </c>
      <c r="S20" s="97">
        <v>12</v>
      </c>
      <c r="T20" s="97" t="s">
        <v>355</v>
      </c>
      <c r="U20" s="97">
        <v>98000</v>
      </c>
      <c r="V20" s="97" t="s">
        <v>3401</v>
      </c>
      <c r="W20" s="97">
        <v>12</v>
      </c>
      <c r="X20" s="97" t="s">
        <v>449</v>
      </c>
      <c r="Y20" s="3" t="s">
        <v>3163</v>
      </c>
      <c r="Z20" s="4">
        <v>430</v>
      </c>
      <c r="AA20" s="3" t="s">
        <v>3402</v>
      </c>
      <c r="AB20" s="3" t="s">
        <v>3403</v>
      </c>
      <c r="AC20" s="3" t="s">
        <v>3165</v>
      </c>
      <c r="AD20" s="3" t="s">
        <v>1505</v>
      </c>
      <c r="AE20" s="97" t="s">
        <v>3404</v>
      </c>
      <c r="AF20" s="3" t="s">
        <v>3405</v>
      </c>
      <c r="AG20" s="3" t="s">
        <v>2724</v>
      </c>
      <c r="AH20" s="3" t="s">
        <v>3406</v>
      </c>
      <c r="AI20" s="3"/>
    </row>
    <row r="21" spans="1:35" ht="15.75" customHeight="1" x14ac:dyDescent="0.3">
      <c r="A21" s="93">
        <v>20</v>
      </c>
      <c r="B21" s="94" t="s">
        <v>3407</v>
      </c>
      <c r="C21" s="60" t="s">
        <v>3408</v>
      </c>
      <c r="D21" s="3" t="s">
        <v>280</v>
      </c>
      <c r="E21" s="99">
        <v>38294</v>
      </c>
      <c r="F21" s="96" t="s">
        <v>3409</v>
      </c>
      <c r="G21" s="3" t="s">
        <v>3173</v>
      </c>
      <c r="H21" s="97" t="s">
        <v>3410</v>
      </c>
      <c r="I21" s="3" t="s">
        <v>283</v>
      </c>
      <c r="J21" s="3" t="s">
        <v>79</v>
      </c>
      <c r="K21" s="3" t="s">
        <v>3411</v>
      </c>
      <c r="L21" s="3" t="s">
        <v>261</v>
      </c>
      <c r="M21" s="3" t="s">
        <v>3412</v>
      </c>
      <c r="N21" s="3"/>
      <c r="O21" s="3" t="s">
        <v>3413</v>
      </c>
      <c r="P21" s="4">
        <v>613001</v>
      </c>
      <c r="Q21" s="3" t="s">
        <v>2273</v>
      </c>
      <c r="R21" s="3" t="s">
        <v>3414</v>
      </c>
      <c r="S21" s="97" t="s">
        <v>3415</v>
      </c>
      <c r="T21" s="97" t="s">
        <v>3416</v>
      </c>
      <c r="U21" s="97" t="s">
        <v>3417</v>
      </c>
      <c r="V21" s="97" t="s">
        <v>3418</v>
      </c>
      <c r="W21" s="97" t="s">
        <v>3419</v>
      </c>
      <c r="X21" s="97" t="s">
        <v>3420</v>
      </c>
      <c r="Y21" s="3" t="s">
        <v>3163</v>
      </c>
      <c r="Z21" s="3" t="s">
        <v>3421</v>
      </c>
      <c r="AA21" s="3" t="s">
        <v>3422</v>
      </c>
      <c r="AB21" s="3" t="s">
        <v>2273</v>
      </c>
      <c r="AC21" s="3" t="s">
        <v>249</v>
      </c>
      <c r="AD21" s="3" t="s">
        <v>294</v>
      </c>
      <c r="AE21" s="97" t="s">
        <v>123</v>
      </c>
      <c r="AF21" s="3" t="s">
        <v>294</v>
      </c>
      <c r="AG21" s="3" t="s">
        <v>123</v>
      </c>
      <c r="AH21" s="3" t="s">
        <v>3423</v>
      </c>
      <c r="AI21" s="3"/>
    </row>
    <row r="22" spans="1:35" ht="15.75" customHeight="1" x14ac:dyDescent="0.3">
      <c r="A22" s="93">
        <v>21</v>
      </c>
      <c r="B22" s="94" t="s">
        <v>3424</v>
      </c>
      <c r="C22" s="60" t="s">
        <v>3425</v>
      </c>
      <c r="D22" s="3" t="s">
        <v>280</v>
      </c>
      <c r="E22" s="95" t="s">
        <v>176</v>
      </c>
      <c r="F22" s="96"/>
      <c r="G22" s="3" t="s">
        <v>473</v>
      </c>
      <c r="H22" s="97" t="s">
        <v>3426</v>
      </c>
      <c r="I22" s="3" t="s">
        <v>283</v>
      </c>
      <c r="J22" s="3" t="s">
        <v>476</v>
      </c>
      <c r="K22" s="3" t="s">
        <v>3427</v>
      </c>
      <c r="L22" s="3" t="s">
        <v>261</v>
      </c>
      <c r="M22" s="3" t="s">
        <v>3428</v>
      </c>
      <c r="N22" s="3"/>
      <c r="O22" s="3" t="s">
        <v>3429</v>
      </c>
      <c r="P22" s="4" t="s">
        <v>3430</v>
      </c>
      <c r="Q22" s="3" t="s">
        <v>3431</v>
      </c>
      <c r="R22" s="3" t="s">
        <v>3432</v>
      </c>
      <c r="S22" s="97" t="s">
        <v>3433</v>
      </c>
      <c r="T22" s="97" t="s">
        <v>3433</v>
      </c>
      <c r="U22" s="97" t="s">
        <v>1275</v>
      </c>
      <c r="V22" s="97" t="s">
        <v>3434</v>
      </c>
      <c r="W22" s="97" t="s">
        <v>294</v>
      </c>
      <c r="X22" s="97" t="s">
        <v>355</v>
      </c>
      <c r="Y22" s="3" t="s">
        <v>3163</v>
      </c>
      <c r="Z22" s="4">
        <v>396</v>
      </c>
      <c r="AA22" s="3" t="s">
        <v>3435</v>
      </c>
      <c r="AB22" s="3" t="s">
        <v>3431</v>
      </c>
      <c r="AC22" s="3" t="s">
        <v>249</v>
      </c>
      <c r="AD22" s="3" t="s">
        <v>502</v>
      </c>
      <c r="AE22" s="97" t="s">
        <v>3436</v>
      </c>
      <c r="AF22" s="3" t="s">
        <v>3437</v>
      </c>
      <c r="AG22" s="3" t="s">
        <v>3438</v>
      </c>
      <c r="AH22" s="3" t="s">
        <v>3439</v>
      </c>
      <c r="AI22" s="3"/>
    </row>
    <row r="23" spans="1:35" ht="15.75" customHeight="1" x14ac:dyDescent="0.3">
      <c r="A23" s="93">
        <v>22</v>
      </c>
      <c r="B23" s="94" t="s">
        <v>3440</v>
      </c>
      <c r="C23" s="60" t="s">
        <v>3441</v>
      </c>
      <c r="D23" s="3" t="s">
        <v>475</v>
      </c>
      <c r="E23" s="99">
        <v>38904</v>
      </c>
      <c r="F23" s="96"/>
      <c r="G23" s="3" t="s">
        <v>3173</v>
      </c>
      <c r="H23" s="97">
        <v>1001728422</v>
      </c>
      <c r="I23" s="3" t="s">
        <v>283</v>
      </c>
      <c r="J23" s="3" t="s">
        <v>79</v>
      </c>
      <c r="K23" s="3" t="s">
        <v>3442</v>
      </c>
      <c r="L23" s="3" t="s">
        <v>261</v>
      </c>
      <c r="M23" s="3" t="s">
        <v>3443</v>
      </c>
      <c r="N23" s="3"/>
      <c r="O23" s="3" t="s">
        <v>3444</v>
      </c>
      <c r="P23" s="4" t="s">
        <v>3445</v>
      </c>
      <c r="Q23" s="3" t="s">
        <v>2526</v>
      </c>
      <c r="R23" s="3" t="s">
        <v>3446</v>
      </c>
      <c r="S23" s="97">
        <v>12</v>
      </c>
      <c r="T23" s="97" t="s">
        <v>2556</v>
      </c>
      <c r="U23" s="97" t="s">
        <v>3447</v>
      </c>
      <c r="V23" s="97" t="s">
        <v>3448</v>
      </c>
      <c r="W23" s="97">
        <v>5</v>
      </c>
      <c r="X23" s="97" t="s">
        <v>2556</v>
      </c>
      <c r="Y23" s="3" t="s">
        <v>3165</v>
      </c>
      <c r="Z23" s="4">
        <v>546</v>
      </c>
      <c r="AA23" s="3" t="s">
        <v>3449</v>
      </c>
      <c r="AB23" s="3" t="s">
        <v>2286</v>
      </c>
      <c r="AC23" s="3" t="s">
        <v>3165</v>
      </c>
      <c r="AD23" s="3" t="s">
        <v>361</v>
      </c>
      <c r="AE23" s="97">
        <v>35387119370</v>
      </c>
      <c r="AF23" s="3" t="s">
        <v>3450</v>
      </c>
      <c r="AG23" s="3" t="s">
        <v>3451</v>
      </c>
      <c r="AH23" s="3" t="s">
        <v>3452</v>
      </c>
      <c r="AI23" s="3"/>
    </row>
    <row r="24" spans="1:35" ht="15.75" customHeight="1" x14ac:dyDescent="0.3">
      <c r="A24" s="93">
        <v>23</v>
      </c>
      <c r="B24" s="94" t="s">
        <v>3453</v>
      </c>
      <c r="C24" s="60" t="s">
        <v>3454</v>
      </c>
      <c r="D24" s="3" t="s">
        <v>53</v>
      </c>
      <c r="E24" s="99">
        <v>38718</v>
      </c>
      <c r="F24" s="96" t="s">
        <v>3240</v>
      </c>
      <c r="G24" s="3" t="s">
        <v>473</v>
      </c>
      <c r="H24" s="97">
        <v>2009271824</v>
      </c>
      <c r="I24" s="3" t="s">
        <v>283</v>
      </c>
      <c r="J24" s="3" t="s">
        <v>387</v>
      </c>
      <c r="K24" s="3" t="s">
        <v>2195</v>
      </c>
      <c r="L24" s="3" t="s">
        <v>3455</v>
      </c>
      <c r="M24" s="3" t="s">
        <v>3456</v>
      </c>
      <c r="N24" s="3"/>
      <c r="O24" s="3" t="s">
        <v>3457</v>
      </c>
      <c r="P24" s="4">
        <v>637303</v>
      </c>
      <c r="Q24" s="3" t="s">
        <v>2473</v>
      </c>
      <c r="R24" s="3" t="s">
        <v>3458</v>
      </c>
      <c r="S24" s="97" t="s">
        <v>3459</v>
      </c>
      <c r="T24" s="97" t="s">
        <v>3460</v>
      </c>
      <c r="U24" s="97">
        <v>180000</v>
      </c>
      <c r="V24" s="97" t="s">
        <v>3461</v>
      </c>
      <c r="W24" s="97">
        <v>12</v>
      </c>
      <c r="X24" s="97" t="s">
        <v>69</v>
      </c>
      <c r="Y24" s="3" t="s">
        <v>72</v>
      </c>
      <c r="Z24" s="3" t="s">
        <v>3462</v>
      </c>
      <c r="AA24" s="3" t="s">
        <v>3463</v>
      </c>
      <c r="AB24" s="3" t="s">
        <v>2473</v>
      </c>
      <c r="AC24" s="3" t="s">
        <v>2232</v>
      </c>
      <c r="AD24" s="3" t="s">
        <v>3464</v>
      </c>
      <c r="AE24" s="97">
        <v>79601000016923</v>
      </c>
      <c r="AF24" s="3" t="s">
        <v>3465</v>
      </c>
      <c r="AG24" s="3" t="s">
        <v>3466</v>
      </c>
      <c r="AH24" s="3" t="s">
        <v>3467</v>
      </c>
      <c r="AI24" s="3"/>
    </row>
    <row r="25" spans="1:35" ht="15.75" customHeight="1" x14ac:dyDescent="0.3">
      <c r="A25" s="93">
        <v>24</v>
      </c>
      <c r="B25" s="94" t="s">
        <v>3468</v>
      </c>
      <c r="C25" s="60" t="s">
        <v>3469</v>
      </c>
      <c r="D25" s="3" t="s">
        <v>475</v>
      </c>
      <c r="E25" s="99">
        <v>38778</v>
      </c>
      <c r="F25" s="101" t="s">
        <v>3470</v>
      </c>
      <c r="G25" s="3" t="s">
        <v>473</v>
      </c>
      <c r="H25" s="97">
        <v>2006503843</v>
      </c>
      <c r="I25" s="3" t="s">
        <v>1644</v>
      </c>
      <c r="J25" s="3" t="s">
        <v>1642</v>
      </c>
      <c r="K25" s="3" t="s">
        <v>3471</v>
      </c>
      <c r="L25" s="3" t="s">
        <v>261</v>
      </c>
      <c r="M25" s="3" t="s">
        <v>3472</v>
      </c>
      <c r="N25" s="3"/>
      <c r="O25" s="3" t="s">
        <v>3473</v>
      </c>
      <c r="P25" s="4" t="s">
        <v>3474</v>
      </c>
      <c r="Q25" s="3" t="s">
        <v>3475</v>
      </c>
      <c r="R25" s="3" t="s">
        <v>3476</v>
      </c>
      <c r="S25" s="97" t="s">
        <v>128</v>
      </c>
      <c r="T25" s="97" t="s">
        <v>3477</v>
      </c>
      <c r="U25" s="98">
        <v>84000</v>
      </c>
      <c r="V25" s="97" t="s">
        <v>3478</v>
      </c>
      <c r="W25" s="97" t="s">
        <v>128</v>
      </c>
      <c r="X25" s="97" t="s">
        <v>69</v>
      </c>
      <c r="Y25" s="3" t="s">
        <v>3163</v>
      </c>
      <c r="Z25" s="4">
        <v>405</v>
      </c>
      <c r="AA25" s="3" t="s">
        <v>3479</v>
      </c>
      <c r="AB25" s="3" t="s">
        <v>3475</v>
      </c>
      <c r="AC25" s="3" t="s">
        <v>2232</v>
      </c>
      <c r="AD25" s="3" t="s">
        <v>1138</v>
      </c>
      <c r="AE25" s="97" t="s">
        <v>3480</v>
      </c>
      <c r="AF25" s="3" t="s">
        <v>3481</v>
      </c>
      <c r="AG25" s="3" t="s">
        <v>3482</v>
      </c>
      <c r="AH25" s="3" t="s">
        <v>3483</v>
      </c>
      <c r="AI25" s="3"/>
    </row>
    <row r="26" spans="1:35" ht="15.75" customHeight="1" x14ac:dyDescent="0.3">
      <c r="A26" s="93">
        <v>25</v>
      </c>
      <c r="B26" s="94" t="s">
        <v>3484</v>
      </c>
      <c r="C26" s="60" t="s">
        <v>3485</v>
      </c>
      <c r="D26" s="3" t="s">
        <v>475</v>
      </c>
      <c r="E26" s="95" t="s">
        <v>3486</v>
      </c>
      <c r="F26" s="101" t="s">
        <v>3487</v>
      </c>
      <c r="G26" s="3" t="s">
        <v>3173</v>
      </c>
      <c r="H26" s="97" t="s">
        <v>3488</v>
      </c>
      <c r="I26" s="3" t="s">
        <v>264</v>
      </c>
      <c r="J26" s="3" t="s">
        <v>79</v>
      </c>
      <c r="K26" s="3" t="s">
        <v>3489</v>
      </c>
      <c r="L26" s="3" t="s">
        <v>261</v>
      </c>
      <c r="M26" s="3" t="s">
        <v>3490</v>
      </c>
      <c r="N26" s="3"/>
      <c r="O26" s="3" t="s">
        <v>3491</v>
      </c>
      <c r="P26" s="4">
        <v>641045</v>
      </c>
      <c r="Q26" s="3" t="s">
        <v>2526</v>
      </c>
      <c r="R26" s="3" t="s">
        <v>3492</v>
      </c>
      <c r="S26" s="97" t="s">
        <v>3493</v>
      </c>
      <c r="T26" s="97" t="s">
        <v>3494</v>
      </c>
      <c r="U26" s="97" t="s">
        <v>3495</v>
      </c>
      <c r="V26" s="97" t="s">
        <v>3496</v>
      </c>
      <c r="W26" s="97" t="s">
        <v>1131</v>
      </c>
      <c r="X26" s="97" t="s">
        <v>2256</v>
      </c>
      <c r="Y26" s="3" t="s">
        <v>3163</v>
      </c>
      <c r="Z26" s="3" t="s">
        <v>3497</v>
      </c>
      <c r="AA26" s="3" t="s">
        <v>3498</v>
      </c>
      <c r="AB26" s="3" t="s">
        <v>2526</v>
      </c>
      <c r="AC26" s="3" t="s">
        <v>3499</v>
      </c>
      <c r="AD26" s="3" t="s">
        <v>576</v>
      </c>
      <c r="AE26" s="97">
        <v>851243604</v>
      </c>
      <c r="AF26" s="3" t="s">
        <v>3500</v>
      </c>
      <c r="AG26" s="3" t="s">
        <v>3501</v>
      </c>
      <c r="AH26" s="3" t="s">
        <v>3502</v>
      </c>
      <c r="AI26" s="3"/>
    </row>
    <row r="27" spans="1:35" ht="15.75" customHeight="1" x14ac:dyDescent="0.3">
      <c r="A27" s="93">
        <v>26</v>
      </c>
      <c r="B27" s="94" t="s">
        <v>3503</v>
      </c>
      <c r="C27" s="60" t="s">
        <v>3504</v>
      </c>
      <c r="D27" s="3" t="s">
        <v>475</v>
      </c>
      <c r="E27" s="95" t="s">
        <v>3505</v>
      </c>
      <c r="F27" s="101" t="s">
        <v>3284</v>
      </c>
      <c r="G27" s="3" t="s">
        <v>3173</v>
      </c>
      <c r="H27" s="97">
        <v>2019111034</v>
      </c>
      <c r="I27" s="3" t="s">
        <v>283</v>
      </c>
      <c r="J27" s="3" t="s">
        <v>79</v>
      </c>
      <c r="K27" s="3" t="s">
        <v>3506</v>
      </c>
      <c r="L27" s="3" t="s">
        <v>261</v>
      </c>
      <c r="M27" s="3" t="s">
        <v>3507</v>
      </c>
      <c r="N27" s="3"/>
      <c r="O27" s="3" t="s">
        <v>3508</v>
      </c>
      <c r="P27" s="4">
        <v>641024</v>
      </c>
      <c r="Q27" s="3" t="s">
        <v>2526</v>
      </c>
      <c r="R27" s="3" t="s">
        <v>3509</v>
      </c>
      <c r="S27" s="97" t="s">
        <v>64</v>
      </c>
      <c r="T27" s="97" t="s">
        <v>3510</v>
      </c>
      <c r="U27" s="98">
        <v>720000</v>
      </c>
      <c r="V27" s="97" t="s">
        <v>3511</v>
      </c>
      <c r="W27" s="97" t="s">
        <v>3512</v>
      </c>
      <c r="X27" s="97" t="s">
        <v>2256</v>
      </c>
      <c r="Y27" s="3" t="s">
        <v>3163</v>
      </c>
      <c r="Z27" s="4">
        <v>419</v>
      </c>
      <c r="AA27" s="3" t="s">
        <v>3513</v>
      </c>
      <c r="AB27" s="3" t="s">
        <v>2526</v>
      </c>
      <c r="AC27" s="3" t="s">
        <v>3499</v>
      </c>
      <c r="AD27" s="3" t="s">
        <v>361</v>
      </c>
      <c r="AE27" s="97">
        <v>42290017509</v>
      </c>
      <c r="AF27" s="3" t="s">
        <v>3514</v>
      </c>
      <c r="AG27" s="3" t="s">
        <v>3515</v>
      </c>
      <c r="AH27" s="3" t="s">
        <v>3516</v>
      </c>
      <c r="AI27" s="3"/>
    </row>
    <row r="28" spans="1:35" ht="15.75" customHeight="1" x14ac:dyDescent="0.3">
      <c r="A28" s="93">
        <v>27</v>
      </c>
      <c r="B28" s="94" t="s">
        <v>3517</v>
      </c>
      <c r="C28" s="60" t="s">
        <v>3518</v>
      </c>
      <c r="D28" s="3" t="s">
        <v>280</v>
      </c>
      <c r="E28" s="95" t="s">
        <v>3519</v>
      </c>
      <c r="F28" s="96" t="s">
        <v>3321</v>
      </c>
      <c r="G28" s="3" t="s">
        <v>473</v>
      </c>
      <c r="H28" s="97">
        <v>1019319578</v>
      </c>
      <c r="I28" s="3" t="s">
        <v>3520</v>
      </c>
      <c r="J28" s="3" t="s">
        <v>262</v>
      </c>
      <c r="K28" s="3" t="s">
        <v>3521</v>
      </c>
      <c r="L28" s="3" t="s">
        <v>261</v>
      </c>
      <c r="M28" s="3" t="s">
        <v>3522</v>
      </c>
      <c r="N28" s="3"/>
      <c r="O28" s="3" t="s">
        <v>3523</v>
      </c>
      <c r="P28" s="4">
        <v>636303</v>
      </c>
      <c r="Q28" s="3" t="s">
        <v>1399</v>
      </c>
      <c r="R28" s="3" t="s">
        <v>3524</v>
      </c>
      <c r="S28" s="97" t="s">
        <v>128</v>
      </c>
      <c r="T28" s="97" t="s">
        <v>355</v>
      </c>
      <c r="U28" s="97">
        <v>75000</v>
      </c>
      <c r="V28" s="97" t="s">
        <v>3525</v>
      </c>
      <c r="W28" s="97" t="s">
        <v>59</v>
      </c>
      <c r="X28" s="97" t="s">
        <v>2319</v>
      </c>
      <c r="Y28" s="3" t="s">
        <v>261</v>
      </c>
      <c r="Z28" s="3" t="s">
        <v>3526</v>
      </c>
      <c r="AA28" s="3" t="s">
        <v>3527</v>
      </c>
      <c r="AB28" s="3" t="s">
        <v>1399</v>
      </c>
      <c r="AC28" s="3" t="s">
        <v>3528</v>
      </c>
      <c r="AD28" s="3" t="s">
        <v>1138</v>
      </c>
      <c r="AE28" s="97" t="s">
        <v>3529</v>
      </c>
      <c r="AF28" s="3" t="s">
        <v>3530</v>
      </c>
      <c r="AG28" s="3" t="s">
        <v>3531</v>
      </c>
      <c r="AH28" s="3" t="s">
        <v>3532</v>
      </c>
      <c r="AI28" s="3"/>
    </row>
    <row r="29" spans="1:35" ht="15.75" customHeight="1" x14ac:dyDescent="0.3">
      <c r="A29" s="93">
        <v>28</v>
      </c>
      <c r="B29" s="94" t="s">
        <v>3533</v>
      </c>
      <c r="C29" s="60" t="s">
        <v>3534</v>
      </c>
      <c r="D29" s="3" t="s">
        <v>280</v>
      </c>
      <c r="E29" s="95" t="s">
        <v>942</v>
      </c>
      <c r="F29" s="96" t="s">
        <v>3535</v>
      </c>
      <c r="G29" s="3" t="s">
        <v>473</v>
      </c>
      <c r="H29" s="97"/>
      <c r="I29" s="3" t="s">
        <v>283</v>
      </c>
      <c r="J29" s="3" t="s">
        <v>387</v>
      </c>
      <c r="K29" s="3" t="s">
        <v>960</v>
      </c>
      <c r="L29" s="3" t="s">
        <v>261</v>
      </c>
      <c r="M29" s="3"/>
      <c r="N29" s="3"/>
      <c r="O29" s="3" t="s">
        <v>3536</v>
      </c>
      <c r="P29" s="4" t="s">
        <v>3537</v>
      </c>
      <c r="Q29" s="3" t="s">
        <v>3538</v>
      </c>
      <c r="R29" s="3" t="s">
        <v>3539</v>
      </c>
      <c r="S29" s="97" t="s">
        <v>128</v>
      </c>
      <c r="T29" s="97" t="s">
        <v>65</v>
      </c>
      <c r="U29" s="97">
        <v>60000</v>
      </c>
      <c r="V29" s="97" t="s">
        <v>3540</v>
      </c>
      <c r="W29" s="97" t="s">
        <v>2169</v>
      </c>
      <c r="X29" s="97" t="s">
        <v>2169</v>
      </c>
      <c r="Y29" s="3" t="s">
        <v>72</v>
      </c>
      <c r="Z29" s="4">
        <v>406</v>
      </c>
      <c r="AA29" s="3" t="s">
        <v>3541</v>
      </c>
      <c r="AB29" s="3" t="s">
        <v>3538</v>
      </c>
      <c r="AC29" s="3" t="s">
        <v>2232</v>
      </c>
      <c r="AD29" s="3" t="s">
        <v>361</v>
      </c>
      <c r="AE29" s="97">
        <v>41966275836</v>
      </c>
      <c r="AF29" s="3" t="s">
        <v>3542</v>
      </c>
      <c r="AG29" s="3" t="s">
        <v>3543</v>
      </c>
      <c r="AH29" s="3" t="s">
        <v>3544</v>
      </c>
      <c r="AI29" s="3"/>
    </row>
    <row r="30" spans="1:35" ht="15.75" customHeight="1" x14ac:dyDescent="0.3">
      <c r="A30" s="93">
        <v>29</v>
      </c>
      <c r="B30" s="94" t="s">
        <v>3545</v>
      </c>
      <c r="C30" s="60" t="s">
        <v>3546</v>
      </c>
      <c r="D30" s="3" t="s">
        <v>280</v>
      </c>
      <c r="E30" s="95" t="s">
        <v>3547</v>
      </c>
      <c r="F30" s="96" t="s">
        <v>3548</v>
      </c>
      <c r="G30" s="3" t="s">
        <v>473</v>
      </c>
      <c r="H30" s="97">
        <v>2018757670</v>
      </c>
      <c r="I30" s="3" t="s">
        <v>283</v>
      </c>
      <c r="J30" s="3" t="s">
        <v>387</v>
      </c>
      <c r="K30" s="3" t="s">
        <v>3549</v>
      </c>
      <c r="L30" s="3" t="s">
        <v>261</v>
      </c>
      <c r="M30" s="3" t="s">
        <v>3550</v>
      </c>
      <c r="N30" s="3"/>
      <c r="O30" s="3" t="s">
        <v>3551</v>
      </c>
      <c r="P30" s="4">
        <v>625006</v>
      </c>
      <c r="Q30" s="3" t="s">
        <v>1186</v>
      </c>
      <c r="R30" s="3" t="s">
        <v>3552</v>
      </c>
      <c r="S30" s="97" t="s">
        <v>3553</v>
      </c>
      <c r="T30" s="97" t="s">
        <v>3228</v>
      </c>
      <c r="U30" s="97" t="s">
        <v>3554</v>
      </c>
      <c r="V30" s="97" t="s">
        <v>3555</v>
      </c>
      <c r="W30" s="97">
        <f>2</f>
        <v>2</v>
      </c>
      <c r="X30" s="97" t="s">
        <v>3556</v>
      </c>
      <c r="Y30" s="3" t="s">
        <v>3557</v>
      </c>
      <c r="Z30" s="4">
        <v>468</v>
      </c>
      <c r="AA30" s="3" t="s">
        <v>3557</v>
      </c>
      <c r="AB30" s="3" t="s">
        <v>1186</v>
      </c>
      <c r="AC30" s="3" t="s">
        <v>3232</v>
      </c>
      <c r="AD30" s="3" t="s">
        <v>2169</v>
      </c>
      <c r="AE30" s="97" t="s">
        <v>2169</v>
      </c>
      <c r="AF30" s="3" t="s">
        <v>2169</v>
      </c>
      <c r="AG30" s="3" t="s">
        <v>2169</v>
      </c>
      <c r="AH30" s="3" t="s">
        <v>3558</v>
      </c>
      <c r="AI30" s="3"/>
    </row>
    <row r="31" spans="1:35" ht="15.75" customHeight="1" x14ac:dyDescent="0.3">
      <c r="A31" s="93">
        <v>30</v>
      </c>
      <c r="B31" s="94" t="s">
        <v>3559</v>
      </c>
      <c r="C31" s="60" t="s">
        <v>3560</v>
      </c>
      <c r="D31" s="3" t="s">
        <v>280</v>
      </c>
      <c r="E31" s="99">
        <v>38086</v>
      </c>
      <c r="F31" s="96"/>
      <c r="G31" s="3" t="s">
        <v>473</v>
      </c>
      <c r="H31" s="97">
        <v>2016097161</v>
      </c>
      <c r="I31" s="3" t="s">
        <v>369</v>
      </c>
      <c r="J31" s="3" t="s">
        <v>300</v>
      </c>
      <c r="K31" s="3" t="s">
        <v>2799</v>
      </c>
      <c r="L31" s="3" t="s">
        <v>52</v>
      </c>
      <c r="M31" s="3" t="s">
        <v>3561</v>
      </c>
      <c r="N31" s="3"/>
      <c r="O31" s="3" t="s">
        <v>3562</v>
      </c>
      <c r="P31" s="4">
        <v>636904</v>
      </c>
      <c r="Q31" s="3" t="s">
        <v>2675</v>
      </c>
      <c r="R31" s="3" t="s">
        <v>3563</v>
      </c>
      <c r="S31" s="97">
        <v>2</v>
      </c>
      <c r="T31" s="97" t="s">
        <v>65</v>
      </c>
      <c r="U31" s="97">
        <v>10000</v>
      </c>
      <c r="V31" s="97" t="s">
        <v>3564</v>
      </c>
      <c r="W31" s="97">
        <v>6</v>
      </c>
      <c r="X31" s="97" t="s">
        <v>69</v>
      </c>
      <c r="Y31" s="3" t="s">
        <v>72</v>
      </c>
      <c r="Z31" s="4">
        <v>525</v>
      </c>
      <c r="AA31" s="3" t="s">
        <v>3565</v>
      </c>
      <c r="AB31" s="3" t="s">
        <v>2675</v>
      </c>
      <c r="AC31" s="3" t="s">
        <v>3232</v>
      </c>
      <c r="AD31" s="3" t="s">
        <v>691</v>
      </c>
      <c r="AE31" s="97">
        <v>7558962190</v>
      </c>
      <c r="AF31" s="3" t="s">
        <v>57</v>
      </c>
      <c r="AG31" s="3" t="s">
        <v>3566</v>
      </c>
      <c r="AH31" s="3" t="s">
        <v>3567</v>
      </c>
      <c r="AI31" s="3"/>
    </row>
    <row r="32" spans="1:35" ht="15.75" customHeight="1" x14ac:dyDescent="0.3">
      <c r="A32" s="93">
        <v>31</v>
      </c>
      <c r="B32" s="94" t="s">
        <v>3568</v>
      </c>
      <c r="C32" s="60" t="s">
        <v>3569</v>
      </c>
      <c r="D32" s="3" t="s">
        <v>475</v>
      </c>
      <c r="E32" s="99">
        <v>38515</v>
      </c>
      <c r="F32" s="96"/>
      <c r="G32" s="3" t="s">
        <v>473</v>
      </c>
      <c r="H32" s="97">
        <v>2003399635</v>
      </c>
      <c r="I32" s="3" t="s">
        <v>283</v>
      </c>
      <c r="J32" s="3" t="s">
        <v>79</v>
      </c>
      <c r="K32" s="3" t="s">
        <v>3570</v>
      </c>
      <c r="L32" s="3" t="s">
        <v>261</v>
      </c>
      <c r="M32" s="3" t="s">
        <v>3571</v>
      </c>
      <c r="N32" s="3"/>
      <c r="O32" s="3" t="s">
        <v>3572</v>
      </c>
      <c r="P32" s="4">
        <v>607003</v>
      </c>
      <c r="Q32" s="3" t="s">
        <v>2875</v>
      </c>
      <c r="R32" s="3" t="s">
        <v>3573</v>
      </c>
      <c r="S32" s="97" t="s">
        <v>3574</v>
      </c>
      <c r="T32" s="97" t="s">
        <v>446</v>
      </c>
      <c r="U32" s="97">
        <v>72000</v>
      </c>
      <c r="V32" s="97" t="s">
        <v>3575</v>
      </c>
      <c r="W32" s="97" t="s">
        <v>1608</v>
      </c>
      <c r="X32" s="97" t="s">
        <v>449</v>
      </c>
      <c r="Y32" s="3" t="s">
        <v>3163</v>
      </c>
      <c r="Z32" s="4">
        <v>550</v>
      </c>
      <c r="AA32" s="3" t="s">
        <v>3576</v>
      </c>
      <c r="AB32" s="3" t="s">
        <v>2875</v>
      </c>
      <c r="AC32" s="3" t="s">
        <v>3165</v>
      </c>
      <c r="AD32" s="3" t="s">
        <v>1505</v>
      </c>
      <c r="AE32" s="97" t="s">
        <v>3577</v>
      </c>
      <c r="AF32" s="3" t="s">
        <v>3578</v>
      </c>
      <c r="AG32" s="3" t="s">
        <v>3579</v>
      </c>
      <c r="AH32" s="3" t="s">
        <v>3580</v>
      </c>
      <c r="AI32" s="3"/>
    </row>
    <row r="33" spans="1:35" ht="15.75" customHeight="1" x14ac:dyDescent="0.3">
      <c r="A33" s="93">
        <v>32</v>
      </c>
      <c r="B33" s="94" t="s">
        <v>3581</v>
      </c>
      <c r="C33" s="60" t="s">
        <v>3582</v>
      </c>
      <c r="D33" s="3" t="s">
        <v>280</v>
      </c>
      <c r="E33" s="95" t="s">
        <v>1120</v>
      </c>
      <c r="F33" s="96"/>
      <c r="G33" s="3" t="s">
        <v>473</v>
      </c>
      <c r="H33" s="97">
        <v>1011504174</v>
      </c>
      <c r="I33" s="3" t="s">
        <v>283</v>
      </c>
      <c r="J33" s="3" t="s">
        <v>79</v>
      </c>
      <c r="K33" s="3" t="s">
        <v>3442</v>
      </c>
      <c r="L33" s="3" t="s">
        <v>261</v>
      </c>
      <c r="M33" s="3" t="s">
        <v>3583</v>
      </c>
      <c r="N33" s="3"/>
      <c r="O33" s="3" t="s">
        <v>3584</v>
      </c>
      <c r="P33" s="4">
        <v>623701</v>
      </c>
      <c r="Q33" s="3" t="s">
        <v>3585</v>
      </c>
      <c r="R33" s="3" t="s">
        <v>3586</v>
      </c>
      <c r="S33" s="97" t="s">
        <v>216</v>
      </c>
      <c r="T33" s="97" t="s">
        <v>3198</v>
      </c>
      <c r="U33" s="97">
        <v>78000</v>
      </c>
      <c r="V33" s="97" t="s">
        <v>3587</v>
      </c>
      <c r="W33" s="97" t="s">
        <v>3588</v>
      </c>
      <c r="X33" s="97" t="s">
        <v>69</v>
      </c>
      <c r="Y33" s="3" t="s">
        <v>261</v>
      </c>
      <c r="Z33" s="4">
        <v>537</v>
      </c>
      <c r="AA33" s="3" t="s">
        <v>3589</v>
      </c>
      <c r="AB33" s="3" t="s">
        <v>3585</v>
      </c>
      <c r="AC33" s="3" t="s">
        <v>3165</v>
      </c>
      <c r="AD33" s="3" t="s">
        <v>484</v>
      </c>
      <c r="AE33" s="97" t="s">
        <v>3590</v>
      </c>
      <c r="AF33" s="3" t="s">
        <v>3591</v>
      </c>
      <c r="AG33" s="3" t="s">
        <v>3592</v>
      </c>
      <c r="AH33" s="3" t="s">
        <v>3593</v>
      </c>
      <c r="AI33" s="3"/>
    </row>
    <row r="34" spans="1:35" ht="15.75" customHeight="1" x14ac:dyDescent="0.3">
      <c r="A34" s="93">
        <v>33</v>
      </c>
      <c r="B34" s="94" t="s">
        <v>3594</v>
      </c>
      <c r="C34" s="60" t="s">
        <v>3595</v>
      </c>
      <c r="D34" s="3" t="s">
        <v>280</v>
      </c>
      <c r="E34" s="95" t="s">
        <v>3596</v>
      </c>
      <c r="F34" s="96" t="s">
        <v>3255</v>
      </c>
      <c r="G34" s="3" t="s">
        <v>473</v>
      </c>
      <c r="H34" s="97">
        <v>2018762247</v>
      </c>
      <c r="I34" s="3" t="s">
        <v>283</v>
      </c>
      <c r="J34" s="3" t="s">
        <v>79</v>
      </c>
      <c r="K34" s="3" t="s">
        <v>1841</v>
      </c>
      <c r="L34" s="3" t="s">
        <v>261</v>
      </c>
      <c r="M34" s="3" t="s">
        <v>3597</v>
      </c>
      <c r="N34" s="3"/>
      <c r="O34" s="3" t="s">
        <v>3598</v>
      </c>
      <c r="P34" s="4">
        <v>635302</v>
      </c>
      <c r="Q34" s="3" t="s">
        <v>1506</v>
      </c>
      <c r="R34" s="3" t="s">
        <v>3599</v>
      </c>
      <c r="S34" s="97" t="s">
        <v>216</v>
      </c>
      <c r="T34" s="97" t="s">
        <v>859</v>
      </c>
      <c r="U34" s="97" t="s">
        <v>1081</v>
      </c>
      <c r="V34" s="97" t="s">
        <v>3600</v>
      </c>
      <c r="W34" s="97" t="s">
        <v>216</v>
      </c>
      <c r="X34" s="97" t="s">
        <v>449</v>
      </c>
      <c r="Y34" s="3" t="s">
        <v>3163</v>
      </c>
      <c r="Z34" s="4">
        <v>455</v>
      </c>
      <c r="AA34" s="3" t="s">
        <v>3601</v>
      </c>
      <c r="AB34" s="3" t="s">
        <v>1506</v>
      </c>
      <c r="AC34" s="3" t="s">
        <v>3165</v>
      </c>
      <c r="AD34" s="3" t="s">
        <v>123</v>
      </c>
      <c r="AE34" s="97" t="s">
        <v>123</v>
      </c>
      <c r="AF34" s="3" t="s">
        <v>123</v>
      </c>
      <c r="AG34" s="3" t="s">
        <v>123</v>
      </c>
      <c r="AH34" s="3" t="s">
        <v>3602</v>
      </c>
      <c r="AI34" s="3"/>
    </row>
    <row r="35" spans="1:35" ht="15.75" customHeight="1" x14ac:dyDescent="0.3">
      <c r="A35" s="93">
        <v>34</v>
      </c>
      <c r="B35" s="94" t="s">
        <v>3603</v>
      </c>
      <c r="C35" s="60" t="s">
        <v>3604</v>
      </c>
      <c r="D35" s="3" t="s">
        <v>53</v>
      </c>
      <c r="E35" s="95" t="s">
        <v>3605</v>
      </c>
      <c r="F35" s="96" t="s">
        <v>3284</v>
      </c>
      <c r="G35" s="3" t="s">
        <v>3173</v>
      </c>
      <c r="H35" s="97">
        <v>2016010811</v>
      </c>
      <c r="I35" s="3" t="s">
        <v>58</v>
      </c>
      <c r="J35" s="3" t="s">
        <v>55</v>
      </c>
      <c r="K35" s="3" t="s">
        <v>55</v>
      </c>
      <c r="L35" s="3" t="s">
        <v>3606</v>
      </c>
      <c r="M35" s="3" t="s">
        <v>3607</v>
      </c>
      <c r="N35" s="3"/>
      <c r="O35" s="3" t="s">
        <v>3608</v>
      </c>
      <c r="P35" s="4">
        <v>641043</v>
      </c>
      <c r="Q35" s="3" t="s">
        <v>2317</v>
      </c>
      <c r="R35" s="3" t="s">
        <v>3609</v>
      </c>
      <c r="S35" s="97" t="s">
        <v>2415</v>
      </c>
      <c r="T35" s="97" t="s">
        <v>3610</v>
      </c>
      <c r="U35" s="98">
        <v>200000</v>
      </c>
      <c r="V35" s="97" t="s">
        <v>3611</v>
      </c>
      <c r="W35" s="97" t="s">
        <v>3612</v>
      </c>
      <c r="X35" s="97" t="s">
        <v>69</v>
      </c>
      <c r="Y35" s="3" t="s">
        <v>72</v>
      </c>
      <c r="Z35" s="4">
        <v>403</v>
      </c>
      <c r="AA35" s="3" t="s">
        <v>3613</v>
      </c>
      <c r="AB35" s="3" t="s">
        <v>2317</v>
      </c>
      <c r="AC35" s="3" t="s">
        <v>2232</v>
      </c>
      <c r="AD35" s="3" t="s">
        <v>1668</v>
      </c>
      <c r="AE35" s="97" t="s">
        <v>3614</v>
      </c>
      <c r="AF35" s="3" t="s">
        <v>3615</v>
      </c>
      <c r="AG35" s="3" t="s">
        <v>3616</v>
      </c>
      <c r="AH35" s="3" t="s">
        <v>3617</v>
      </c>
      <c r="AI35" s="3"/>
    </row>
    <row r="36" spans="1:35" ht="15.75" customHeight="1" x14ac:dyDescent="0.3">
      <c r="A36" s="93">
        <v>35</v>
      </c>
      <c r="B36" s="94" t="s">
        <v>3618</v>
      </c>
      <c r="C36" s="60" t="s">
        <v>3619</v>
      </c>
      <c r="D36" s="3" t="s">
        <v>280</v>
      </c>
      <c r="E36" s="95" t="s">
        <v>3620</v>
      </c>
      <c r="F36" s="96"/>
      <c r="G36" s="3" t="s">
        <v>3173</v>
      </c>
      <c r="H36" s="97">
        <v>2004550250</v>
      </c>
      <c r="I36" s="3" t="s">
        <v>1644</v>
      </c>
      <c r="J36" s="3" t="s">
        <v>1642</v>
      </c>
      <c r="K36" s="3" t="s">
        <v>3621</v>
      </c>
      <c r="L36" s="3" t="s">
        <v>261</v>
      </c>
      <c r="M36" s="3" t="s">
        <v>3622</v>
      </c>
      <c r="N36" s="3"/>
      <c r="O36" s="3" t="s">
        <v>3623</v>
      </c>
      <c r="P36" s="4">
        <v>627758</v>
      </c>
      <c r="Q36" s="3" t="s">
        <v>2370</v>
      </c>
      <c r="R36" s="3" t="s">
        <v>3624</v>
      </c>
      <c r="S36" s="97" t="s">
        <v>128</v>
      </c>
      <c r="T36" s="97" t="s">
        <v>446</v>
      </c>
      <c r="U36" s="98">
        <v>90000</v>
      </c>
      <c r="V36" s="97" t="s">
        <v>3625</v>
      </c>
      <c r="W36" s="97" t="s">
        <v>216</v>
      </c>
      <c r="X36" s="97" t="s">
        <v>69</v>
      </c>
      <c r="Y36" s="3" t="s">
        <v>3163</v>
      </c>
      <c r="Z36" s="4">
        <v>520</v>
      </c>
      <c r="AA36" s="3" t="s">
        <v>3626</v>
      </c>
      <c r="AB36" s="3" t="s">
        <v>3627</v>
      </c>
      <c r="AC36" s="3" t="s">
        <v>3232</v>
      </c>
      <c r="AD36" s="3" t="s">
        <v>3628</v>
      </c>
      <c r="AE36" s="97" t="s">
        <v>3629</v>
      </c>
      <c r="AF36" s="3" t="s">
        <v>3630</v>
      </c>
      <c r="AG36" s="3" t="s">
        <v>3631</v>
      </c>
      <c r="AH36" s="3" t="s">
        <v>3632</v>
      </c>
      <c r="AI36" s="3"/>
    </row>
    <row r="37" spans="1:35" ht="15.75" customHeight="1" x14ac:dyDescent="0.3">
      <c r="A37" s="93">
        <v>36</v>
      </c>
      <c r="B37" s="94" t="s">
        <v>3633</v>
      </c>
      <c r="C37" s="60" t="s">
        <v>3634</v>
      </c>
      <c r="D37" s="3" t="s">
        <v>475</v>
      </c>
      <c r="E37" s="95" t="s">
        <v>3635</v>
      </c>
      <c r="F37" s="96"/>
      <c r="G37" s="3" t="s">
        <v>3173</v>
      </c>
      <c r="H37" s="97">
        <v>1010053401</v>
      </c>
      <c r="I37" s="3" t="s">
        <v>283</v>
      </c>
      <c r="J37" s="3" t="s">
        <v>476</v>
      </c>
      <c r="K37" s="3" t="s">
        <v>3636</v>
      </c>
      <c r="L37" s="3" t="s">
        <v>261</v>
      </c>
      <c r="M37" s="3" t="s">
        <v>3637</v>
      </c>
      <c r="N37" s="3"/>
      <c r="O37" s="3" t="s">
        <v>3638</v>
      </c>
      <c r="P37" s="4">
        <v>641005</v>
      </c>
      <c r="Q37" s="3" t="s">
        <v>2526</v>
      </c>
      <c r="R37" s="3" t="s">
        <v>3639</v>
      </c>
      <c r="S37" s="97" t="s">
        <v>128</v>
      </c>
      <c r="T37" s="97" t="s">
        <v>3640</v>
      </c>
      <c r="U37" s="97">
        <v>156000</v>
      </c>
      <c r="V37" s="97" t="s">
        <v>3641</v>
      </c>
      <c r="W37" s="97" t="s">
        <v>216</v>
      </c>
      <c r="X37" s="97" t="s">
        <v>449</v>
      </c>
      <c r="Y37" s="3" t="s">
        <v>3163</v>
      </c>
      <c r="Z37" s="4">
        <v>463</v>
      </c>
      <c r="AA37" s="3" t="s">
        <v>3642</v>
      </c>
      <c r="AB37" s="3" t="s">
        <v>2526</v>
      </c>
      <c r="AC37" s="3" t="s">
        <v>3165</v>
      </c>
      <c r="AD37" s="3" t="s">
        <v>123</v>
      </c>
      <c r="AE37" s="97" t="s">
        <v>123</v>
      </c>
      <c r="AF37" s="3" t="s">
        <v>123</v>
      </c>
      <c r="AG37" s="3" t="s">
        <v>123</v>
      </c>
      <c r="AH37" s="3" t="s">
        <v>3643</v>
      </c>
      <c r="AI37" s="3"/>
    </row>
    <row r="38" spans="1:35" ht="15.75" customHeight="1" x14ac:dyDescent="0.3">
      <c r="A38" s="93">
        <v>37</v>
      </c>
      <c r="B38" s="94" t="s">
        <v>3644</v>
      </c>
      <c r="C38" s="60" t="s">
        <v>3645</v>
      </c>
      <c r="D38" s="3" t="s">
        <v>53</v>
      </c>
      <c r="E38" s="95" t="s">
        <v>3646</v>
      </c>
      <c r="F38" s="96"/>
      <c r="G38" s="3" t="s">
        <v>473</v>
      </c>
      <c r="H38" s="102" t="s">
        <v>880</v>
      </c>
      <c r="I38" s="3" t="s">
        <v>81</v>
      </c>
      <c r="J38" s="3" t="s">
        <v>387</v>
      </c>
      <c r="K38" s="3" t="s">
        <v>3647</v>
      </c>
      <c r="L38" s="3" t="s">
        <v>52</v>
      </c>
      <c r="M38" s="3" t="s">
        <v>3648</v>
      </c>
      <c r="N38" s="3"/>
      <c r="O38" s="3" t="s">
        <v>3649</v>
      </c>
      <c r="P38" s="4">
        <v>560068</v>
      </c>
      <c r="Q38" s="3" t="s">
        <v>3650</v>
      </c>
      <c r="R38" s="3" t="s">
        <v>3651</v>
      </c>
      <c r="S38" s="97" t="s">
        <v>216</v>
      </c>
      <c r="T38" s="97" t="s">
        <v>3652</v>
      </c>
      <c r="U38" s="97">
        <v>700000</v>
      </c>
      <c r="V38" s="97" t="s">
        <v>3653</v>
      </c>
      <c r="W38" s="97" t="s">
        <v>3654</v>
      </c>
      <c r="X38" s="97" t="s">
        <v>69</v>
      </c>
      <c r="Y38" s="3" t="s">
        <v>72</v>
      </c>
      <c r="Z38" s="4">
        <v>468</v>
      </c>
      <c r="AA38" s="3" t="s">
        <v>3655</v>
      </c>
      <c r="AB38" s="3" t="s">
        <v>3650</v>
      </c>
      <c r="AC38" s="3" t="s">
        <v>3654</v>
      </c>
      <c r="AD38" s="3" t="s">
        <v>3656</v>
      </c>
      <c r="AE38" s="97" t="s">
        <v>3657</v>
      </c>
      <c r="AF38" s="3" t="s">
        <v>3658</v>
      </c>
      <c r="AG38" s="3" t="s">
        <v>3659</v>
      </c>
      <c r="AH38" s="3" t="s">
        <v>3660</v>
      </c>
      <c r="AI38" s="3"/>
    </row>
    <row r="39" spans="1:35" ht="15.75" customHeight="1" x14ac:dyDescent="0.3">
      <c r="A39" s="93">
        <v>38</v>
      </c>
      <c r="B39" s="94" t="s">
        <v>3661</v>
      </c>
      <c r="C39" s="60" t="s">
        <v>3662</v>
      </c>
      <c r="D39" s="3" t="s">
        <v>280</v>
      </c>
      <c r="E39" s="95" t="s">
        <v>3663</v>
      </c>
      <c r="F39" s="96" t="s">
        <v>3373</v>
      </c>
      <c r="G39" s="3" t="s">
        <v>3173</v>
      </c>
      <c r="H39" s="97">
        <v>2016071853</v>
      </c>
      <c r="I39" s="3" t="s">
        <v>1409</v>
      </c>
      <c r="J39" s="3" t="s">
        <v>79</v>
      </c>
      <c r="K39" s="3" t="s">
        <v>3664</v>
      </c>
      <c r="L39" s="3" t="s">
        <v>851</v>
      </c>
      <c r="M39" s="3" t="s">
        <v>3665</v>
      </c>
      <c r="N39" s="3"/>
      <c r="O39" s="3" t="s">
        <v>3666</v>
      </c>
      <c r="P39" s="4">
        <v>626101</v>
      </c>
      <c r="Q39" s="3" t="s">
        <v>2286</v>
      </c>
      <c r="R39" s="3" t="s">
        <v>3667</v>
      </c>
      <c r="S39" s="97" t="s">
        <v>68</v>
      </c>
      <c r="T39" s="97" t="s">
        <v>3668</v>
      </c>
      <c r="U39" s="97" t="s">
        <v>3669</v>
      </c>
      <c r="V39" s="97" t="s">
        <v>3670</v>
      </c>
      <c r="W39" s="100" t="s">
        <v>247</v>
      </c>
      <c r="X39" s="97" t="s">
        <v>3671</v>
      </c>
      <c r="Y39" s="3" t="s">
        <v>3163</v>
      </c>
      <c r="Z39" s="4">
        <v>378</v>
      </c>
      <c r="AA39" s="3" t="s">
        <v>3672</v>
      </c>
      <c r="AB39" s="3" t="s">
        <v>2286</v>
      </c>
      <c r="AC39" s="3" t="s">
        <v>3673</v>
      </c>
      <c r="AD39" s="3" t="s">
        <v>361</v>
      </c>
      <c r="AE39" s="97" t="s">
        <v>3674</v>
      </c>
      <c r="AF39" s="3" t="s">
        <v>3675</v>
      </c>
      <c r="AG39" s="3" t="s">
        <v>3676</v>
      </c>
      <c r="AH39" s="3" t="s">
        <v>3677</v>
      </c>
      <c r="AI39" s="3"/>
    </row>
    <row r="40" spans="1:35" ht="15.75" customHeight="1" x14ac:dyDescent="0.3">
      <c r="A40" s="93">
        <v>39</v>
      </c>
      <c r="B40" s="94" t="s">
        <v>3678</v>
      </c>
      <c r="C40" s="60" t="s">
        <v>3679</v>
      </c>
      <c r="D40" s="3" t="s">
        <v>280</v>
      </c>
      <c r="E40" s="99">
        <v>38961</v>
      </c>
      <c r="F40" s="96" t="s">
        <v>3157</v>
      </c>
      <c r="G40" s="3" t="s">
        <v>473</v>
      </c>
      <c r="H40" s="97">
        <v>2005787951</v>
      </c>
      <c r="I40" s="3" t="s">
        <v>81</v>
      </c>
      <c r="J40" s="3" t="s">
        <v>79</v>
      </c>
      <c r="K40" s="3" t="s">
        <v>3680</v>
      </c>
      <c r="L40" s="3" t="s">
        <v>52</v>
      </c>
      <c r="M40" s="3" t="s">
        <v>3681</v>
      </c>
      <c r="N40" s="3"/>
      <c r="O40" s="3" t="s">
        <v>3682</v>
      </c>
      <c r="P40" s="4">
        <v>606109</v>
      </c>
      <c r="Q40" s="3" t="s">
        <v>3683</v>
      </c>
      <c r="R40" s="3" t="s">
        <v>3684</v>
      </c>
      <c r="S40" s="97" t="s">
        <v>216</v>
      </c>
      <c r="T40" s="97" t="s">
        <v>65</v>
      </c>
      <c r="U40" s="97">
        <v>75000</v>
      </c>
      <c r="V40" s="97" t="s">
        <v>3685</v>
      </c>
      <c r="W40" s="97" t="s">
        <v>212</v>
      </c>
      <c r="X40" s="97" t="s">
        <v>69</v>
      </c>
      <c r="Y40" s="3" t="s">
        <v>72</v>
      </c>
      <c r="Z40" s="4">
        <v>393</v>
      </c>
      <c r="AA40" s="3" t="s">
        <v>3686</v>
      </c>
      <c r="AB40" s="3" t="s">
        <v>3687</v>
      </c>
      <c r="AC40" s="3" t="s">
        <v>3232</v>
      </c>
      <c r="AD40" s="3" t="s">
        <v>1138</v>
      </c>
      <c r="AE40" s="97" t="s">
        <v>3688</v>
      </c>
      <c r="AF40" s="3" t="s">
        <v>3689</v>
      </c>
      <c r="AG40" s="3" t="s">
        <v>3690</v>
      </c>
      <c r="AH40" s="3" t="s">
        <v>3691</v>
      </c>
      <c r="AI40" s="3"/>
    </row>
    <row r="41" spans="1:35" ht="15.75" customHeight="1" x14ac:dyDescent="0.3">
      <c r="A41" s="93">
        <v>40</v>
      </c>
      <c r="B41" s="94" t="s">
        <v>3692</v>
      </c>
      <c r="C41" s="60" t="s">
        <v>3693</v>
      </c>
      <c r="D41" s="3" t="s">
        <v>280</v>
      </c>
      <c r="E41" s="95" t="s">
        <v>3694</v>
      </c>
      <c r="F41" s="96"/>
      <c r="G41" s="3" t="s">
        <v>473</v>
      </c>
      <c r="H41" s="97">
        <v>1009234102</v>
      </c>
      <c r="I41" s="3" t="s">
        <v>3695</v>
      </c>
      <c r="J41" s="3" t="s">
        <v>180</v>
      </c>
      <c r="K41" s="3" t="s">
        <v>3311</v>
      </c>
      <c r="L41" s="3" t="s">
        <v>52</v>
      </c>
      <c r="M41" s="3" t="s">
        <v>3696</v>
      </c>
      <c r="N41" s="3"/>
      <c r="O41" s="3" t="s">
        <v>3697</v>
      </c>
      <c r="P41" s="4">
        <v>641302</v>
      </c>
      <c r="Q41" s="3" t="s">
        <v>2317</v>
      </c>
      <c r="R41" s="3" t="s">
        <v>3698</v>
      </c>
      <c r="S41" s="97" t="s">
        <v>212</v>
      </c>
      <c r="T41" s="97" t="s">
        <v>3699</v>
      </c>
      <c r="U41" s="97">
        <v>75000</v>
      </c>
      <c r="V41" s="97" t="s">
        <v>3700</v>
      </c>
      <c r="W41" s="97" t="s">
        <v>128</v>
      </c>
      <c r="X41" s="97" t="s">
        <v>3701</v>
      </c>
      <c r="Y41" s="3" t="s">
        <v>52</v>
      </c>
      <c r="Z41" s="4">
        <v>494</v>
      </c>
      <c r="AA41" s="3" t="s">
        <v>3702</v>
      </c>
      <c r="AB41" s="3" t="s">
        <v>2317</v>
      </c>
      <c r="AC41" s="3" t="s">
        <v>3232</v>
      </c>
      <c r="AD41" s="3" t="s">
        <v>1138</v>
      </c>
      <c r="AE41" s="97" t="s">
        <v>3703</v>
      </c>
      <c r="AF41" s="3" t="s">
        <v>3704</v>
      </c>
      <c r="AG41" s="3" t="s">
        <v>3705</v>
      </c>
      <c r="AH41" s="3" t="s">
        <v>3706</v>
      </c>
      <c r="AI41" s="3"/>
    </row>
    <row r="42" spans="1:35" ht="15.75" customHeight="1" x14ac:dyDescent="0.3">
      <c r="A42" s="93">
        <v>41</v>
      </c>
      <c r="B42" s="94" t="s">
        <v>3707</v>
      </c>
      <c r="C42" s="60" t="s">
        <v>3708</v>
      </c>
      <c r="D42" s="3" t="s">
        <v>475</v>
      </c>
      <c r="E42" s="95" t="s">
        <v>3709</v>
      </c>
      <c r="F42" s="96"/>
      <c r="G42" s="3" t="s">
        <v>473</v>
      </c>
      <c r="H42" s="97">
        <v>2006858819</v>
      </c>
      <c r="I42" s="3" t="s">
        <v>283</v>
      </c>
      <c r="J42" s="3" t="s">
        <v>79</v>
      </c>
      <c r="K42" s="3" t="s">
        <v>3710</v>
      </c>
      <c r="L42" s="3" t="s">
        <v>261</v>
      </c>
      <c r="M42" s="3" t="s">
        <v>3711</v>
      </c>
      <c r="N42" s="3"/>
      <c r="O42" s="3" t="s">
        <v>3712</v>
      </c>
      <c r="P42" s="4">
        <v>625518</v>
      </c>
      <c r="Q42" s="3" t="s">
        <v>3713</v>
      </c>
      <c r="R42" s="3" t="s">
        <v>3714</v>
      </c>
      <c r="S42" s="97" t="s">
        <v>3715</v>
      </c>
      <c r="T42" s="97" t="s">
        <v>3668</v>
      </c>
      <c r="U42" s="97" t="s">
        <v>3716</v>
      </c>
      <c r="V42" s="97" t="s">
        <v>3717</v>
      </c>
      <c r="W42" s="97" t="s">
        <v>3718</v>
      </c>
      <c r="X42" s="97" t="s">
        <v>3719</v>
      </c>
      <c r="Y42" s="3" t="s">
        <v>3163</v>
      </c>
      <c r="Z42" s="4">
        <v>523</v>
      </c>
      <c r="AA42" s="3" t="s">
        <v>3720</v>
      </c>
      <c r="AB42" s="3" t="s">
        <v>3713</v>
      </c>
      <c r="AC42" s="3" t="s">
        <v>3165</v>
      </c>
      <c r="AD42" s="3" t="s">
        <v>361</v>
      </c>
      <c r="AE42" s="97">
        <v>11227604153</v>
      </c>
      <c r="AF42" s="3" t="s">
        <v>3721</v>
      </c>
      <c r="AG42" s="3" t="s">
        <v>3722</v>
      </c>
      <c r="AH42" s="3" t="s">
        <v>3723</v>
      </c>
      <c r="AI42" s="3"/>
    </row>
    <row r="43" spans="1:35" ht="15.75" customHeight="1" x14ac:dyDescent="0.3">
      <c r="A43" s="93">
        <v>42</v>
      </c>
      <c r="B43" s="94" t="s">
        <v>3724</v>
      </c>
      <c r="C43" s="60" t="s">
        <v>3725</v>
      </c>
      <c r="D43" s="3" t="s">
        <v>280</v>
      </c>
      <c r="E43" s="95" t="s">
        <v>3726</v>
      </c>
      <c r="F43" s="96" t="s">
        <v>3548</v>
      </c>
      <c r="G43" s="3" t="s">
        <v>473</v>
      </c>
      <c r="H43" s="97">
        <v>2015520124</v>
      </c>
      <c r="I43" s="3" t="s">
        <v>283</v>
      </c>
      <c r="J43" s="3" t="s">
        <v>79</v>
      </c>
      <c r="K43" s="3" t="s">
        <v>1841</v>
      </c>
      <c r="L43" s="3" t="s">
        <v>261</v>
      </c>
      <c r="M43" s="3" t="s">
        <v>3727</v>
      </c>
      <c r="N43" s="3"/>
      <c r="O43" s="3" t="s">
        <v>3728</v>
      </c>
      <c r="P43" s="4">
        <v>635111</v>
      </c>
      <c r="Q43" s="3" t="s">
        <v>2675</v>
      </c>
      <c r="R43" s="3" t="s">
        <v>3729</v>
      </c>
      <c r="S43" s="97" t="s">
        <v>128</v>
      </c>
      <c r="T43" s="97" t="s">
        <v>827</v>
      </c>
      <c r="U43" s="97">
        <v>60000</v>
      </c>
      <c r="V43" s="97" t="s">
        <v>3730</v>
      </c>
      <c r="W43" s="97" t="s">
        <v>128</v>
      </c>
      <c r="X43" s="97" t="s">
        <v>190</v>
      </c>
      <c r="Y43" s="3" t="s">
        <v>3163</v>
      </c>
      <c r="Z43" s="4">
        <v>447</v>
      </c>
      <c r="AA43" s="3" t="s">
        <v>3731</v>
      </c>
      <c r="AB43" s="3" t="s">
        <v>2675</v>
      </c>
      <c r="AC43" s="3" t="s">
        <v>3232</v>
      </c>
      <c r="AD43" s="3" t="s">
        <v>3732</v>
      </c>
      <c r="AE43" s="97" t="s">
        <v>3733</v>
      </c>
      <c r="AF43" s="3" t="s">
        <v>3734</v>
      </c>
      <c r="AG43" s="3" t="s">
        <v>3735</v>
      </c>
      <c r="AH43" s="3" t="s">
        <v>3736</v>
      </c>
      <c r="AI43" s="3"/>
    </row>
    <row r="44" spans="1:35" ht="15.75" customHeight="1" x14ac:dyDescent="0.3">
      <c r="A44" s="93">
        <v>43</v>
      </c>
      <c r="B44" s="94" t="s">
        <v>3737</v>
      </c>
      <c r="C44" s="60" t="s">
        <v>3738</v>
      </c>
      <c r="D44" s="3" t="s">
        <v>475</v>
      </c>
      <c r="E44" s="99">
        <v>38543</v>
      </c>
      <c r="F44" s="96"/>
      <c r="G44" s="3" t="s">
        <v>473</v>
      </c>
      <c r="H44" s="97">
        <v>2019104326</v>
      </c>
      <c r="I44" s="3" t="s">
        <v>264</v>
      </c>
      <c r="J44" s="3" t="s">
        <v>79</v>
      </c>
      <c r="K44" s="3" t="s">
        <v>3739</v>
      </c>
      <c r="L44" s="3" t="s">
        <v>261</v>
      </c>
      <c r="M44" s="3" t="s">
        <v>3740</v>
      </c>
      <c r="N44" s="3"/>
      <c r="O44" s="3" t="s">
        <v>3741</v>
      </c>
      <c r="P44" s="4">
        <v>625516</v>
      </c>
      <c r="Q44" s="3" t="s">
        <v>3713</v>
      </c>
      <c r="R44" s="3" t="s">
        <v>3742</v>
      </c>
      <c r="S44" s="97" t="s">
        <v>3743</v>
      </c>
      <c r="T44" s="97" t="s">
        <v>3744</v>
      </c>
      <c r="U44" s="97" t="s">
        <v>3745</v>
      </c>
      <c r="V44" s="97" t="s">
        <v>3746</v>
      </c>
      <c r="W44" s="97" t="s">
        <v>3747</v>
      </c>
      <c r="X44" s="97" t="s">
        <v>3748</v>
      </c>
      <c r="Y44" s="3" t="s">
        <v>3163</v>
      </c>
      <c r="Z44" s="4">
        <v>546</v>
      </c>
      <c r="AA44" s="3" t="s">
        <v>3749</v>
      </c>
      <c r="AB44" s="3" t="s">
        <v>3713</v>
      </c>
      <c r="AC44" s="3" t="s">
        <v>3499</v>
      </c>
      <c r="AD44" s="3" t="s">
        <v>1138</v>
      </c>
      <c r="AE44" s="97" t="s">
        <v>3750</v>
      </c>
      <c r="AF44" s="3" t="s">
        <v>3751</v>
      </c>
      <c r="AG44" s="3" t="s">
        <v>3752</v>
      </c>
      <c r="AH44" s="3" t="s">
        <v>3753</v>
      </c>
      <c r="AI44" s="3"/>
    </row>
    <row r="45" spans="1:35" ht="15.75" customHeight="1" x14ac:dyDescent="0.3">
      <c r="A45" s="93">
        <v>44</v>
      </c>
      <c r="B45" s="94" t="s">
        <v>3754</v>
      </c>
      <c r="C45" s="60" t="s">
        <v>3755</v>
      </c>
      <c r="D45" s="3" t="s">
        <v>280</v>
      </c>
      <c r="E45" s="99">
        <v>38604</v>
      </c>
      <c r="F45" s="96" t="s">
        <v>3395</v>
      </c>
      <c r="G45" s="3" t="s">
        <v>473</v>
      </c>
      <c r="H45" s="97">
        <v>2003553934</v>
      </c>
      <c r="I45" s="3" t="s">
        <v>81</v>
      </c>
      <c r="J45" s="3" t="s">
        <v>387</v>
      </c>
      <c r="K45" s="3" t="s">
        <v>960</v>
      </c>
      <c r="L45" s="3" t="s">
        <v>261</v>
      </c>
      <c r="M45" s="3" t="s">
        <v>3756</v>
      </c>
      <c r="N45" s="3"/>
      <c r="O45" s="3" t="s">
        <v>3757</v>
      </c>
      <c r="P45" s="4" t="s">
        <v>3758</v>
      </c>
      <c r="Q45" s="3" t="s">
        <v>2875</v>
      </c>
      <c r="R45" s="3" t="s">
        <v>3759</v>
      </c>
      <c r="S45" s="97" t="s">
        <v>269</v>
      </c>
      <c r="T45" s="97" t="s">
        <v>3760</v>
      </c>
      <c r="U45" s="98">
        <v>72000</v>
      </c>
      <c r="V45" s="97" t="s">
        <v>3761</v>
      </c>
      <c r="W45" s="97" t="s">
        <v>212</v>
      </c>
      <c r="X45" s="97" t="s">
        <v>69</v>
      </c>
      <c r="Y45" s="3" t="s">
        <v>3163</v>
      </c>
      <c r="Z45" s="4">
        <v>392</v>
      </c>
      <c r="AA45" s="3" t="s">
        <v>3762</v>
      </c>
      <c r="AB45" s="3" t="s">
        <v>2875</v>
      </c>
      <c r="AC45" s="3" t="s">
        <v>3165</v>
      </c>
      <c r="AD45" s="3" t="s">
        <v>3763</v>
      </c>
      <c r="AE45" s="97" t="s">
        <v>3764</v>
      </c>
      <c r="AF45" s="3" t="s">
        <v>3765</v>
      </c>
      <c r="AG45" s="3" t="s">
        <v>3766</v>
      </c>
      <c r="AH45" s="3" t="s">
        <v>3767</v>
      </c>
      <c r="AI45" s="3"/>
    </row>
    <row r="46" spans="1:35" ht="15.75" customHeight="1" x14ac:dyDescent="0.3">
      <c r="A46" s="93">
        <v>45</v>
      </c>
      <c r="B46" s="94" t="s">
        <v>3768</v>
      </c>
      <c r="C46" s="60" t="s">
        <v>3769</v>
      </c>
      <c r="D46" s="3" t="s">
        <v>280</v>
      </c>
      <c r="E46" s="95" t="s">
        <v>3770</v>
      </c>
      <c r="F46" s="96" t="s">
        <v>3771</v>
      </c>
      <c r="G46" s="3" t="s">
        <v>473</v>
      </c>
      <c r="H46" s="97">
        <v>2001341787</v>
      </c>
      <c r="I46" s="3" t="s">
        <v>1409</v>
      </c>
      <c r="J46" s="3" t="s">
        <v>387</v>
      </c>
      <c r="K46" s="3" t="s">
        <v>3772</v>
      </c>
      <c r="L46" s="3" t="s">
        <v>261</v>
      </c>
      <c r="M46" s="3" t="s">
        <v>3773</v>
      </c>
      <c r="N46" s="3"/>
      <c r="O46" s="3" t="s">
        <v>3774</v>
      </c>
      <c r="P46" s="4">
        <v>635205</v>
      </c>
      <c r="Q46" s="3" t="s">
        <v>1506</v>
      </c>
      <c r="R46" s="3" t="s">
        <v>3775</v>
      </c>
      <c r="S46" s="97" t="s">
        <v>64</v>
      </c>
      <c r="T46" s="97" t="s">
        <v>355</v>
      </c>
      <c r="U46" s="97" t="s">
        <v>3776</v>
      </c>
      <c r="V46" s="97" t="s">
        <v>3777</v>
      </c>
      <c r="W46" s="97" t="s">
        <v>1964</v>
      </c>
      <c r="X46" s="97" t="s">
        <v>449</v>
      </c>
      <c r="Y46" s="3" t="s">
        <v>3163</v>
      </c>
      <c r="Z46" s="4">
        <v>367</v>
      </c>
      <c r="AA46" s="3" t="s">
        <v>3778</v>
      </c>
      <c r="AB46" s="3" t="s">
        <v>1506</v>
      </c>
      <c r="AC46" s="3" t="s">
        <v>3165</v>
      </c>
      <c r="AD46" s="3" t="s">
        <v>2169</v>
      </c>
      <c r="AE46" s="97" t="s">
        <v>2169</v>
      </c>
      <c r="AF46" s="3" t="s">
        <v>2169</v>
      </c>
      <c r="AG46" s="3" t="s">
        <v>2169</v>
      </c>
      <c r="AH46" s="3" t="s">
        <v>3779</v>
      </c>
      <c r="AI46" s="3"/>
    </row>
    <row r="47" spans="1:35" ht="15.75" customHeight="1" x14ac:dyDescent="0.3">
      <c r="A47" s="93">
        <v>46</v>
      </c>
      <c r="B47" s="94" t="s">
        <v>3780</v>
      </c>
      <c r="C47" s="60" t="s">
        <v>3781</v>
      </c>
      <c r="D47" s="3" t="s">
        <v>280</v>
      </c>
      <c r="E47" s="99">
        <v>38720</v>
      </c>
      <c r="F47" s="96" t="s">
        <v>3782</v>
      </c>
      <c r="G47" s="3" t="s">
        <v>473</v>
      </c>
      <c r="H47" s="97">
        <v>2009192566</v>
      </c>
      <c r="I47" s="3" t="s">
        <v>283</v>
      </c>
      <c r="J47" s="3" t="s">
        <v>79</v>
      </c>
      <c r="K47" s="3" t="s">
        <v>3783</v>
      </c>
      <c r="L47" s="3" t="s">
        <v>261</v>
      </c>
      <c r="M47" s="3" t="s">
        <v>3784</v>
      </c>
      <c r="N47" s="3"/>
      <c r="O47" s="3" t="s">
        <v>3785</v>
      </c>
      <c r="P47" s="4">
        <v>637408</v>
      </c>
      <c r="Q47" s="3" t="s">
        <v>2473</v>
      </c>
      <c r="R47" s="3" t="s">
        <v>3786</v>
      </c>
      <c r="S47" s="97" t="s">
        <v>3787</v>
      </c>
      <c r="T47" s="97" t="s">
        <v>3788</v>
      </c>
      <c r="U47" s="97">
        <v>75000</v>
      </c>
      <c r="V47" s="97" t="s">
        <v>3789</v>
      </c>
      <c r="W47" s="97" t="s">
        <v>988</v>
      </c>
      <c r="X47" s="97" t="s">
        <v>3790</v>
      </c>
      <c r="Y47" s="3" t="s">
        <v>72</v>
      </c>
      <c r="Z47" s="4">
        <v>500</v>
      </c>
      <c r="AA47" s="3" t="s">
        <v>3791</v>
      </c>
      <c r="AB47" s="3" t="s">
        <v>2473</v>
      </c>
      <c r="AC47" s="3" t="s">
        <v>70</v>
      </c>
      <c r="AD47" s="3" t="s">
        <v>484</v>
      </c>
      <c r="AE47" s="97" t="s">
        <v>3792</v>
      </c>
      <c r="AF47" s="3" t="s">
        <v>3793</v>
      </c>
      <c r="AG47" s="3" t="s">
        <v>3794</v>
      </c>
      <c r="AH47" s="3" t="s">
        <v>3795</v>
      </c>
      <c r="AI47" s="3"/>
    </row>
    <row r="48" spans="1:35" ht="15.75" customHeight="1" x14ac:dyDescent="0.3">
      <c r="A48" s="93">
        <v>47</v>
      </c>
      <c r="B48" s="94" t="s">
        <v>3796</v>
      </c>
      <c r="C48" s="60" t="s">
        <v>3797</v>
      </c>
      <c r="D48" s="3" t="s">
        <v>280</v>
      </c>
      <c r="E48" s="95" t="s">
        <v>3798</v>
      </c>
      <c r="F48" s="96" t="s">
        <v>3284</v>
      </c>
      <c r="G48" s="3" t="s">
        <v>3173</v>
      </c>
      <c r="H48" s="97">
        <v>2011286832</v>
      </c>
      <c r="I48" s="3" t="s">
        <v>283</v>
      </c>
      <c r="J48" s="3" t="s">
        <v>79</v>
      </c>
      <c r="K48" s="3" t="s">
        <v>3799</v>
      </c>
      <c r="L48" s="3" t="s">
        <v>261</v>
      </c>
      <c r="M48" s="3" t="s">
        <v>3800</v>
      </c>
      <c r="N48" s="3"/>
      <c r="O48" s="3" t="s">
        <v>3801</v>
      </c>
      <c r="P48" s="4">
        <v>614616</v>
      </c>
      <c r="Q48" s="3" t="s">
        <v>3802</v>
      </c>
      <c r="R48" s="3" t="s">
        <v>3803</v>
      </c>
      <c r="S48" s="97" t="s">
        <v>1319</v>
      </c>
      <c r="T48" s="97" t="s">
        <v>3804</v>
      </c>
      <c r="U48" s="98">
        <v>50000</v>
      </c>
      <c r="V48" s="97" t="s">
        <v>3805</v>
      </c>
      <c r="W48" s="100" t="s">
        <v>839</v>
      </c>
      <c r="X48" s="97" t="s">
        <v>2256</v>
      </c>
      <c r="Y48" s="3" t="s">
        <v>3163</v>
      </c>
      <c r="Z48" s="4">
        <v>357</v>
      </c>
      <c r="AA48" s="3" t="s">
        <v>3806</v>
      </c>
      <c r="AB48" s="3" t="s">
        <v>3802</v>
      </c>
      <c r="AC48" s="3" t="s">
        <v>249</v>
      </c>
      <c r="AD48" s="3" t="s">
        <v>361</v>
      </c>
      <c r="AE48" s="97" t="s">
        <v>3807</v>
      </c>
      <c r="AF48" s="3" t="s">
        <v>3808</v>
      </c>
      <c r="AG48" s="3" t="s">
        <v>3809</v>
      </c>
      <c r="AH48" s="3" t="s">
        <v>3810</v>
      </c>
      <c r="AI48" s="3"/>
    </row>
    <row r="49" spans="1:35" ht="15.75" customHeight="1" x14ac:dyDescent="0.3">
      <c r="A49" s="93">
        <v>48</v>
      </c>
      <c r="B49" s="94" t="s">
        <v>3811</v>
      </c>
      <c r="C49" s="60" t="s">
        <v>3812</v>
      </c>
      <c r="D49" s="3" t="s">
        <v>475</v>
      </c>
      <c r="E49" s="95" t="s">
        <v>3813</v>
      </c>
      <c r="F49" s="96"/>
      <c r="G49" s="3" t="s">
        <v>3173</v>
      </c>
      <c r="H49" s="97">
        <v>2016295184</v>
      </c>
      <c r="I49" s="3" t="s">
        <v>283</v>
      </c>
      <c r="J49" s="3" t="s">
        <v>79</v>
      </c>
      <c r="K49" s="3" t="s">
        <v>3814</v>
      </c>
      <c r="L49" s="3" t="s">
        <v>261</v>
      </c>
      <c r="M49" s="3" t="s">
        <v>3815</v>
      </c>
      <c r="N49" s="3"/>
      <c r="O49" s="3" t="s">
        <v>3816</v>
      </c>
      <c r="P49" s="4">
        <v>641605</v>
      </c>
      <c r="Q49" s="3" t="s">
        <v>2986</v>
      </c>
      <c r="R49" s="3" t="s">
        <v>3817</v>
      </c>
      <c r="S49" s="97" t="s">
        <v>3818</v>
      </c>
      <c r="T49" s="97" t="s">
        <v>2546</v>
      </c>
      <c r="U49" s="97">
        <v>100000</v>
      </c>
      <c r="V49" s="97" t="s">
        <v>3819</v>
      </c>
      <c r="W49" s="97" t="s">
        <v>1319</v>
      </c>
      <c r="X49" s="97" t="s">
        <v>449</v>
      </c>
      <c r="Y49" s="3" t="s">
        <v>3163</v>
      </c>
      <c r="Z49" s="4">
        <v>558</v>
      </c>
      <c r="AA49" s="3" t="s">
        <v>3820</v>
      </c>
      <c r="AB49" s="3" t="s">
        <v>2986</v>
      </c>
      <c r="AC49" s="3" t="s">
        <v>3165</v>
      </c>
      <c r="AD49" s="3" t="s">
        <v>3821</v>
      </c>
      <c r="AE49" s="97" t="s">
        <v>3822</v>
      </c>
      <c r="AF49" s="3" t="s">
        <v>3823</v>
      </c>
      <c r="AG49" s="3" t="s">
        <v>3824</v>
      </c>
      <c r="AH49" s="3" t="s">
        <v>3825</v>
      </c>
      <c r="AI49" s="3"/>
    </row>
    <row r="50" spans="1:35" ht="15.75" customHeight="1" x14ac:dyDescent="0.3">
      <c r="A50" s="93">
        <v>49</v>
      </c>
      <c r="B50" s="94" t="s">
        <v>3826</v>
      </c>
      <c r="C50" s="60" t="s">
        <v>3827</v>
      </c>
      <c r="D50" s="3" t="s">
        <v>280</v>
      </c>
      <c r="E50" s="95" t="s">
        <v>1621</v>
      </c>
      <c r="F50" s="96"/>
      <c r="G50" s="3" t="s">
        <v>473</v>
      </c>
      <c r="H50" s="97"/>
      <c r="I50" s="3" t="s">
        <v>369</v>
      </c>
      <c r="J50" s="3" t="s">
        <v>180</v>
      </c>
      <c r="K50" s="3" t="s">
        <v>3828</v>
      </c>
      <c r="L50" s="3" t="s">
        <v>52</v>
      </c>
      <c r="M50" s="3"/>
      <c r="N50" s="3"/>
      <c r="O50" s="3" t="s">
        <v>3829</v>
      </c>
      <c r="P50" s="4">
        <v>629001</v>
      </c>
      <c r="Q50" s="3" t="s">
        <v>3830</v>
      </c>
      <c r="R50" s="3" t="s">
        <v>3831</v>
      </c>
      <c r="S50" s="97" t="s">
        <v>3832</v>
      </c>
      <c r="T50" s="97" t="s">
        <v>3833</v>
      </c>
      <c r="U50" s="97" t="s">
        <v>68</v>
      </c>
      <c r="V50" s="97" t="s">
        <v>3834</v>
      </c>
      <c r="W50" s="97" t="s">
        <v>3835</v>
      </c>
      <c r="X50" s="97" t="s">
        <v>3836</v>
      </c>
      <c r="Y50" s="3" t="s">
        <v>3837</v>
      </c>
      <c r="Z50" s="4">
        <v>411</v>
      </c>
      <c r="AA50" s="3" t="s">
        <v>3838</v>
      </c>
      <c r="AB50" s="3" t="s">
        <v>3830</v>
      </c>
      <c r="AC50" s="3" t="s">
        <v>3839</v>
      </c>
      <c r="AD50" s="3" t="s">
        <v>294</v>
      </c>
      <c r="AE50" s="97" t="s">
        <v>294</v>
      </c>
      <c r="AF50" s="3" t="s">
        <v>294</v>
      </c>
      <c r="AG50" s="3" t="s">
        <v>294</v>
      </c>
      <c r="AH50" s="3" t="s">
        <v>3840</v>
      </c>
      <c r="AI50" s="3"/>
    </row>
    <row r="51" spans="1:35" ht="15.75" customHeight="1" x14ac:dyDescent="0.3">
      <c r="A51" s="93">
        <v>50</v>
      </c>
      <c r="B51" s="94" t="s">
        <v>3841</v>
      </c>
      <c r="C51" s="60" t="s">
        <v>3842</v>
      </c>
      <c r="D51" s="3" t="s">
        <v>475</v>
      </c>
      <c r="E51" s="99">
        <v>38872</v>
      </c>
      <c r="F51" s="96"/>
      <c r="G51" s="3" t="s">
        <v>473</v>
      </c>
      <c r="H51" s="97">
        <v>1000246923</v>
      </c>
      <c r="I51" s="3" t="s">
        <v>283</v>
      </c>
      <c r="J51" s="3" t="s">
        <v>387</v>
      </c>
      <c r="K51" s="3" t="s">
        <v>3843</v>
      </c>
      <c r="L51" s="3" t="s">
        <v>261</v>
      </c>
      <c r="M51" s="3" t="s">
        <v>3844</v>
      </c>
      <c r="N51" s="3"/>
      <c r="O51" s="3" t="s">
        <v>3845</v>
      </c>
      <c r="P51" s="4">
        <v>621002</v>
      </c>
      <c r="Q51" s="3" t="s">
        <v>2017</v>
      </c>
      <c r="R51" s="3" t="s">
        <v>3846</v>
      </c>
      <c r="S51" s="97" t="s">
        <v>3847</v>
      </c>
      <c r="T51" s="97" t="s">
        <v>3848</v>
      </c>
      <c r="U51" s="97">
        <v>72000</v>
      </c>
      <c r="V51" s="97" t="s">
        <v>3849</v>
      </c>
      <c r="W51" s="97" t="s">
        <v>3850</v>
      </c>
      <c r="X51" s="97" t="s">
        <v>3848</v>
      </c>
      <c r="Y51" s="3" t="s">
        <v>261</v>
      </c>
      <c r="Z51" s="4">
        <v>513</v>
      </c>
      <c r="AA51" s="3" t="s">
        <v>3851</v>
      </c>
      <c r="AB51" s="3" t="s">
        <v>2017</v>
      </c>
      <c r="AC51" s="3" t="s">
        <v>3339</v>
      </c>
      <c r="AD51" s="3" t="s">
        <v>3628</v>
      </c>
      <c r="AE51" s="97" t="s">
        <v>3852</v>
      </c>
      <c r="AF51" s="3" t="s">
        <v>3853</v>
      </c>
      <c r="AG51" s="3" t="s">
        <v>3854</v>
      </c>
      <c r="AH51" s="3" t="s">
        <v>3855</v>
      </c>
      <c r="AI51" s="3"/>
    </row>
    <row r="52" spans="1:35" ht="15.75" customHeight="1" x14ac:dyDescent="0.3">
      <c r="A52" s="93">
        <v>51</v>
      </c>
      <c r="B52" s="94" t="s">
        <v>3856</v>
      </c>
      <c r="C52" s="60" t="s">
        <v>3857</v>
      </c>
      <c r="D52" s="3" t="s">
        <v>280</v>
      </c>
      <c r="E52" s="95" t="s">
        <v>3858</v>
      </c>
      <c r="F52" s="96" t="s">
        <v>3859</v>
      </c>
      <c r="G52" s="3" t="s">
        <v>473</v>
      </c>
      <c r="H52" s="97">
        <v>2007102141</v>
      </c>
      <c r="I52" s="3" t="s">
        <v>283</v>
      </c>
      <c r="J52" s="3" t="s">
        <v>79</v>
      </c>
      <c r="K52" s="3" t="s">
        <v>3860</v>
      </c>
      <c r="L52" s="3" t="s">
        <v>261</v>
      </c>
      <c r="M52" s="3" t="s">
        <v>3861</v>
      </c>
      <c r="N52" s="3"/>
      <c r="O52" s="3" t="s">
        <v>3862</v>
      </c>
      <c r="P52" s="4">
        <v>628207</v>
      </c>
      <c r="Q52" s="3" t="s">
        <v>3863</v>
      </c>
      <c r="R52" s="3" t="s">
        <v>3864</v>
      </c>
      <c r="S52" s="97" t="s">
        <v>3865</v>
      </c>
      <c r="T52" s="97" t="s">
        <v>3866</v>
      </c>
      <c r="U52" s="97">
        <v>108000</v>
      </c>
      <c r="V52" s="97" t="s">
        <v>3867</v>
      </c>
      <c r="W52" s="97" t="s">
        <v>3868</v>
      </c>
      <c r="X52" s="97" t="s">
        <v>1155</v>
      </c>
      <c r="Y52" s="3" t="s">
        <v>261</v>
      </c>
      <c r="Z52" s="4">
        <v>452</v>
      </c>
      <c r="AA52" s="3" t="s">
        <v>3869</v>
      </c>
      <c r="AB52" s="3" t="s">
        <v>3863</v>
      </c>
      <c r="AC52" s="3" t="s">
        <v>3165</v>
      </c>
      <c r="AD52" s="3" t="s">
        <v>3870</v>
      </c>
      <c r="AE52" s="97">
        <v>40827572595</v>
      </c>
      <c r="AF52" s="3" t="s">
        <v>3871</v>
      </c>
      <c r="AG52" s="3" t="s">
        <v>3872</v>
      </c>
      <c r="AH52" s="3" t="s">
        <v>3873</v>
      </c>
      <c r="AI52" s="3"/>
    </row>
    <row r="53" spans="1:35" ht="15.75" customHeight="1" x14ac:dyDescent="0.3">
      <c r="A53" s="93">
        <v>52</v>
      </c>
      <c r="B53" s="94" t="s">
        <v>3874</v>
      </c>
      <c r="C53" s="60" t="s">
        <v>3875</v>
      </c>
      <c r="D53" s="3" t="s">
        <v>280</v>
      </c>
      <c r="E53" s="99">
        <v>38936</v>
      </c>
      <c r="F53" s="96" t="s">
        <v>3876</v>
      </c>
      <c r="G53" s="3" t="s">
        <v>473</v>
      </c>
      <c r="H53" s="97">
        <v>2021068200</v>
      </c>
      <c r="I53" s="3" t="s">
        <v>283</v>
      </c>
      <c r="J53" s="3" t="s">
        <v>3877</v>
      </c>
      <c r="K53" s="3" t="s">
        <v>387</v>
      </c>
      <c r="L53" s="3" t="s">
        <v>261</v>
      </c>
      <c r="M53" s="3" t="s">
        <v>3878</v>
      </c>
      <c r="N53" s="3"/>
      <c r="O53" s="3" t="s">
        <v>3879</v>
      </c>
      <c r="P53" s="4">
        <v>636003</v>
      </c>
      <c r="Q53" s="3" t="s">
        <v>1399</v>
      </c>
      <c r="R53" s="3" t="s">
        <v>3880</v>
      </c>
      <c r="S53" s="97" t="s">
        <v>294</v>
      </c>
      <c r="T53" s="97" t="s">
        <v>294</v>
      </c>
      <c r="U53" s="97" t="s">
        <v>68</v>
      </c>
      <c r="V53" s="97" t="s">
        <v>3881</v>
      </c>
      <c r="W53" s="97" t="s">
        <v>858</v>
      </c>
      <c r="X53" s="97" t="s">
        <v>3882</v>
      </c>
      <c r="Y53" s="3" t="s">
        <v>3163</v>
      </c>
      <c r="Z53" s="4">
        <v>343</v>
      </c>
      <c r="AA53" s="3" t="s">
        <v>3883</v>
      </c>
      <c r="AB53" s="3" t="s">
        <v>1399</v>
      </c>
      <c r="AC53" s="3" t="s">
        <v>3165</v>
      </c>
      <c r="AD53" s="3" t="s">
        <v>1668</v>
      </c>
      <c r="AE53" s="97" t="s">
        <v>3884</v>
      </c>
      <c r="AF53" s="3" t="s">
        <v>3885</v>
      </c>
      <c r="AG53" s="3" t="s">
        <v>3886</v>
      </c>
      <c r="AH53" s="3" t="s">
        <v>3887</v>
      </c>
      <c r="AI53" s="3"/>
    </row>
    <row r="54" spans="1:35" ht="15.75" customHeight="1" x14ac:dyDescent="0.3">
      <c r="A54" s="93">
        <v>53</v>
      </c>
      <c r="B54" s="94" t="s">
        <v>3888</v>
      </c>
      <c r="C54" s="60" t="s">
        <v>3889</v>
      </c>
      <c r="D54" s="3" t="s">
        <v>475</v>
      </c>
      <c r="E54" s="99">
        <v>38568</v>
      </c>
      <c r="F54" s="101" t="s">
        <v>3890</v>
      </c>
      <c r="G54" s="3" t="s">
        <v>3891</v>
      </c>
      <c r="H54" s="97" t="s">
        <v>325</v>
      </c>
      <c r="I54" s="3" t="s">
        <v>283</v>
      </c>
      <c r="J54" s="3" t="s">
        <v>2671</v>
      </c>
      <c r="K54" s="3" t="s">
        <v>3892</v>
      </c>
      <c r="L54" s="3" t="s">
        <v>52</v>
      </c>
      <c r="M54" s="3" t="s">
        <v>3893</v>
      </c>
      <c r="N54" s="3"/>
      <c r="O54" s="3" t="s">
        <v>3894</v>
      </c>
      <c r="P54" s="4">
        <v>641032</v>
      </c>
      <c r="Q54" s="3" t="s">
        <v>1186</v>
      </c>
      <c r="R54" s="3" t="s">
        <v>3895</v>
      </c>
      <c r="S54" s="97" t="s">
        <v>2721</v>
      </c>
      <c r="T54" s="97" t="s">
        <v>187</v>
      </c>
      <c r="U54" s="97">
        <v>108000</v>
      </c>
      <c r="V54" s="97" t="s">
        <v>3717</v>
      </c>
      <c r="W54" s="97" t="s">
        <v>216</v>
      </c>
      <c r="X54" s="97" t="s">
        <v>160</v>
      </c>
      <c r="Y54" s="3" t="s">
        <v>72</v>
      </c>
      <c r="Z54" s="4">
        <v>274</v>
      </c>
      <c r="AA54" s="3" t="s">
        <v>3896</v>
      </c>
      <c r="AB54" s="3" t="s">
        <v>3897</v>
      </c>
      <c r="AC54" s="3" t="s">
        <v>3898</v>
      </c>
      <c r="AD54" s="3" t="s">
        <v>325</v>
      </c>
      <c r="AE54" s="97" t="s">
        <v>325</v>
      </c>
      <c r="AF54" s="3" t="s">
        <v>325</v>
      </c>
      <c r="AG54" s="3" t="s">
        <v>325</v>
      </c>
      <c r="AH54" s="3" t="s">
        <v>3899</v>
      </c>
      <c r="AI54" s="3"/>
    </row>
    <row r="55" spans="1:35" ht="15.75" customHeight="1" x14ac:dyDescent="0.3">
      <c r="A55" s="93">
        <v>54</v>
      </c>
      <c r="B55" s="94" t="s">
        <v>3900</v>
      </c>
      <c r="C55" s="60" t="s">
        <v>3901</v>
      </c>
      <c r="D55" s="3" t="s">
        <v>280</v>
      </c>
      <c r="E55" s="95" t="s">
        <v>3902</v>
      </c>
      <c r="F55" s="96" t="s">
        <v>3903</v>
      </c>
      <c r="G55" s="3" t="s">
        <v>473</v>
      </c>
      <c r="H55" s="97" t="s">
        <v>294</v>
      </c>
      <c r="I55" s="3" t="s">
        <v>283</v>
      </c>
      <c r="J55" s="3" t="s">
        <v>1461</v>
      </c>
      <c r="K55" s="3" t="s">
        <v>3904</v>
      </c>
      <c r="L55" s="3" t="s">
        <v>261</v>
      </c>
      <c r="M55" s="3" t="s">
        <v>3905</v>
      </c>
      <c r="N55" s="3"/>
      <c r="O55" s="3" t="s">
        <v>3906</v>
      </c>
      <c r="P55" s="4">
        <v>620010</v>
      </c>
      <c r="Q55" s="3" t="s">
        <v>2017</v>
      </c>
      <c r="R55" s="3" t="s">
        <v>3907</v>
      </c>
      <c r="S55" s="97" t="s">
        <v>3493</v>
      </c>
      <c r="T55" s="97" t="s">
        <v>859</v>
      </c>
      <c r="U55" s="97" t="s">
        <v>3556</v>
      </c>
      <c r="V55" s="97" t="s">
        <v>3908</v>
      </c>
      <c r="W55" s="97" t="s">
        <v>3909</v>
      </c>
      <c r="X55" s="97" t="s">
        <v>1135</v>
      </c>
      <c r="Y55" s="3" t="s">
        <v>3163</v>
      </c>
      <c r="Z55" s="4">
        <v>300</v>
      </c>
      <c r="AA55" s="3" t="s">
        <v>3910</v>
      </c>
      <c r="AB55" s="3" t="s">
        <v>2017</v>
      </c>
      <c r="AC55" s="3" t="s">
        <v>249</v>
      </c>
      <c r="AD55" s="3" t="s">
        <v>294</v>
      </c>
      <c r="AE55" s="97" t="s">
        <v>294</v>
      </c>
      <c r="AF55" s="3" t="s">
        <v>294</v>
      </c>
      <c r="AG55" s="3" t="s">
        <v>294</v>
      </c>
      <c r="AH55" s="3" t="s">
        <v>3911</v>
      </c>
      <c r="AI55" s="3"/>
    </row>
    <row r="56" spans="1:35" ht="15.75" customHeight="1" x14ac:dyDescent="0.3">
      <c r="A56" s="93">
        <v>55</v>
      </c>
      <c r="B56" s="94" t="s">
        <v>3912</v>
      </c>
      <c r="C56" s="60" t="s">
        <v>3913</v>
      </c>
      <c r="D56" s="3" t="s">
        <v>280</v>
      </c>
      <c r="E56" s="95" t="s">
        <v>3914</v>
      </c>
      <c r="F56" s="96" t="s">
        <v>3915</v>
      </c>
      <c r="G56" s="3" t="s">
        <v>473</v>
      </c>
      <c r="H56" s="97" t="s">
        <v>3916</v>
      </c>
      <c r="I56" s="3" t="s">
        <v>283</v>
      </c>
      <c r="J56" s="3" t="s">
        <v>728</v>
      </c>
      <c r="K56" s="3" t="s">
        <v>3917</v>
      </c>
      <c r="L56" s="3" t="s">
        <v>261</v>
      </c>
      <c r="M56" s="3" t="s">
        <v>3918</v>
      </c>
      <c r="N56" s="3"/>
      <c r="O56" s="3" t="s">
        <v>3919</v>
      </c>
      <c r="P56" s="4">
        <v>639113</v>
      </c>
      <c r="Q56" s="3" t="s">
        <v>1522</v>
      </c>
      <c r="R56" s="3" t="s">
        <v>3920</v>
      </c>
      <c r="S56" s="97" t="s">
        <v>988</v>
      </c>
      <c r="T56" s="97" t="s">
        <v>3921</v>
      </c>
      <c r="U56" s="97" t="s">
        <v>3922</v>
      </c>
      <c r="V56" s="97" t="s">
        <v>3923</v>
      </c>
      <c r="W56" s="97" t="s">
        <v>1277</v>
      </c>
      <c r="X56" s="97" t="s">
        <v>449</v>
      </c>
      <c r="Y56" s="3" t="s">
        <v>3163</v>
      </c>
      <c r="Z56" s="4">
        <v>309</v>
      </c>
      <c r="AA56" s="3" t="s">
        <v>3924</v>
      </c>
      <c r="AB56" s="3" t="s">
        <v>1522</v>
      </c>
      <c r="AC56" s="3" t="s">
        <v>3925</v>
      </c>
      <c r="AD56" s="3" t="s">
        <v>502</v>
      </c>
      <c r="AE56" s="97" t="s">
        <v>3926</v>
      </c>
      <c r="AF56" s="3" t="s">
        <v>3927</v>
      </c>
      <c r="AG56" s="3" t="s">
        <v>3928</v>
      </c>
      <c r="AH56" s="3" t="s">
        <v>3929</v>
      </c>
      <c r="AI56" s="3"/>
    </row>
    <row r="57" spans="1:35" ht="15.75" customHeight="1" x14ac:dyDescent="0.3">
      <c r="A57" s="93">
        <v>56</v>
      </c>
      <c r="B57" s="94" t="s">
        <v>3930</v>
      </c>
      <c r="C57" s="60" t="s">
        <v>3931</v>
      </c>
      <c r="D57" s="3" t="s">
        <v>280</v>
      </c>
      <c r="E57" s="95" t="s">
        <v>3932</v>
      </c>
      <c r="F57" s="96"/>
      <c r="G57" s="3" t="s">
        <v>473</v>
      </c>
      <c r="H57" s="97">
        <v>1010268478</v>
      </c>
      <c r="I57" s="3" t="s">
        <v>283</v>
      </c>
      <c r="J57" s="3" t="s">
        <v>476</v>
      </c>
      <c r="K57" s="3" t="s">
        <v>1333</v>
      </c>
      <c r="L57" s="3" t="s">
        <v>261</v>
      </c>
      <c r="M57" s="3" t="s">
        <v>3933</v>
      </c>
      <c r="N57" s="3"/>
      <c r="O57" s="3" t="s">
        <v>3934</v>
      </c>
      <c r="P57" s="4">
        <v>638109</v>
      </c>
      <c r="Q57" s="3" t="s">
        <v>1132</v>
      </c>
      <c r="R57" s="3" t="s">
        <v>3935</v>
      </c>
      <c r="S57" s="97">
        <v>10</v>
      </c>
      <c r="T57" s="97" t="s">
        <v>3936</v>
      </c>
      <c r="U57" s="97">
        <v>96000</v>
      </c>
      <c r="V57" s="97" t="s">
        <v>3937</v>
      </c>
      <c r="W57" s="97" t="s">
        <v>68</v>
      </c>
      <c r="X57" s="97" t="s">
        <v>2256</v>
      </c>
      <c r="Y57" s="3" t="s">
        <v>261</v>
      </c>
      <c r="Z57" s="4">
        <v>388</v>
      </c>
      <c r="AA57" s="3" t="s">
        <v>3938</v>
      </c>
      <c r="AB57" s="3" t="s">
        <v>1132</v>
      </c>
      <c r="AC57" s="3" t="s">
        <v>3939</v>
      </c>
      <c r="AD57" s="3" t="s">
        <v>3628</v>
      </c>
      <c r="AE57" s="97" t="s">
        <v>3940</v>
      </c>
      <c r="AF57" s="3" t="s">
        <v>3941</v>
      </c>
      <c r="AG57" s="3" t="s">
        <v>3942</v>
      </c>
      <c r="AH57" s="3" t="s">
        <v>3943</v>
      </c>
      <c r="AI57" s="3"/>
    </row>
    <row r="58" spans="1:35" ht="15.75" customHeight="1" x14ac:dyDescent="0.3">
      <c r="A58" s="93">
        <v>57</v>
      </c>
      <c r="B58" s="94" t="s">
        <v>3944</v>
      </c>
      <c r="C58" s="60" t="s">
        <v>3945</v>
      </c>
      <c r="D58" s="3" t="s">
        <v>475</v>
      </c>
      <c r="E58" s="95" t="s">
        <v>3946</v>
      </c>
      <c r="F58" s="96"/>
      <c r="G58" s="3" t="s">
        <v>473</v>
      </c>
      <c r="H58" s="97">
        <v>2003364163</v>
      </c>
      <c r="I58" s="3" t="s">
        <v>283</v>
      </c>
      <c r="J58" s="3" t="s">
        <v>387</v>
      </c>
      <c r="K58" s="3" t="s">
        <v>3947</v>
      </c>
      <c r="L58" s="3" t="s">
        <v>261</v>
      </c>
      <c r="M58" s="3" t="s">
        <v>3948</v>
      </c>
      <c r="N58" s="3"/>
      <c r="O58" s="3" t="s">
        <v>3949</v>
      </c>
      <c r="P58" s="4">
        <v>607002</v>
      </c>
      <c r="Q58" s="3" t="s">
        <v>2875</v>
      </c>
      <c r="R58" s="3" t="s">
        <v>3950</v>
      </c>
      <c r="S58" s="97" t="s">
        <v>128</v>
      </c>
      <c r="T58" s="97" t="s">
        <v>859</v>
      </c>
      <c r="U58" s="97" t="s">
        <v>1081</v>
      </c>
      <c r="V58" s="97" t="s">
        <v>3951</v>
      </c>
      <c r="W58" s="97" t="s">
        <v>573</v>
      </c>
      <c r="X58" s="97" t="s">
        <v>449</v>
      </c>
      <c r="Y58" s="3" t="s">
        <v>3163</v>
      </c>
      <c r="Z58" s="4">
        <v>506</v>
      </c>
      <c r="AA58" s="3" t="s">
        <v>3952</v>
      </c>
      <c r="AB58" s="3" t="s">
        <v>2875</v>
      </c>
      <c r="AC58" s="3" t="s">
        <v>3165</v>
      </c>
      <c r="AD58" s="3" t="s">
        <v>576</v>
      </c>
      <c r="AE58" s="97">
        <v>7094378551</v>
      </c>
      <c r="AF58" s="3" t="s">
        <v>3953</v>
      </c>
      <c r="AG58" s="3" t="s">
        <v>3954</v>
      </c>
      <c r="AH58" s="3" t="s">
        <v>3955</v>
      </c>
      <c r="AI58" s="3"/>
    </row>
    <row r="59" spans="1:35" ht="15.75" customHeight="1" x14ac:dyDescent="0.3">
      <c r="A59" s="93">
        <v>58</v>
      </c>
      <c r="B59" s="94" t="s">
        <v>3956</v>
      </c>
      <c r="C59" s="60" t="s">
        <v>3957</v>
      </c>
      <c r="D59" s="3" t="s">
        <v>280</v>
      </c>
      <c r="E59" s="95" t="s">
        <v>3958</v>
      </c>
      <c r="F59" s="96" t="s">
        <v>3255</v>
      </c>
      <c r="G59" s="3" t="s">
        <v>473</v>
      </c>
      <c r="H59" s="97">
        <v>2021281275</v>
      </c>
      <c r="I59" s="3" t="s">
        <v>283</v>
      </c>
      <c r="J59" s="3" t="s">
        <v>79</v>
      </c>
      <c r="K59" s="3" t="s">
        <v>3411</v>
      </c>
      <c r="L59" s="3" t="s">
        <v>261</v>
      </c>
      <c r="M59" s="3" t="s">
        <v>3959</v>
      </c>
      <c r="N59" s="3"/>
      <c r="O59" s="3" t="s">
        <v>3960</v>
      </c>
      <c r="P59" s="4">
        <v>630002</v>
      </c>
      <c r="Q59" s="3" t="s">
        <v>3961</v>
      </c>
      <c r="R59" s="3" t="s">
        <v>3962</v>
      </c>
      <c r="S59" s="97" t="s">
        <v>3963</v>
      </c>
      <c r="T59" s="97" t="s">
        <v>3964</v>
      </c>
      <c r="U59" s="97">
        <v>150000</v>
      </c>
      <c r="V59" s="97" t="s">
        <v>3965</v>
      </c>
      <c r="W59" s="97" t="s">
        <v>3966</v>
      </c>
      <c r="X59" s="97" t="s">
        <v>449</v>
      </c>
      <c r="Y59" s="3" t="s">
        <v>3163</v>
      </c>
      <c r="Z59" s="4">
        <v>428</v>
      </c>
      <c r="AA59" s="3" t="s">
        <v>3967</v>
      </c>
      <c r="AB59" s="3" t="s">
        <v>1186</v>
      </c>
      <c r="AC59" s="3" t="s">
        <v>3165</v>
      </c>
      <c r="AD59" s="3" t="s">
        <v>484</v>
      </c>
      <c r="AE59" s="97" t="s">
        <v>3968</v>
      </c>
      <c r="AF59" s="3" t="s">
        <v>3969</v>
      </c>
      <c r="AG59" s="3" t="s">
        <v>3970</v>
      </c>
      <c r="AH59" s="3" t="s">
        <v>3971</v>
      </c>
      <c r="AI59" s="3"/>
    </row>
    <row r="60" spans="1:35" ht="15.75" customHeight="1" x14ac:dyDescent="0.3">
      <c r="A60" s="93">
        <v>59</v>
      </c>
      <c r="B60" s="94" t="s">
        <v>3972</v>
      </c>
      <c r="C60" s="60" t="s">
        <v>3973</v>
      </c>
      <c r="D60" s="3" t="s">
        <v>475</v>
      </c>
      <c r="E60" s="95" t="s">
        <v>3974</v>
      </c>
      <c r="F60" s="96"/>
      <c r="G60" s="3" t="s">
        <v>473</v>
      </c>
      <c r="H60" s="97">
        <v>2001173627</v>
      </c>
      <c r="I60" s="3" t="s">
        <v>283</v>
      </c>
      <c r="J60" s="3" t="s">
        <v>476</v>
      </c>
      <c r="K60" s="3" t="s">
        <v>3975</v>
      </c>
      <c r="L60" s="3" t="s">
        <v>261</v>
      </c>
      <c r="M60" s="3" t="s">
        <v>3976</v>
      </c>
      <c r="N60" s="3"/>
      <c r="O60" s="3" t="s">
        <v>3977</v>
      </c>
      <c r="P60" s="4">
        <v>636701</v>
      </c>
      <c r="Q60" s="3" t="s">
        <v>1506</v>
      </c>
      <c r="R60" s="3" t="s">
        <v>3978</v>
      </c>
      <c r="S60" s="97" t="s">
        <v>3979</v>
      </c>
      <c r="T60" s="97" t="s">
        <v>3980</v>
      </c>
      <c r="U60" s="98">
        <v>60000</v>
      </c>
      <c r="V60" s="97" t="s">
        <v>3981</v>
      </c>
      <c r="W60" s="97" t="s">
        <v>3982</v>
      </c>
      <c r="X60" s="97" t="s">
        <v>3980</v>
      </c>
      <c r="Y60" s="3" t="s">
        <v>3163</v>
      </c>
      <c r="Z60" s="4">
        <v>472</v>
      </c>
      <c r="AA60" s="3" t="s">
        <v>3983</v>
      </c>
      <c r="AB60" s="3" t="s">
        <v>1506</v>
      </c>
      <c r="AC60" s="3" t="s">
        <v>3984</v>
      </c>
      <c r="AD60" s="3" t="s">
        <v>502</v>
      </c>
      <c r="AE60" s="97">
        <v>78501000029442</v>
      </c>
      <c r="AF60" s="3" t="s">
        <v>2675</v>
      </c>
      <c r="AG60" s="3" t="s">
        <v>3985</v>
      </c>
      <c r="AH60" s="3" t="s">
        <v>3986</v>
      </c>
      <c r="AI60" s="3"/>
    </row>
    <row r="61" spans="1:35" ht="15.75" customHeight="1" x14ac:dyDescent="0.3">
      <c r="A61" s="93">
        <v>60</v>
      </c>
      <c r="B61" s="94" t="s">
        <v>3987</v>
      </c>
      <c r="C61" s="60" t="s">
        <v>3988</v>
      </c>
      <c r="D61" s="3" t="s">
        <v>280</v>
      </c>
      <c r="E61" s="99">
        <v>38780</v>
      </c>
      <c r="F61" s="96"/>
      <c r="G61" s="3" t="s">
        <v>473</v>
      </c>
      <c r="H61" s="97" t="s">
        <v>3989</v>
      </c>
      <c r="I61" s="3" t="s">
        <v>283</v>
      </c>
      <c r="J61" s="3" t="s">
        <v>79</v>
      </c>
      <c r="K61" s="3" t="s">
        <v>3990</v>
      </c>
      <c r="L61" s="3" t="s">
        <v>261</v>
      </c>
      <c r="M61" s="3" t="s">
        <v>3991</v>
      </c>
      <c r="N61" s="3"/>
      <c r="O61" s="3" t="s">
        <v>3992</v>
      </c>
      <c r="P61" s="4">
        <v>639005</v>
      </c>
      <c r="Q61" s="3" t="s">
        <v>1522</v>
      </c>
      <c r="R61" s="3" t="s">
        <v>3993</v>
      </c>
      <c r="S61" s="97" t="s">
        <v>3994</v>
      </c>
      <c r="T61" s="97" t="s">
        <v>3995</v>
      </c>
      <c r="U61" s="97">
        <v>400000</v>
      </c>
      <c r="V61" s="97" t="s">
        <v>3996</v>
      </c>
      <c r="W61" s="97">
        <f>2</f>
        <v>2</v>
      </c>
      <c r="X61" s="97" t="s">
        <v>449</v>
      </c>
      <c r="Y61" s="3" t="s">
        <v>3163</v>
      </c>
      <c r="Z61" s="4">
        <v>431</v>
      </c>
      <c r="AA61" s="3" t="s">
        <v>3997</v>
      </c>
      <c r="AB61" s="3" t="s">
        <v>1522</v>
      </c>
      <c r="AC61" s="3" t="s">
        <v>3898</v>
      </c>
      <c r="AD61" s="3" t="s">
        <v>1138</v>
      </c>
      <c r="AE61" s="97" t="s">
        <v>3998</v>
      </c>
      <c r="AF61" s="3" t="s">
        <v>3999</v>
      </c>
      <c r="AG61" s="3" t="s">
        <v>4000</v>
      </c>
      <c r="AH61" s="3" t="s">
        <v>4001</v>
      </c>
      <c r="AI61" s="3"/>
    </row>
    <row r="62" spans="1:35" ht="15.75" customHeight="1" x14ac:dyDescent="0.3">
      <c r="A62" s="93">
        <v>61</v>
      </c>
      <c r="B62" s="94" t="s">
        <v>4002</v>
      </c>
      <c r="C62" s="60" t="s">
        <v>4003</v>
      </c>
      <c r="D62" s="3" t="s">
        <v>475</v>
      </c>
      <c r="E62" s="99">
        <v>38997</v>
      </c>
      <c r="F62" s="96"/>
      <c r="G62" s="3" t="s">
        <v>473</v>
      </c>
      <c r="H62" s="97">
        <v>2004075469</v>
      </c>
      <c r="I62" s="3" t="s">
        <v>283</v>
      </c>
      <c r="J62" s="3" t="s">
        <v>79</v>
      </c>
      <c r="K62" s="3" t="s">
        <v>3860</v>
      </c>
      <c r="L62" s="3" t="s">
        <v>261</v>
      </c>
      <c r="M62" s="3" t="s">
        <v>4004</v>
      </c>
      <c r="N62" s="3"/>
      <c r="O62" s="3" t="s">
        <v>4005</v>
      </c>
      <c r="P62" s="4">
        <v>627853</v>
      </c>
      <c r="Q62" s="3" t="s">
        <v>2370</v>
      </c>
      <c r="R62" s="3" t="s">
        <v>4006</v>
      </c>
      <c r="S62" s="97" t="s">
        <v>216</v>
      </c>
      <c r="T62" s="97" t="s">
        <v>68</v>
      </c>
      <c r="U62" s="97" t="s">
        <v>4007</v>
      </c>
      <c r="V62" s="97" t="s">
        <v>4008</v>
      </c>
      <c r="W62" s="97" t="s">
        <v>128</v>
      </c>
      <c r="X62" s="97" t="s">
        <v>4009</v>
      </c>
      <c r="Y62" s="3" t="s">
        <v>3163</v>
      </c>
      <c r="Z62" s="4">
        <v>538</v>
      </c>
      <c r="AA62" s="3" t="s">
        <v>4010</v>
      </c>
      <c r="AB62" s="3" t="s">
        <v>2370</v>
      </c>
      <c r="AC62" s="3" t="s">
        <v>3165</v>
      </c>
      <c r="AD62" s="3" t="s">
        <v>361</v>
      </c>
      <c r="AE62" s="97">
        <v>42184497258</v>
      </c>
      <c r="AF62" s="3" t="s">
        <v>4011</v>
      </c>
      <c r="AG62" s="3" t="s">
        <v>4012</v>
      </c>
      <c r="AH62" s="3" t="s">
        <v>4013</v>
      </c>
      <c r="AI62" s="3"/>
    </row>
    <row r="63" spans="1:35" ht="15.75" customHeight="1" x14ac:dyDescent="0.3">
      <c r="A63" s="93">
        <v>62</v>
      </c>
      <c r="B63" s="94" t="s">
        <v>4014</v>
      </c>
      <c r="C63" s="60" t="s">
        <v>4015</v>
      </c>
      <c r="D63" s="3" t="s">
        <v>280</v>
      </c>
      <c r="E63" s="103">
        <v>39031</v>
      </c>
      <c r="F63" s="96" t="s">
        <v>4016</v>
      </c>
      <c r="G63" s="3" t="s">
        <v>473</v>
      </c>
      <c r="H63" s="97">
        <v>2009250762</v>
      </c>
      <c r="I63" s="3" t="s">
        <v>283</v>
      </c>
      <c r="J63" s="3" t="s">
        <v>79</v>
      </c>
      <c r="K63" s="3" t="s">
        <v>1841</v>
      </c>
      <c r="L63" s="3" t="s">
        <v>261</v>
      </c>
      <c r="M63" s="3" t="s">
        <v>4017</v>
      </c>
      <c r="N63" s="3"/>
      <c r="O63" s="3" t="s">
        <v>4018</v>
      </c>
      <c r="P63" s="4">
        <v>637301</v>
      </c>
      <c r="Q63" s="3" t="s">
        <v>2388</v>
      </c>
      <c r="R63" s="3" t="s">
        <v>4019</v>
      </c>
      <c r="S63" s="97" t="s">
        <v>4020</v>
      </c>
      <c r="T63" s="97" t="s">
        <v>355</v>
      </c>
      <c r="U63" s="97" t="s">
        <v>4021</v>
      </c>
      <c r="V63" s="97" t="s">
        <v>1247</v>
      </c>
      <c r="W63" s="97" t="s">
        <v>4022</v>
      </c>
      <c r="X63" s="97" t="s">
        <v>449</v>
      </c>
      <c r="Y63" s="3" t="s">
        <v>3165</v>
      </c>
      <c r="Z63" s="4">
        <v>500</v>
      </c>
      <c r="AA63" s="3" t="s">
        <v>4023</v>
      </c>
      <c r="AB63" s="3" t="s">
        <v>4024</v>
      </c>
      <c r="AC63" s="3" t="s">
        <v>3165</v>
      </c>
      <c r="AD63" s="3" t="s">
        <v>659</v>
      </c>
      <c r="AE63" s="97">
        <v>41942040617</v>
      </c>
      <c r="AF63" s="3" t="s">
        <v>4025</v>
      </c>
      <c r="AG63" s="3" t="s">
        <v>4026</v>
      </c>
      <c r="AH63" s="3" t="s">
        <v>4027</v>
      </c>
      <c r="AI63" s="3"/>
    </row>
    <row r="64" spans="1:35" ht="15.75" customHeight="1" x14ac:dyDescent="0.3">
      <c r="A64" s="93">
        <v>63</v>
      </c>
      <c r="B64" s="94" t="s">
        <v>4028</v>
      </c>
      <c r="C64" s="60" t="s">
        <v>4029</v>
      </c>
      <c r="D64" s="3" t="s">
        <v>475</v>
      </c>
      <c r="E64" s="95" t="s">
        <v>3902</v>
      </c>
      <c r="F64" s="101" t="s">
        <v>3240</v>
      </c>
      <c r="G64" s="3" t="s">
        <v>473</v>
      </c>
      <c r="H64" s="97" t="s">
        <v>123</v>
      </c>
      <c r="I64" s="3" t="s">
        <v>283</v>
      </c>
      <c r="J64" s="3" t="s">
        <v>387</v>
      </c>
      <c r="K64" s="3" t="s">
        <v>2195</v>
      </c>
      <c r="L64" s="3" t="s">
        <v>261</v>
      </c>
      <c r="M64" s="3" t="s">
        <v>4030</v>
      </c>
      <c r="N64" s="3"/>
      <c r="O64" s="3" t="s">
        <v>4031</v>
      </c>
      <c r="P64" s="4">
        <v>638476</v>
      </c>
      <c r="Q64" s="3" t="s">
        <v>1132</v>
      </c>
      <c r="R64" s="3" t="s">
        <v>4032</v>
      </c>
      <c r="S64" s="100" t="s">
        <v>245</v>
      </c>
      <c r="T64" s="97" t="s">
        <v>2923</v>
      </c>
      <c r="U64" s="98">
        <v>120000</v>
      </c>
      <c r="V64" s="97" t="s">
        <v>4033</v>
      </c>
      <c r="W64" s="97" t="s">
        <v>64</v>
      </c>
      <c r="X64" s="97" t="s">
        <v>1135</v>
      </c>
      <c r="Y64" s="3" t="s">
        <v>3163</v>
      </c>
      <c r="Z64" s="4">
        <v>442</v>
      </c>
      <c r="AA64" s="3" t="s">
        <v>4034</v>
      </c>
      <c r="AB64" s="3" t="s">
        <v>1132</v>
      </c>
      <c r="AC64" s="3" t="s">
        <v>3165</v>
      </c>
      <c r="AD64" s="3" t="s">
        <v>4035</v>
      </c>
      <c r="AE64" s="97" t="s">
        <v>4036</v>
      </c>
      <c r="AF64" s="3" t="s">
        <v>4037</v>
      </c>
      <c r="AG64" s="3" t="s">
        <v>4038</v>
      </c>
      <c r="AH64" s="3" t="s">
        <v>4039</v>
      </c>
      <c r="AI64" s="3"/>
    </row>
    <row r="65" spans="1:35" ht="15.75" customHeight="1" x14ac:dyDescent="0.3">
      <c r="A65" s="93"/>
      <c r="B65" s="3"/>
      <c r="C65" s="3"/>
      <c r="D65" s="3"/>
      <c r="E65" s="95"/>
      <c r="F65" s="101"/>
      <c r="G65" s="3"/>
      <c r="H65" s="97"/>
      <c r="I65" s="3"/>
      <c r="J65" s="3"/>
      <c r="K65" s="3"/>
      <c r="L65" s="3"/>
      <c r="M65" s="3"/>
      <c r="N65" s="3"/>
      <c r="O65" s="3"/>
      <c r="P65" s="3"/>
      <c r="Q65" s="3"/>
      <c r="R65" s="3"/>
      <c r="S65" s="97"/>
      <c r="T65" s="97"/>
      <c r="U65" s="97"/>
      <c r="V65" s="97"/>
      <c r="W65" s="97"/>
      <c r="X65" s="97"/>
      <c r="Y65" s="3"/>
      <c r="Z65" s="3"/>
      <c r="AA65" s="3"/>
      <c r="AB65" s="3"/>
      <c r="AC65" s="3"/>
      <c r="AD65" s="3"/>
      <c r="AE65" s="97"/>
      <c r="AF65" s="3"/>
      <c r="AG65" s="3"/>
      <c r="AH65" s="3"/>
      <c r="AI65" s="3"/>
    </row>
    <row r="66" spans="1:35" ht="15.75" customHeight="1" x14ac:dyDescent="0.3">
      <c r="A66" s="93"/>
      <c r="B66" s="3"/>
      <c r="C66" s="3"/>
      <c r="D66" s="3"/>
      <c r="E66" s="95"/>
      <c r="F66" s="101"/>
      <c r="G66" s="3"/>
      <c r="H66" s="97"/>
      <c r="I66" s="3"/>
      <c r="J66" s="3"/>
      <c r="K66" s="3"/>
      <c r="L66" s="3"/>
      <c r="M66" s="3"/>
      <c r="N66" s="3"/>
      <c r="O66" s="3"/>
      <c r="P66" s="3"/>
      <c r="Q66" s="3"/>
      <c r="R66" s="3"/>
      <c r="S66" s="97"/>
      <c r="T66" s="97"/>
      <c r="U66" s="97"/>
      <c r="V66" s="97"/>
      <c r="W66" s="97"/>
      <c r="X66" s="97"/>
      <c r="Y66" s="3"/>
      <c r="Z66" s="3"/>
      <c r="AA66" s="3"/>
      <c r="AB66" s="3"/>
      <c r="AC66" s="3"/>
      <c r="AD66" s="3"/>
      <c r="AE66" s="97"/>
      <c r="AF66" s="3"/>
      <c r="AG66" s="3"/>
      <c r="AH66" s="3"/>
      <c r="AI66" s="3"/>
    </row>
    <row r="67" spans="1:35" ht="15.75" customHeight="1" x14ac:dyDescent="0.3">
      <c r="A67" s="93"/>
      <c r="B67" s="3"/>
      <c r="C67" s="3"/>
      <c r="D67" s="3"/>
      <c r="E67" s="95"/>
      <c r="F67" s="101"/>
      <c r="G67" s="3"/>
      <c r="H67" s="97"/>
      <c r="I67" s="3"/>
      <c r="J67" s="3"/>
      <c r="K67" s="3"/>
      <c r="L67" s="3"/>
      <c r="M67" s="3"/>
      <c r="N67" s="3"/>
      <c r="O67" s="3"/>
      <c r="P67" s="3"/>
      <c r="Q67" s="3"/>
      <c r="R67" s="3"/>
      <c r="S67" s="97"/>
      <c r="T67" s="97"/>
      <c r="U67" s="97"/>
      <c r="V67" s="97"/>
      <c r="W67" s="97"/>
      <c r="X67" s="97"/>
      <c r="Y67" s="3"/>
      <c r="Z67" s="3"/>
      <c r="AA67" s="3"/>
      <c r="AB67" s="3"/>
      <c r="AC67" s="3"/>
      <c r="AD67" s="3"/>
      <c r="AE67" s="97"/>
      <c r="AF67" s="3"/>
      <c r="AG67" s="3"/>
      <c r="AH67" s="3"/>
      <c r="AI67" s="3"/>
    </row>
    <row r="68" spans="1:35" ht="15.75" customHeight="1" x14ac:dyDescent="0.3">
      <c r="A68" s="93"/>
      <c r="B68" s="3"/>
      <c r="C68" s="3"/>
      <c r="D68" s="3"/>
      <c r="E68" s="95"/>
      <c r="F68" s="101"/>
      <c r="G68" s="3"/>
      <c r="H68" s="97"/>
      <c r="I68" s="3"/>
      <c r="J68" s="3"/>
      <c r="K68" s="3"/>
      <c r="L68" s="3"/>
      <c r="M68" s="3"/>
      <c r="N68" s="3"/>
      <c r="O68" s="3"/>
      <c r="P68" s="3"/>
      <c r="Q68" s="3"/>
      <c r="R68" s="3"/>
      <c r="S68" s="97"/>
      <c r="T68" s="97"/>
      <c r="U68" s="97"/>
      <c r="V68" s="97"/>
      <c r="W68" s="97"/>
      <c r="X68" s="97"/>
      <c r="Y68" s="3"/>
      <c r="Z68" s="3"/>
      <c r="AA68" s="3"/>
      <c r="AB68" s="3"/>
      <c r="AC68" s="3"/>
      <c r="AD68" s="3"/>
      <c r="AE68" s="97"/>
      <c r="AF68" s="3"/>
      <c r="AG68" s="3"/>
      <c r="AH68" s="3"/>
      <c r="AI68" s="3"/>
    </row>
    <row r="69" spans="1:35" ht="15.75" customHeight="1" x14ac:dyDescent="0.3">
      <c r="A69" s="93"/>
      <c r="B69" s="3"/>
      <c r="C69" s="3"/>
      <c r="D69" s="3"/>
      <c r="E69" s="95"/>
      <c r="F69" s="101"/>
      <c r="G69" s="3"/>
      <c r="H69" s="97"/>
      <c r="I69" s="3"/>
      <c r="J69" s="3"/>
      <c r="K69" s="3"/>
      <c r="L69" s="3"/>
      <c r="M69" s="3"/>
      <c r="N69" s="3"/>
      <c r="O69" s="3"/>
      <c r="P69" s="3"/>
      <c r="Q69" s="3"/>
      <c r="R69" s="3"/>
      <c r="S69" s="97"/>
      <c r="T69" s="97"/>
      <c r="U69" s="97"/>
      <c r="V69" s="97"/>
      <c r="W69" s="97"/>
      <c r="X69" s="97"/>
      <c r="Y69" s="3"/>
      <c r="Z69" s="3"/>
      <c r="AA69" s="3"/>
      <c r="AB69" s="3"/>
      <c r="AC69" s="3"/>
      <c r="AD69" s="3"/>
      <c r="AE69" s="97"/>
      <c r="AF69" s="3"/>
      <c r="AG69" s="3"/>
      <c r="AH69" s="3"/>
      <c r="AI69" s="3"/>
    </row>
    <row r="70" spans="1:35" ht="15.75" customHeight="1" x14ac:dyDescent="0.3">
      <c r="A70" s="93"/>
      <c r="B70" s="3"/>
      <c r="C70" s="3"/>
      <c r="D70" s="3"/>
      <c r="E70" s="95"/>
      <c r="F70" s="101"/>
      <c r="G70" s="3"/>
      <c r="H70" s="97"/>
      <c r="I70" s="3"/>
      <c r="J70" s="3"/>
      <c r="K70" s="3"/>
      <c r="L70" s="3"/>
      <c r="M70" s="3"/>
      <c r="N70" s="3"/>
      <c r="O70" s="3"/>
      <c r="P70" s="3"/>
      <c r="Q70" s="3"/>
      <c r="R70" s="3"/>
      <c r="S70" s="97"/>
      <c r="T70" s="97"/>
      <c r="U70" s="97"/>
      <c r="V70" s="97"/>
      <c r="W70" s="97"/>
      <c r="X70" s="97"/>
      <c r="Y70" s="3"/>
      <c r="Z70" s="3"/>
      <c r="AA70" s="3"/>
      <c r="AB70" s="3"/>
      <c r="AC70" s="3"/>
      <c r="AD70" s="3"/>
      <c r="AE70" s="97"/>
      <c r="AF70" s="3"/>
      <c r="AG70" s="3"/>
      <c r="AH70" s="3"/>
      <c r="AI70" s="3"/>
    </row>
    <row r="71" spans="1:35" ht="15.75" customHeight="1" x14ac:dyDescent="0.3">
      <c r="A71" s="93"/>
      <c r="B71" s="3"/>
      <c r="C71" s="3"/>
      <c r="D71" s="3"/>
      <c r="E71" s="95"/>
      <c r="F71" s="101"/>
      <c r="G71" s="3"/>
      <c r="H71" s="97"/>
      <c r="I71" s="3"/>
      <c r="J71" s="3"/>
      <c r="K71" s="3"/>
      <c r="L71" s="3"/>
      <c r="M71" s="3"/>
      <c r="N71" s="3"/>
      <c r="O71" s="3"/>
      <c r="P71" s="3"/>
      <c r="Q71" s="3"/>
      <c r="R71" s="3"/>
      <c r="S71" s="97"/>
      <c r="T71" s="97"/>
      <c r="U71" s="97"/>
      <c r="V71" s="97"/>
      <c r="W71" s="97"/>
      <c r="X71" s="97"/>
      <c r="Y71" s="3"/>
      <c r="Z71" s="3"/>
      <c r="AA71" s="3"/>
      <c r="AB71" s="3"/>
      <c r="AC71" s="3"/>
      <c r="AD71" s="3"/>
      <c r="AE71" s="97"/>
      <c r="AF71" s="3"/>
      <c r="AG71" s="3"/>
      <c r="AH71" s="3"/>
      <c r="AI71" s="3"/>
    </row>
    <row r="72" spans="1:35" ht="15.75" customHeight="1" x14ac:dyDescent="0.3">
      <c r="A72" s="93"/>
      <c r="B72" s="3"/>
      <c r="C72" s="3"/>
      <c r="D72" s="3"/>
      <c r="E72" s="95"/>
      <c r="F72" s="101"/>
      <c r="G72" s="3"/>
      <c r="H72" s="97"/>
      <c r="I72" s="3"/>
      <c r="J72" s="3"/>
      <c r="K72" s="3"/>
      <c r="L72" s="3"/>
      <c r="M72" s="3"/>
      <c r="N72" s="3"/>
      <c r="O72" s="3"/>
      <c r="P72" s="3"/>
      <c r="Q72" s="3"/>
      <c r="R72" s="3"/>
      <c r="S72" s="97"/>
      <c r="T72" s="97"/>
      <c r="U72" s="97"/>
      <c r="V72" s="97"/>
      <c r="W72" s="97"/>
      <c r="X72" s="97"/>
      <c r="Y72" s="3"/>
      <c r="Z72" s="3"/>
      <c r="AA72" s="3"/>
      <c r="AB72" s="3"/>
      <c r="AC72" s="3"/>
      <c r="AD72" s="3"/>
      <c r="AE72" s="97"/>
      <c r="AF72" s="3"/>
      <c r="AG72" s="3"/>
      <c r="AH72" s="3"/>
      <c r="AI72" s="3"/>
    </row>
    <row r="73" spans="1:35" ht="15.75" customHeight="1" x14ac:dyDescent="0.3">
      <c r="A73" s="93"/>
      <c r="B73" s="3"/>
      <c r="C73" s="3"/>
      <c r="D73" s="3"/>
      <c r="E73" s="95"/>
      <c r="F73" s="101"/>
      <c r="G73" s="3"/>
      <c r="H73" s="97"/>
      <c r="I73" s="3"/>
      <c r="J73" s="3"/>
      <c r="K73" s="3"/>
      <c r="L73" s="3"/>
      <c r="M73" s="3"/>
      <c r="N73" s="3"/>
      <c r="O73" s="3"/>
      <c r="P73" s="3"/>
      <c r="Q73" s="3"/>
      <c r="R73" s="3"/>
      <c r="S73" s="97"/>
      <c r="T73" s="97"/>
      <c r="U73" s="97"/>
      <c r="V73" s="97"/>
      <c r="W73" s="97"/>
      <c r="X73" s="97"/>
      <c r="Y73" s="3"/>
      <c r="Z73" s="3"/>
      <c r="AA73" s="3"/>
      <c r="AB73" s="3"/>
      <c r="AC73" s="3"/>
      <c r="AD73" s="3"/>
      <c r="AE73" s="97"/>
      <c r="AF73" s="3"/>
      <c r="AG73" s="3"/>
      <c r="AH73" s="3"/>
      <c r="AI73" s="3"/>
    </row>
    <row r="74" spans="1:35" ht="15.75" customHeight="1" x14ac:dyDescent="0.3">
      <c r="A74" s="93"/>
      <c r="B74" s="3"/>
      <c r="C74" s="3"/>
      <c r="D74" s="3"/>
      <c r="E74" s="95"/>
      <c r="F74" s="101"/>
      <c r="G74" s="3"/>
      <c r="H74" s="97"/>
      <c r="I74" s="3"/>
      <c r="J74" s="3"/>
      <c r="K74" s="3"/>
      <c r="L74" s="3"/>
      <c r="M74" s="3"/>
      <c r="N74" s="3"/>
      <c r="O74" s="3"/>
      <c r="P74" s="3"/>
      <c r="Q74" s="3"/>
      <c r="R74" s="3"/>
      <c r="S74" s="97"/>
      <c r="T74" s="97"/>
      <c r="U74" s="97"/>
      <c r="V74" s="97"/>
      <c r="W74" s="97"/>
      <c r="X74" s="97"/>
      <c r="Y74" s="3"/>
      <c r="Z74" s="3"/>
      <c r="AA74" s="3"/>
      <c r="AB74" s="3"/>
      <c r="AC74" s="3"/>
      <c r="AD74" s="3"/>
      <c r="AE74" s="97"/>
      <c r="AF74" s="3"/>
      <c r="AG74" s="3"/>
      <c r="AH74" s="3"/>
      <c r="AI74" s="3"/>
    </row>
    <row r="75" spans="1:35" ht="15.75" customHeight="1" x14ac:dyDescent="0.3">
      <c r="A75" s="93"/>
      <c r="B75" s="3"/>
      <c r="C75" s="3"/>
      <c r="D75" s="3"/>
      <c r="E75" s="95"/>
      <c r="F75" s="101"/>
      <c r="G75" s="3"/>
      <c r="H75" s="97"/>
      <c r="I75" s="3"/>
      <c r="J75" s="3"/>
      <c r="K75" s="3"/>
      <c r="L75" s="3"/>
      <c r="M75" s="3"/>
      <c r="N75" s="3"/>
      <c r="O75" s="3"/>
      <c r="P75" s="3"/>
      <c r="Q75" s="3"/>
      <c r="R75" s="3"/>
      <c r="S75" s="97"/>
      <c r="T75" s="97"/>
      <c r="U75" s="97"/>
      <c r="V75" s="97"/>
      <c r="W75" s="97"/>
      <c r="X75" s="97"/>
      <c r="Y75" s="3"/>
      <c r="Z75" s="3"/>
      <c r="AA75" s="3"/>
      <c r="AB75" s="3"/>
      <c r="AC75" s="3"/>
      <c r="AD75" s="3"/>
      <c r="AE75" s="97"/>
      <c r="AF75" s="3"/>
      <c r="AG75" s="3"/>
      <c r="AH75" s="3"/>
      <c r="AI75" s="3"/>
    </row>
    <row r="76" spans="1:35" ht="15.75" customHeight="1" x14ac:dyDescent="0.3">
      <c r="A76" s="93"/>
      <c r="B76" s="3"/>
      <c r="C76" s="3"/>
      <c r="D76" s="3"/>
      <c r="E76" s="95"/>
      <c r="F76" s="101"/>
      <c r="G76" s="3"/>
      <c r="H76" s="97"/>
      <c r="I76" s="3"/>
      <c r="J76" s="3"/>
      <c r="K76" s="3"/>
      <c r="L76" s="3"/>
      <c r="M76" s="3"/>
      <c r="N76" s="3"/>
      <c r="O76" s="3"/>
      <c r="P76" s="3"/>
      <c r="Q76" s="3"/>
      <c r="R76" s="3"/>
      <c r="S76" s="97"/>
      <c r="T76" s="97"/>
      <c r="U76" s="97"/>
      <c r="V76" s="97"/>
      <c r="W76" s="97"/>
      <c r="X76" s="97"/>
      <c r="Y76" s="3"/>
      <c r="Z76" s="3"/>
      <c r="AA76" s="3"/>
      <c r="AB76" s="3"/>
      <c r="AC76" s="3"/>
      <c r="AD76" s="3"/>
      <c r="AE76" s="97"/>
      <c r="AF76" s="3"/>
      <c r="AG76" s="3"/>
      <c r="AH76" s="3"/>
      <c r="AI76" s="3"/>
    </row>
    <row r="77" spans="1:35" ht="15.75" customHeight="1" x14ac:dyDescent="0.3">
      <c r="A77" s="93"/>
      <c r="B77" s="3"/>
      <c r="C77" s="3"/>
      <c r="D77" s="3"/>
      <c r="E77" s="95"/>
      <c r="F77" s="101"/>
      <c r="G77" s="3"/>
      <c r="H77" s="97"/>
      <c r="I77" s="3"/>
      <c r="J77" s="3"/>
      <c r="K77" s="3"/>
      <c r="L77" s="3"/>
      <c r="M77" s="3"/>
      <c r="N77" s="3"/>
      <c r="O77" s="3"/>
      <c r="P77" s="3"/>
      <c r="Q77" s="3"/>
      <c r="R77" s="3"/>
      <c r="S77" s="97"/>
      <c r="T77" s="97"/>
      <c r="U77" s="97"/>
      <c r="V77" s="97"/>
      <c r="W77" s="97"/>
      <c r="X77" s="97"/>
      <c r="Y77" s="3"/>
      <c r="Z77" s="3"/>
      <c r="AA77" s="3"/>
      <c r="AB77" s="3"/>
      <c r="AC77" s="3"/>
      <c r="AD77" s="3"/>
      <c r="AE77" s="97"/>
      <c r="AF77" s="3"/>
      <c r="AG77" s="3"/>
      <c r="AH77" s="3"/>
      <c r="AI77" s="3"/>
    </row>
    <row r="78" spans="1:35" ht="15.75" customHeight="1" x14ac:dyDescent="0.3">
      <c r="A78" s="93"/>
      <c r="B78" s="3"/>
      <c r="C78" s="3"/>
      <c r="D78" s="3"/>
      <c r="E78" s="95"/>
      <c r="F78" s="101"/>
      <c r="G78" s="3"/>
      <c r="H78" s="97"/>
      <c r="I78" s="3"/>
      <c r="J78" s="3"/>
      <c r="K78" s="3"/>
      <c r="L78" s="3"/>
      <c r="M78" s="3"/>
      <c r="N78" s="3"/>
      <c r="O78" s="3"/>
      <c r="P78" s="3"/>
      <c r="Q78" s="3"/>
      <c r="R78" s="3"/>
      <c r="S78" s="97"/>
      <c r="T78" s="97"/>
      <c r="U78" s="97"/>
      <c r="V78" s="97"/>
      <c r="W78" s="97"/>
      <c r="X78" s="97"/>
      <c r="Y78" s="3"/>
      <c r="Z78" s="3"/>
      <c r="AA78" s="3"/>
      <c r="AB78" s="3"/>
      <c r="AC78" s="3"/>
      <c r="AD78" s="3"/>
      <c r="AE78" s="97"/>
      <c r="AF78" s="3"/>
      <c r="AG78" s="3"/>
      <c r="AH78" s="3"/>
      <c r="AI78" s="3"/>
    </row>
    <row r="79" spans="1:35" ht="15.75" customHeight="1" x14ac:dyDescent="0.3">
      <c r="A79" s="93"/>
      <c r="B79" s="3"/>
      <c r="C79" s="3"/>
      <c r="D79" s="3"/>
      <c r="E79" s="95"/>
      <c r="F79" s="101"/>
      <c r="G79" s="3"/>
      <c r="H79" s="97"/>
      <c r="I79" s="3"/>
      <c r="J79" s="3"/>
      <c r="K79" s="3"/>
      <c r="L79" s="3"/>
      <c r="M79" s="3"/>
      <c r="N79" s="3"/>
      <c r="O79" s="3"/>
      <c r="P79" s="3"/>
      <c r="Q79" s="3"/>
      <c r="R79" s="3"/>
      <c r="S79" s="97"/>
      <c r="T79" s="97"/>
      <c r="U79" s="97"/>
      <c r="V79" s="97"/>
      <c r="W79" s="97"/>
      <c r="X79" s="97"/>
      <c r="Y79" s="3"/>
      <c r="Z79" s="3"/>
      <c r="AA79" s="3"/>
      <c r="AB79" s="3"/>
      <c r="AC79" s="3"/>
      <c r="AD79" s="3"/>
      <c r="AE79" s="97"/>
      <c r="AF79" s="3"/>
      <c r="AG79" s="3"/>
      <c r="AH79" s="3"/>
      <c r="AI79" s="3"/>
    </row>
    <row r="80" spans="1:35" ht="15.75" customHeight="1" x14ac:dyDescent="0.3">
      <c r="A80" s="93"/>
      <c r="B80" s="3"/>
      <c r="C80" s="3"/>
      <c r="D80" s="3"/>
      <c r="E80" s="95"/>
      <c r="F80" s="101"/>
      <c r="G80" s="3"/>
      <c r="H80" s="97"/>
      <c r="I80" s="3"/>
      <c r="J80" s="3"/>
      <c r="K80" s="3"/>
      <c r="L80" s="3"/>
      <c r="M80" s="3"/>
      <c r="N80" s="3"/>
      <c r="O80" s="3"/>
      <c r="P80" s="3"/>
      <c r="Q80" s="3"/>
      <c r="R80" s="3"/>
      <c r="S80" s="97"/>
      <c r="T80" s="97"/>
      <c r="U80" s="97"/>
      <c r="V80" s="97"/>
      <c r="W80" s="97"/>
      <c r="X80" s="97"/>
      <c r="Y80" s="3"/>
      <c r="Z80" s="3"/>
      <c r="AA80" s="3"/>
      <c r="AB80" s="3"/>
      <c r="AC80" s="3"/>
      <c r="AD80" s="3"/>
      <c r="AE80" s="97"/>
      <c r="AF80" s="3"/>
      <c r="AG80" s="3"/>
      <c r="AH80" s="3"/>
      <c r="AI80" s="3"/>
    </row>
    <row r="81" spans="1:35" ht="15.75" customHeight="1" x14ac:dyDescent="0.3">
      <c r="A81" s="93"/>
      <c r="B81" s="3"/>
      <c r="C81" s="3"/>
      <c r="D81" s="3"/>
      <c r="E81" s="95"/>
      <c r="F81" s="101"/>
      <c r="G81" s="3"/>
      <c r="H81" s="97"/>
      <c r="I81" s="3"/>
      <c r="J81" s="3"/>
      <c r="K81" s="3"/>
      <c r="L81" s="3"/>
      <c r="M81" s="3"/>
      <c r="N81" s="3"/>
      <c r="O81" s="3"/>
      <c r="P81" s="3"/>
      <c r="Q81" s="3"/>
      <c r="R81" s="3"/>
      <c r="S81" s="97"/>
      <c r="T81" s="97"/>
      <c r="U81" s="97"/>
      <c r="V81" s="97"/>
      <c r="W81" s="97"/>
      <c r="X81" s="97"/>
      <c r="Y81" s="3"/>
      <c r="Z81" s="3"/>
      <c r="AA81" s="3"/>
      <c r="AB81" s="3"/>
      <c r="AC81" s="3"/>
      <c r="AD81" s="3"/>
      <c r="AE81" s="97"/>
      <c r="AF81" s="3"/>
      <c r="AG81" s="3"/>
      <c r="AH81" s="3"/>
      <c r="AI81" s="3"/>
    </row>
    <row r="82" spans="1:35" ht="15.75" customHeight="1" x14ac:dyDescent="0.3">
      <c r="A82" s="93"/>
      <c r="B82" s="3"/>
      <c r="C82" s="3"/>
      <c r="D82" s="3"/>
      <c r="E82" s="95"/>
      <c r="F82" s="101"/>
      <c r="G82" s="3"/>
      <c r="H82" s="97"/>
      <c r="I82" s="3"/>
      <c r="J82" s="3"/>
      <c r="K82" s="3"/>
      <c r="L82" s="3"/>
      <c r="M82" s="3"/>
      <c r="N82" s="3"/>
      <c r="O82" s="3"/>
      <c r="P82" s="3"/>
      <c r="Q82" s="3"/>
      <c r="R82" s="3"/>
      <c r="S82" s="97"/>
      <c r="T82" s="97"/>
      <c r="U82" s="97"/>
      <c r="V82" s="97"/>
      <c r="W82" s="97"/>
      <c r="X82" s="97"/>
      <c r="Y82" s="3"/>
      <c r="Z82" s="3"/>
      <c r="AA82" s="3"/>
      <c r="AB82" s="3"/>
      <c r="AC82" s="3"/>
      <c r="AD82" s="3"/>
      <c r="AE82" s="97"/>
      <c r="AF82" s="3"/>
      <c r="AG82" s="3"/>
      <c r="AH82" s="3"/>
      <c r="AI82" s="3"/>
    </row>
    <row r="83" spans="1:35" ht="15.75" customHeight="1" x14ac:dyDescent="0.3">
      <c r="A83" s="93"/>
      <c r="B83" s="3"/>
      <c r="C83" s="3"/>
      <c r="D83" s="3"/>
      <c r="E83" s="95"/>
      <c r="F83" s="101"/>
      <c r="G83" s="3"/>
      <c r="H83" s="97"/>
      <c r="I83" s="3"/>
      <c r="J83" s="3"/>
      <c r="K83" s="3"/>
      <c r="L83" s="3"/>
      <c r="M83" s="3"/>
      <c r="N83" s="3"/>
      <c r="O83" s="3"/>
      <c r="P83" s="3"/>
      <c r="Q83" s="3"/>
      <c r="R83" s="3"/>
      <c r="S83" s="97"/>
      <c r="T83" s="97"/>
      <c r="U83" s="97"/>
      <c r="V83" s="97"/>
      <c r="W83" s="97"/>
      <c r="X83" s="97"/>
      <c r="Y83" s="3"/>
      <c r="Z83" s="3"/>
      <c r="AA83" s="3"/>
      <c r="AB83" s="3"/>
      <c r="AC83" s="3"/>
      <c r="AD83" s="3"/>
      <c r="AE83" s="97"/>
      <c r="AF83" s="3"/>
      <c r="AG83" s="3"/>
      <c r="AH83" s="3"/>
      <c r="AI83" s="3"/>
    </row>
    <row r="84" spans="1:35" ht="15.75" customHeight="1" x14ac:dyDescent="0.3">
      <c r="A84" s="93"/>
      <c r="B84" s="3"/>
      <c r="C84" s="3"/>
      <c r="D84" s="3"/>
      <c r="E84" s="95"/>
      <c r="F84" s="101"/>
      <c r="G84" s="3"/>
      <c r="H84" s="97"/>
      <c r="I84" s="3"/>
      <c r="J84" s="3"/>
      <c r="K84" s="3"/>
      <c r="L84" s="3"/>
      <c r="M84" s="3"/>
      <c r="N84" s="3"/>
      <c r="O84" s="3"/>
      <c r="P84" s="3"/>
      <c r="Q84" s="3"/>
      <c r="R84" s="3"/>
      <c r="S84" s="97"/>
      <c r="T84" s="97"/>
      <c r="U84" s="97"/>
      <c r="V84" s="97"/>
      <c r="W84" s="97"/>
      <c r="X84" s="97"/>
      <c r="Y84" s="3"/>
      <c r="Z84" s="3"/>
      <c r="AA84" s="3"/>
      <c r="AB84" s="3"/>
      <c r="AC84" s="3"/>
      <c r="AD84" s="3"/>
      <c r="AE84" s="97"/>
      <c r="AF84" s="3"/>
      <c r="AG84" s="3"/>
      <c r="AH84" s="3"/>
      <c r="AI84" s="3"/>
    </row>
    <row r="85" spans="1:35" ht="15.75" customHeight="1" x14ac:dyDescent="0.3">
      <c r="A85" s="93"/>
      <c r="B85" s="3"/>
      <c r="C85" s="3"/>
      <c r="D85" s="3"/>
      <c r="E85" s="95"/>
      <c r="F85" s="101"/>
      <c r="G85" s="3"/>
      <c r="H85" s="97"/>
      <c r="I85" s="3"/>
      <c r="J85" s="3"/>
      <c r="K85" s="3"/>
      <c r="L85" s="3"/>
      <c r="M85" s="3"/>
      <c r="N85" s="3"/>
      <c r="O85" s="3"/>
      <c r="P85" s="3"/>
      <c r="Q85" s="3"/>
      <c r="R85" s="3"/>
      <c r="S85" s="97"/>
      <c r="T85" s="97"/>
      <c r="U85" s="97"/>
      <c r="V85" s="97"/>
      <c r="W85" s="97"/>
      <c r="X85" s="97"/>
      <c r="Y85" s="3"/>
      <c r="Z85" s="3"/>
      <c r="AA85" s="3"/>
      <c r="AB85" s="3"/>
      <c r="AC85" s="3"/>
      <c r="AD85" s="3"/>
      <c r="AE85" s="97"/>
      <c r="AF85" s="3"/>
      <c r="AG85" s="3"/>
      <c r="AH85" s="3"/>
      <c r="AI85" s="3"/>
    </row>
    <row r="86" spans="1:35" ht="15.75" customHeight="1" x14ac:dyDescent="0.3">
      <c r="A86" s="93"/>
      <c r="B86" s="3"/>
      <c r="C86" s="3"/>
      <c r="D86" s="3"/>
      <c r="E86" s="95"/>
      <c r="F86" s="101"/>
      <c r="G86" s="3"/>
      <c r="H86" s="97"/>
      <c r="I86" s="3"/>
      <c r="J86" s="3"/>
      <c r="K86" s="3"/>
      <c r="L86" s="3"/>
      <c r="M86" s="3"/>
      <c r="N86" s="3"/>
      <c r="O86" s="3"/>
      <c r="P86" s="3"/>
      <c r="Q86" s="3"/>
      <c r="R86" s="3"/>
      <c r="S86" s="97"/>
      <c r="T86" s="97"/>
      <c r="U86" s="97"/>
      <c r="V86" s="97"/>
      <c r="W86" s="97"/>
      <c r="X86" s="97"/>
      <c r="Y86" s="3"/>
      <c r="Z86" s="3"/>
      <c r="AA86" s="3"/>
      <c r="AB86" s="3"/>
      <c r="AC86" s="3"/>
      <c r="AD86" s="3"/>
      <c r="AE86" s="97"/>
      <c r="AF86" s="3"/>
      <c r="AG86" s="3"/>
      <c r="AH86" s="3"/>
      <c r="AI86" s="3"/>
    </row>
    <row r="87" spans="1:35" ht="15.75" customHeight="1" x14ac:dyDescent="0.3">
      <c r="A87" s="93"/>
      <c r="B87" s="3"/>
      <c r="C87" s="3"/>
      <c r="D87" s="3"/>
      <c r="E87" s="95"/>
      <c r="F87" s="101"/>
      <c r="G87" s="3"/>
      <c r="H87" s="97"/>
      <c r="I87" s="3"/>
      <c r="J87" s="3"/>
      <c r="K87" s="3"/>
      <c r="L87" s="3"/>
      <c r="M87" s="3"/>
      <c r="N87" s="3"/>
      <c r="O87" s="3"/>
      <c r="P87" s="3"/>
      <c r="Q87" s="3"/>
      <c r="R87" s="3"/>
      <c r="S87" s="97"/>
      <c r="T87" s="97"/>
      <c r="U87" s="97"/>
      <c r="V87" s="97"/>
      <c r="W87" s="97"/>
      <c r="X87" s="97"/>
      <c r="Y87" s="3"/>
      <c r="Z87" s="3"/>
      <c r="AA87" s="3"/>
      <c r="AB87" s="3"/>
      <c r="AC87" s="3"/>
      <c r="AD87" s="3"/>
      <c r="AE87" s="97"/>
      <c r="AF87" s="3"/>
      <c r="AG87" s="3"/>
      <c r="AH87" s="3"/>
      <c r="AI87" s="3"/>
    </row>
    <row r="88" spans="1:35" ht="15.75" customHeight="1" x14ac:dyDescent="0.3">
      <c r="A88" s="93"/>
      <c r="B88" s="3"/>
      <c r="C88" s="3"/>
      <c r="D88" s="3"/>
      <c r="E88" s="95"/>
      <c r="F88" s="101"/>
      <c r="G88" s="3"/>
      <c r="H88" s="97"/>
      <c r="I88" s="3"/>
      <c r="J88" s="3"/>
      <c r="K88" s="3"/>
      <c r="L88" s="3"/>
      <c r="M88" s="3"/>
      <c r="N88" s="3"/>
      <c r="O88" s="3"/>
      <c r="P88" s="3"/>
      <c r="Q88" s="3"/>
      <c r="R88" s="3"/>
      <c r="S88" s="97"/>
      <c r="T88" s="97"/>
      <c r="U88" s="97"/>
      <c r="V88" s="97"/>
      <c r="W88" s="97"/>
      <c r="X88" s="97"/>
      <c r="Y88" s="3"/>
      <c r="Z88" s="3"/>
      <c r="AA88" s="3"/>
      <c r="AB88" s="3"/>
      <c r="AC88" s="3"/>
      <c r="AD88" s="3"/>
      <c r="AE88" s="97"/>
      <c r="AF88" s="3"/>
      <c r="AG88" s="3"/>
      <c r="AH88" s="3"/>
      <c r="AI88" s="3"/>
    </row>
    <row r="89" spans="1:35" ht="15.75" customHeight="1" x14ac:dyDescent="0.3">
      <c r="A89" s="93"/>
      <c r="B89" s="3"/>
      <c r="C89" s="3"/>
      <c r="D89" s="3"/>
      <c r="E89" s="95"/>
      <c r="F89" s="101"/>
      <c r="G89" s="3"/>
      <c r="H89" s="97"/>
      <c r="I89" s="3"/>
      <c r="J89" s="3"/>
      <c r="K89" s="3"/>
      <c r="L89" s="3"/>
      <c r="M89" s="3"/>
      <c r="N89" s="3"/>
      <c r="O89" s="3"/>
      <c r="P89" s="3"/>
      <c r="Q89" s="3"/>
      <c r="R89" s="3"/>
      <c r="S89" s="97"/>
      <c r="T89" s="97"/>
      <c r="U89" s="97"/>
      <c r="V89" s="97"/>
      <c r="W89" s="97"/>
      <c r="X89" s="97"/>
      <c r="Y89" s="3"/>
      <c r="Z89" s="3"/>
      <c r="AA89" s="3"/>
      <c r="AB89" s="3"/>
      <c r="AC89" s="3"/>
      <c r="AD89" s="3"/>
      <c r="AE89" s="97"/>
      <c r="AF89" s="3"/>
      <c r="AG89" s="3"/>
      <c r="AH89" s="3"/>
      <c r="AI89" s="3"/>
    </row>
    <row r="90" spans="1:35" ht="15.75" customHeight="1" x14ac:dyDescent="0.3">
      <c r="A90" s="93"/>
      <c r="B90" s="3"/>
      <c r="C90" s="3"/>
      <c r="D90" s="3"/>
      <c r="E90" s="95"/>
      <c r="F90" s="101"/>
      <c r="G90" s="3"/>
      <c r="H90" s="97"/>
      <c r="I90" s="3"/>
      <c r="J90" s="3"/>
      <c r="K90" s="3"/>
      <c r="L90" s="3"/>
      <c r="M90" s="3"/>
      <c r="N90" s="3"/>
      <c r="O90" s="3"/>
      <c r="P90" s="3"/>
      <c r="Q90" s="3"/>
      <c r="R90" s="3"/>
      <c r="S90" s="97"/>
      <c r="T90" s="97"/>
      <c r="U90" s="97"/>
      <c r="V90" s="97"/>
      <c r="W90" s="97"/>
      <c r="X90" s="97"/>
      <c r="Y90" s="3"/>
      <c r="Z90" s="3"/>
      <c r="AA90" s="3"/>
      <c r="AB90" s="3"/>
      <c r="AC90" s="3"/>
      <c r="AD90" s="3"/>
      <c r="AE90" s="97"/>
      <c r="AF90" s="3"/>
      <c r="AG90" s="3"/>
      <c r="AH90" s="3"/>
      <c r="AI90" s="3"/>
    </row>
    <row r="91" spans="1:35" ht="15.75" customHeight="1" x14ac:dyDescent="0.3">
      <c r="A91" s="93"/>
      <c r="B91" s="3"/>
      <c r="C91" s="3"/>
      <c r="D91" s="3"/>
      <c r="E91" s="95"/>
      <c r="F91" s="101"/>
      <c r="G91" s="3"/>
      <c r="H91" s="97"/>
      <c r="I91" s="3"/>
      <c r="J91" s="3"/>
      <c r="K91" s="3"/>
      <c r="L91" s="3"/>
      <c r="M91" s="3"/>
      <c r="N91" s="3"/>
      <c r="O91" s="3"/>
      <c r="P91" s="3"/>
      <c r="Q91" s="3"/>
      <c r="R91" s="3"/>
      <c r="S91" s="97"/>
      <c r="T91" s="97"/>
      <c r="U91" s="97"/>
      <c r="V91" s="97"/>
      <c r="W91" s="97"/>
      <c r="X91" s="97"/>
      <c r="Y91" s="3"/>
      <c r="Z91" s="3"/>
      <c r="AA91" s="3"/>
      <c r="AB91" s="3"/>
      <c r="AC91" s="3"/>
      <c r="AD91" s="3"/>
      <c r="AE91" s="97"/>
      <c r="AF91" s="3"/>
      <c r="AG91" s="3"/>
      <c r="AH91" s="3"/>
      <c r="AI91" s="3"/>
    </row>
    <row r="92" spans="1:35" ht="15.75" customHeight="1" x14ac:dyDescent="0.3">
      <c r="A92" s="93"/>
      <c r="B92" s="3"/>
      <c r="C92" s="3"/>
      <c r="D92" s="3"/>
      <c r="E92" s="95"/>
      <c r="F92" s="101"/>
      <c r="G92" s="3"/>
      <c r="H92" s="97"/>
      <c r="I92" s="3"/>
      <c r="J92" s="3"/>
      <c r="K92" s="3"/>
      <c r="L92" s="3"/>
      <c r="M92" s="3"/>
      <c r="N92" s="3"/>
      <c r="O92" s="3"/>
      <c r="P92" s="3"/>
      <c r="Q92" s="3"/>
      <c r="R92" s="3"/>
      <c r="S92" s="97"/>
      <c r="T92" s="97"/>
      <c r="U92" s="97"/>
      <c r="V92" s="97"/>
      <c r="W92" s="97"/>
      <c r="X92" s="97"/>
      <c r="Y92" s="3"/>
      <c r="Z92" s="3"/>
      <c r="AA92" s="3"/>
      <c r="AB92" s="3"/>
      <c r="AC92" s="3"/>
      <c r="AD92" s="3"/>
      <c r="AE92" s="97"/>
      <c r="AF92" s="3"/>
      <c r="AG92" s="3"/>
      <c r="AH92" s="3"/>
      <c r="AI92" s="3"/>
    </row>
    <row r="93" spans="1:35" ht="15.75" customHeight="1" x14ac:dyDescent="0.3">
      <c r="A93" s="93"/>
      <c r="B93" s="3"/>
      <c r="C93" s="3"/>
      <c r="D93" s="3"/>
      <c r="E93" s="95"/>
      <c r="F93" s="101"/>
      <c r="G93" s="3"/>
      <c r="H93" s="97"/>
      <c r="I93" s="3"/>
      <c r="J93" s="3"/>
      <c r="K93" s="3"/>
      <c r="L93" s="3"/>
      <c r="M93" s="3"/>
      <c r="N93" s="3"/>
      <c r="O93" s="3"/>
      <c r="P93" s="3"/>
      <c r="Q93" s="3"/>
      <c r="R93" s="3"/>
      <c r="S93" s="97"/>
      <c r="T93" s="97"/>
      <c r="U93" s="97"/>
      <c r="V93" s="97"/>
      <c r="W93" s="97"/>
      <c r="X93" s="97"/>
      <c r="Y93" s="3"/>
      <c r="Z93" s="3"/>
      <c r="AA93" s="3"/>
      <c r="AB93" s="3"/>
      <c r="AC93" s="3"/>
      <c r="AD93" s="3"/>
      <c r="AE93" s="97"/>
      <c r="AF93" s="3"/>
      <c r="AG93" s="3"/>
      <c r="AH93" s="3"/>
      <c r="AI93" s="3"/>
    </row>
    <row r="94" spans="1:35" ht="15.75" customHeight="1" x14ac:dyDescent="0.3">
      <c r="A94" s="93"/>
      <c r="B94" s="3"/>
      <c r="C94" s="3"/>
      <c r="D94" s="3"/>
      <c r="E94" s="95"/>
      <c r="F94" s="101"/>
      <c r="G94" s="3"/>
      <c r="H94" s="97"/>
      <c r="I94" s="3"/>
      <c r="J94" s="3"/>
      <c r="K94" s="3"/>
      <c r="L94" s="3"/>
      <c r="M94" s="3"/>
      <c r="N94" s="3"/>
      <c r="O94" s="3"/>
      <c r="P94" s="3"/>
      <c r="Q94" s="3"/>
      <c r="R94" s="3"/>
      <c r="S94" s="97"/>
      <c r="T94" s="97"/>
      <c r="U94" s="97"/>
      <c r="V94" s="97"/>
      <c r="W94" s="97"/>
      <c r="X94" s="97"/>
      <c r="Y94" s="3"/>
      <c r="Z94" s="3"/>
      <c r="AA94" s="3"/>
      <c r="AB94" s="3"/>
      <c r="AC94" s="3"/>
      <c r="AD94" s="3"/>
      <c r="AE94" s="97"/>
      <c r="AF94" s="3"/>
      <c r="AG94" s="3"/>
      <c r="AH94" s="3"/>
      <c r="AI94" s="3"/>
    </row>
    <row r="95" spans="1:35" ht="15.75" customHeight="1" x14ac:dyDescent="0.3">
      <c r="A95" s="93"/>
      <c r="B95" s="3"/>
      <c r="C95" s="3"/>
      <c r="D95" s="3"/>
      <c r="E95" s="95"/>
      <c r="F95" s="101"/>
      <c r="G95" s="3"/>
      <c r="H95" s="97"/>
      <c r="I95" s="3"/>
      <c r="J95" s="3"/>
      <c r="K95" s="3"/>
      <c r="L95" s="3"/>
      <c r="M95" s="3"/>
      <c r="N95" s="3"/>
      <c r="O95" s="3"/>
      <c r="P95" s="3"/>
      <c r="Q95" s="3"/>
      <c r="R95" s="3"/>
      <c r="S95" s="97"/>
      <c r="T95" s="97"/>
      <c r="U95" s="97"/>
      <c r="V95" s="97"/>
      <c r="W95" s="97"/>
      <c r="X95" s="97"/>
      <c r="Y95" s="3"/>
      <c r="Z95" s="3"/>
      <c r="AA95" s="3"/>
      <c r="AB95" s="3"/>
      <c r="AC95" s="3"/>
      <c r="AD95" s="3"/>
      <c r="AE95" s="97"/>
      <c r="AF95" s="3"/>
      <c r="AG95" s="3"/>
      <c r="AH95" s="3"/>
      <c r="AI95" s="3"/>
    </row>
    <row r="96" spans="1:35" ht="15.75" customHeight="1" x14ac:dyDescent="0.3">
      <c r="A96" s="93"/>
      <c r="B96" s="3"/>
      <c r="C96" s="3"/>
      <c r="D96" s="3"/>
      <c r="E96" s="95"/>
      <c r="F96" s="101"/>
      <c r="G96" s="3"/>
      <c r="H96" s="97"/>
      <c r="I96" s="3"/>
      <c r="J96" s="3"/>
      <c r="K96" s="3"/>
      <c r="L96" s="3"/>
      <c r="M96" s="3"/>
      <c r="N96" s="3"/>
      <c r="O96" s="3"/>
      <c r="P96" s="3"/>
      <c r="Q96" s="3"/>
      <c r="R96" s="3"/>
      <c r="S96" s="97"/>
      <c r="T96" s="97"/>
      <c r="U96" s="97"/>
      <c r="V96" s="97"/>
      <c r="W96" s="97"/>
      <c r="X96" s="97"/>
      <c r="Y96" s="3"/>
      <c r="Z96" s="3"/>
      <c r="AA96" s="3"/>
      <c r="AB96" s="3"/>
      <c r="AC96" s="3"/>
      <c r="AD96" s="3"/>
      <c r="AE96" s="97"/>
      <c r="AF96" s="3"/>
      <c r="AG96" s="3"/>
      <c r="AH96" s="3"/>
      <c r="AI96" s="3"/>
    </row>
    <row r="97" spans="1:35" ht="15.75" customHeight="1" x14ac:dyDescent="0.3">
      <c r="A97" s="93"/>
      <c r="B97" s="3"/>
      <c r="C97" s="3"/>
      <c r="D97" s="3"/>
      <c r="E97" s="95"/>
      <c r="F97" s="101"/>
      <c r="G97" s="3"/>
      <c r="H97" s="97"/>
      <c r="I97" s="3"/>
      <c r="J97" s="3"/>
      <c r="K97" s="3"/>
      <c r="L97" s="3"/>
      <c r="M97" s="3"/>
      <c r="N97" s="3"/>
      <c r="O97" s="3"/>
      <c r="P97" s="3"/>
      <c r="Q97" s="3"/>
      <c r="R97" s="3"/>
      <c r="S97" s="97"/>
      <c r="T97" s="97"/>
      <c r="U97" s="97"/>
      <c r="V97" s="97"/>
      <c r="W97" s="97"/>
      <c r="X97" s="97"/>
      <c r="Y97" s="3"/>
      <c r="Z97" s="3"/>
      <c r="AA97" s="3"/>
      <c r="AB97" s="3"/>
      <c r="AC97" s="3"/>
      <c r="AD97" s="3"/>
      <c r="AE97" s="97"/>
      <c r="AF97" s="3"/>
      <c r="AG97" s="3"/>
      <c r="AH97" s="3"/>
      <c r="AI97" s="3"/>
    </row>
    <row r="98" spans="1:35" ht="15.75" customHeight="1" x14ac:dyDescent="0.3">
      <c r="A98" s="93"/>
      <c r="B98" s="3"/>
      <c r="C98" s="3"/>
      <c r="D98" s="3"/>
      <c r="E98" s="95"/>
      <c r="F98" s="101"/>
      <c r="G98" s="3"/>
      <c r="H98" s="97"/>
      <c r="I98" s="3"/>
      <c r="J98" s="3"/>
      <c r="K98" s="3"/>
      <c r="L98" s="3"/>
      <c r="M98" s="3"/>
      <c r="N98" s="3"/>
      <c r="O98" s="3"/>
      <c r="P98" s="3"/>
      <c r="Q98" s="3"/>
      <c r="R98" s="3"/>
      <c r="S98" s="97"/>
      <c r="T98" s="97"/>
      <c r="U98" s="97"/>
      <c r="V98" s="97"/>
      <c r="W98" s="97"/>
      <c r="X98" s="97"/>
      <c r="Y98" s="3"/>
      <c r="Z98" s="3"/>
      <c r="AA98" s="3"/>
      <c r="AB98" s="3"/>
      <c r="AC98" s="3"/>
      <c r="AD98" s="3"/>
      <c r="AE98" s="97"/>
      <c r="AF98" s="3"/>
      <c r="AG98" s="3"/>
      <c r="AH98" s="3"/>
      <c r="AI98" s="3"/>
    </row>
    <row r="99" spans="1:35" ht="15.75" customHeight="1" x14ac:dyDescent="0.3">
      <c r="A99" s="93"/>
      <c r="B99" s="3"/>
      <c r="C99" s="3"/>
      <c r="D99" s="3"/>
      <c r="E99" s="95"/>
      <c r="F99" s="101"/>
      <c r="G99" s="3"/>
      <c r="H99" s="97"/>
      <c r="I99" s="3"/>
      <c r="J99" s="3"/>
      <c r="K99" s="3"/>
      <c r="L99" s="3"/>
      <c r="M99" s="3"/>
      <c r="N99" s="3"/>
      <c r="O99" s="3"/>
      <c r="P99" s="3"/>
      <c r="Q99" s="3"/>
      <c r="R99" s="3"/>
      <c r="S99" s="97"/>
      <c r="T99" s="97"/>
      <c r="U99" s="97"/>
      <c r="V99" s="97"/>
      <c r="W99" s="97"/>
      <c r="X99" s="97"/>
      <c r="Y99" s="3"/>
      <c r="Z99" s="3"/>
      <c r="AA99" s="3"/>
      <c r="AB99" s="3"/>
      <c r="AC99" s="3"/>
      <c r="AD99" s="3"/>
      <c r="AE99" s="97"/>
      <c r="AF99" s="3"/>
      <c r="AG99" s="3"/>
      <c r="AH99" s="3"/>
      <c r="AI99" s="3"/>
    </row>
    <row r="100" spans="1:35" ht="15.75" customHeight="1" x14ac:dyDescent="0.3">
      <c r="A100" s="93"/>
      <c r="B100" s="3"/>
      <c r="C100" s="3"/>
      <c r="D100" s="3"/>
      <c r="E100" s="95"/>
      <c r="F100" s="101"/>
      <c r="G100" s="3"/>
      <c r="H100" s="9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97"/>
      <c r="T100" s="97"/>
      <c r="U100" s="97"/>
      <c r="V100" s="97"/>
      <c r="W100" s="97"/>
      <c r="X100" s="97"/>
      <c r="Y100" s="3"/>
      <c r="Z100" s="3"/>
      <c r="AA100" s="3"/>
      <c r="AB100" s="3"/>
      <c r="AC100" s="3"/>
      <c r="AD100" s="3"/>
      <c r="AE100" s="97"/>
      <c r="AF100" s="3"/>
      <c r="AG100" s="3"/>
      <c r="AH100" s="3"/>
      <c r="AI100" s="3"/>
    </row>
    <row r="101" spans="1:35" ht="15.75" customHeight="1" x14ac:dyDescent="0.3">
      <c r="A101" s="93"/>
      <c r="B101" s="3"/>
      <c r="C101" s="3"/>
      <c r="D101" s="3"/>
      <c r="E101" s="95"/>
      <c r="F101" s="101"/>
      <c r="G101" s="3"/>
      <c r="H101" s="9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97"/>
      <c r="T101" s="97"/>
      <c r="U101" s="97"/>
      <c r="V101" s="97"/>
      <c r="W101" s="97"/>
      <c r="X101" s="97"/>
      <c r="Y101" s="3"/>
      <c r="Z101" s="3"/>
      <c r="AA101" s="3"/>
      <c r="AB101" s="3"/>
      <c r="AC101" s="3"/>
      <c r="AD101" s="3"/>
      <c r="AE101" s="97"/>
      <c r="AF101" s="3"/>
      <c r="AG101" s="3"/>
      <c r="AH101" s="3"/>
      <c r="AI101" s="3"/>
    </row>
    <row r="102" spans="1:35" ht="15.75" customHeight="1" x14ac:dyDescent="0.3">
      <c r="A102" s="93"/>
      <c r="B102" s="3"/>
      <c r="C102" s="3"/>
      <c r="D102" s="3"/>
      <c r="E102" s="95"/>
      <c r="F102" s="101"/>
      <c r="G102" s="3"/>
      <c r="H102" s="9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97"/>
      <c r="T102" s="97"/>
      <c r="U102" s="97"/>
      <c r="V102" s="97"/>
      <c r="W102" s="97"/>
      <c r="X102" s="97"/>
      <c r="Y102" s="3"/>
      <c r="Z102" s="3"/>
      <c r="AA102" s="3"/>
      <c r="AB102" s="3"/>
      <c r="AC102" s="3"/>
      <c r="AD102" s="3"/>
      <c r="AE102" s="97"/>
      <c r="AF102" s="3"/>
      <c r="AG102" s="3"/>
      <c r="AH102" s="3"/>
      <c r="AI102" s="3"/>
    </row>
    <row r="103" spans="1:35" ht="15.75" customHeight="1" x14ac:dyDescent="0.3">
      <c r="A103" s="93"/>
      <c r="B103" s="3"/>
      <c r="C103" s="3"/>
      <c r="D103" s="3"/>
      <c r="E103" s="95"/>
      <c r="F103" s="101"/>
      <c r="G103" s="3"/>
      <c r="H103" s="9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97"/>
      <c r="T103" s="97"/>
      <c r="U103" s="97"/>
      <c r="V103" s="97"/>
      <c r="W103" s="97"/>
      <c r="X103" s="97"/>
      <c r="Y103" s="3"/>
      <c r="Z103" s="3"/>
      <c r="AA103" s="3"/>
      <c r="AB103" s="3"/>
      <c r="AC103" s="3"/>
      <c r="AD103" s="3"/>
      <c r="AE103" s="97"/>
      <c r="AF103" s="3"/>
      <c r="AG103" s="3"/>
      <c r="AH103" s="3"/>
      <c r="AI103" s="3"/>
    </row>
    <row r="104" spans="1:35" ht="15.75" customHeight="1" x14ac:dyDescent="0.3">
      <c r="A104" s="93"/>
      <c r="B104" s="3"/>
      <c r="C104" s="3"/>
      <c r="D104" s="3"/>
      <c r="E104" s="95"/>
      <c r="F104" s="101"/>
      <c r="G104" s="3"/>
      <c r="H104" s="9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97"/>
      <c r="T104" s="97"/>
      <c r="U104" s="97"/>
      <c r="V104" s="97"/>
      <c r="W104" s="97"/>
      <c r="X104" s="97"/>
      <c r="Y104" s="3"/>
      <c r="Z104" s="3"/>
      <c r="AA104" s="3"/>
      <c r="AB104" s="3"/>
      <c r="AC104" s="3"/>
      <c r="AD104" s="3"/>
      <c r="AE104" s="97"/>
      <c r="AF104" s="3"/>
      <c r="AG104" s="3"/>
      <c r="AH104" s="3"/>
      <c r="AI104" s="3"/>
    </row>
    <row r="105" spans="1:35" ht="15.75" customHeight="1" x14ac:dyDescent="0.3">
      <c r="A105" s="93"/>
      <c r="B105" s="3"/>
      <c r="C105" s="3"/>
      <c r="D105" s="3"/>
      <c r="E105" s="95"/>
      <c r="F105" s="101"/>
      <c r="G105" s="3"/>
      <c r="H105" s="9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97"/>
      <c r="T105" s="97"/>
      <c r="U105" s="97"/>
      <c r="V105" s="97"/>
      <c r="W105" s="97"/>
      <c r="X105" s="97"/>
      <c r="Y105" s="3"/>
      <c r="Z105" s="3"/>
      <c r="AA105" s="3"/>
      <c r="AB105" s="3"/>
      <c r="AC105" s="3"/>
      <c r="AD105" s="3"/>
      <c r="AE105" s="97"/>
      <c r="AF105" s="3"/>
      <c r="AG105" s="3"/>
      <c r="AH105" s="3"/>
      <c r="AI105" s="3"/>
    </row>
    <row r="106" spans="1:35" ht="15.75" customHeight="1" x14ac:dyDescent="0.3">
      <c r="A106" s="93"/>
      <c r="B106" s="3"/>
      <c r="C106" s="3"/>
      <c r="D106" s="3"/>
      <c r="E106" s="95"/>
      <c r="F106" s="101"/>
      <c r="G106" s="3"/>
      <c r="H106" s="9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97"/>
      <c r="T106" s="97"/>
      <c r="U106" s="97"/>
      <c r="V106" s="97"/>
      <c r="W106" s="97"/>
      <c r="X106" s="97"/>
      <c r="Y106" s="3"/>
      <c r="Z106" s="3"/>
      <c r="AA106" s="3"/>
      <c r="AB106" s="3"/>
      <c r="AC106" s="3"/>
      <c r="AD106" s="3"/>
      <c r="AE106" s="97"/>
      <c r="AF106" s="3"/>
      <c r="AG106" s="3"/>
      <c r="AH106" s="3"/>
      <c r="AI106" s="3"/>
    </row>
    <row r="107" spans="1:35" ht="15.75" customHeight="1" x14ac:dyDescent="0.3">
      <c r="A107" s="93"/>
      <c r="B107" s="3"/>
      <c r="C107" s="3"/>
      <c r="D107" s="3"/>
      <c r="E107" s="95"/>
      <c r="F107" s="101"/>
      <c r="G107" s="3"/>
      <c r="H107" s="9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97"/>
      <c r="T107" s="97"/>
      <c r="U107" s="97"/>
      <c r="V107" s="97"/>
      <c r="W107" s="97"/>
      <c r="X107" s="97"/>
      <c r="Y107" s="3"/>
      <c r="Z107" s="3"/>
      <c r="AA107" s="3"/>
      <c r="AB107" s="3"/>
      <c r="AC107" s="3"/>
      <c r="AD107" s="3"/>
      <c r="AE107" s="97"/>
      <c r="AF107" s="3"/>
      <c r="AG107" s="3"/>
      <c r="AH107" s="3"/>
      <c r="AI107" s="3"/>
    </row>
    <row r="108" spans="1:35" ht="15.75" customHeight="1" x14ac:dyDescent="0.3">
      <c r="A108" s="93"/>
      <c r="B108" s="3"/>
      <c r="C108" s="3"/>
      <c r="D108" s="3"/>
      <c r="E108" s="95"/>
      <c r="F108" s="101"/>
      <c r="G108" s="3"/>
      <c r="H108" s="9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97"/>
      <c r="T108" s="97"/>
      <c r="U108" s="97"/>
      <c r="V108" s="97"/>
      <c r="W108" s="97"/>
      <c r="X108" s="97"/>
      <c r="Y108" s="3"/>
      <c r="Z108" s="3"/>
      <c r="AA108" s="3"/>
      <c r="AB108" s="3"/>
      <c r="AC108" s="3"/>
      <c r="AD108" s="3"/>
      <c r="AE108" s="97"/>
      <c r="AF108" s="3"/>
      <c r="AG108" s="3"/>
      <c r="AH108" s="3"/>
      <c r="AI108" s="3"/>
    </row>
    <row r="109" spans="1:35" ht="15.75" customHeight="1" x14ac:dyDescent="0.3">
      <c r="A109" s="93"/>
      <c r="B109" s="3"/>
      <c r="C109" s="3"/>
      <c r="D109" s="3"/>
      <c r="E109" s="95"/>
      <c r="F109" s="101"/>
      <c r="G109" s="3"/>
      <c r="H109" s="9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97"/>
      <c r="T109" s="97"/>
      <c r="U109" s="97"/>
      <c r="V109" s="97"/>
      <c r="W109" s="97"/>
      <c r="X109" s="97"/>
      <c r="Y109" s="3"/>
      <c r="Z109" s="3"/>
      <c r="AA109" s="3"/>
      <c r="AB109" s="3"/>
      <c r="AC109" s="3"/>
      <c r="AD109" s="3"/>
      <c r="AE109" s="97"/>
      <c r="AF109" s="3"/>
      <c r="AG109" s="3"/>
      <c r="AH109" s="3"/>
      <c r="AI109" s="3"/>
    </row>
    <row r="110" spans="1:35" ht="15.75" customHeight="1" x14ac:dyDescent="0.3">
      <c r="A110" s="93"/>
      <c r="B110" s="3"/>
      <c r="C110" s="3"/>
      <c r="D110" s="3"/>
      <c r="E110" s="95"/>
      <c r="F110" s="101"/>
      <c r="G110" s="3"/>
      <c r="H110" s="9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97"/>
      <c r="T110" s="97"/>
      <c r="U110" s="97"/>
      <c r="V110" s="97"/>
      <c r="W110" s="97"/>
      <c r="X110" s="97"/>
      <c r="Y110" s="3"/>
      <c r="Z110" s="3"/>
      <c r="AA110" s="3"/>
      <c r="AB110" s="3"/>
      <c r="AC110" s="3"/>
      <c r="AD110" s="3"/>
      <c r="AE110" s="97"/>
      <c r="AF110" s="3"/>
      <c r="AG110" s="3"/>
      <c r="AH110" s="3"/>
      <c r="AI110" s="3"/>
    </row>
    <row r="111" spans="1:35" ht="15.75" customHeight="1" x14ac:dyDescent="0.3">
      <c r="A111" s="93"/>
      <c r="B111" s="3"/>
      <c r="C111" s="3"/>
      <c r="D111" s="3"/>
      <c r="E111" s="95"/>
      <c r="F111" s="101"/>
      <c r="G111" s="3"/>
      <c r="H111" s="9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97"/>
      <c r="T111" s="97"/>
      <c r="U111" s="97"/>
      <c r="V111" s="97"/>
      <c r="W111" s="97"/>
      <c r="X111" s="97"/>
      <c r="Y111" s="3"/>
      <c r="Z111" s="3"/>
      <c r="AA111" s="3"/>
      <c r="AB111" s="3"/>
      <c r="AC111" s="3"/>
      <c r="AD111" s="3"/>
      <c r="AE111" s="97"/>
      <c r="AF111" s="3"/>
      <c r="AG111" s="3"/>
      <c r="AH111" s="3"/>
      <c r="AI111" s="3"/>
    </row>
    <row r="112" spans="1:35" ht="15.75" customHeight="1" x14ac:dyDescent="0.3">
      <c r="A112" s="93"/>
      <c r="B112" s="3"/>
      <c r="C112" s="3"/>
      <c r="D112" s="3"/>
      <c r="E112" s="95"/>
      <c r="F112" s="101"/>
      <c r="G112" s="3"/>
      <c r="H112" s="9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97"/>
      <c r="T112" s="97"/>
      <c r="U112" s="97"/>
      <c r="V112" s="97"/>
      <c r="W112" s="97"/>
      <c r="X112" s="97"/>
      <c r="Y112" s="3"/>
      <c r="Z112" s="3"/>
      <c r="AA112" s="3"/>
      <c r="AB112" s="3"/>
      <c r="AC112" s="3"/>
      <c r="AD112" s="3"/>
      <c r="AE112" s="97"/>
      <c r="AF112" s="3"/>
      <c r="AG112" s="3"/>
      <c r="AH112" s="3"/>
      <c r="AI112" s="3"/>
    </row>
    <row r="113" spans="1:35" ht="15.75" customHeight="1" x14ac:dyDescent="0.3">
      <c r="A113" s="93"/>
      <c r="B113" s="3"/>
      <c r="C113" s="3"/>
      <c r="D113" s="3"/>
      <c r="E113" s="95"/>
      <c r="F113" s="101"/>
      <c r="G113" s="3"/>
      <c r="H113" s="9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97"/>
      <c r="T113" s="97"/>
      <c r="U113" s="97"/>
      <c r="V113" s="97"/>
      <c r="W113" s="97"/>
      <c r="X113" s="97"/>
      <c r="Y113" s="3"/>
      <c r="Z113" s="3"/>
      <c r="AA113" s="3"/>
      <c r="AB113" s="3"/>
      <c r="AC113" s="3"/>
      <c r="AD113" s="3"/>
      <c r="AE113" s="97"/>
      <c r="AF113" s="3"/>
      <c r="AG113" s="3"/>
      <c r="AH113" s="3"/>
      <c r="AI113" s="3"/>
    </row>
    <row r="114" spans="1:35" ht="15.75" customHeight="1" x14ac:dyDescent="0.3">
      <c r="A114" s="93"/>
      <c r="B114" s="3"/>
      <c r="C114" s="3"/>
      <c r="D114" s="3"/>
      <c r="E114" s="95"/>
      <c r="F114" s="101"/>
      <c r="G114" s="3"/>
      <c r="H114" s="9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97"/>
      <c r="T114" s="97"/>
      <c r="U114" s="97"/>
      <c r="V114" s="97"/>
      <c r="W114" s="97"/>
      <c r="X114" s="97"/>
      <c r="Y114" s="3"/>
      <c r="Z114" s="3"/>
      <c r="AA114" s="3"/>
      <c r="AB114" s="3"/>
      <c r="AC114" s="3"/>
      <c r="AD114" s="3"/>
      <c r="AE114" s="97"/>
      <c r="AF114" s="3"/>
      <c r="AG114" s="3"/>
      <c r="AH114" s="3"/>
      <c r="AI114" s="3"/>
    </row>
    <row r="115" spans="1:35" ht="15.75" customHeight="1" x14ac:dyDescent="0.3">
      <c r="A115" s="93"/>
      <c r="B115" s="3"/>
      <c r="C115" s="3"/>
      <c r="D115" s="3"/>
      <c r="E115" s="95"/>
      <c r="F115" s="101"/>
      <c r="G115" s="3"/>
      <c r="H115" s="9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97"/>
      <c r="T115" s="97"/>
      <c r="U115" s="97"/>
      <c r="V115" s="97"/>
      <c r="W115" s="97"/>
      <c r="X115" s="97"/>
      <c r="Y115" s="3"/>
      <c r="Z115" s="3"/>
      <c r="AA115" s="3"/>
      <c r="AB115" s="3"/>
      <c r="AC115" s="3"/>
      <c r="AD115" s="3"/>
      <c r="AE115" s="97"/>
      <c r="AF115" s="3"/>
      <c r="AG115" s="3"/>
      <c r="AH115" s="3"/>
      <c r="AI115" s="3"/>
    </row>
    <row r="116" spans="1:35" ht="15.75" customHeight="1" x14ac:dyDescent="0.3">
      <c r="A116" s="93"/>
      <c r="B116" s="3"/>
      <c r="C116" s="3"/>
      <c r="D116" s="3"/>
      <c r="E116" s="95"/>
      <c r="F116" s="101"/>
      <c r="G116" s="3"/>
      <c r="H116" s="9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97"/>
      <c r="T116" s="97"/>
      <c r="U116" s="97"/>
      <c r="V116" s="97"/>
      <c r="W116" s="97"/>
      <c r="X116" s="97"/>
      <c r="Y116" s="3"/>
      <c r="Z116" s="3"/>
      <c r="AA116" s="3"/>
      <c r="AB116" s="3"/>
      <c r="AC116" s="3"/>
      <c r="AD116" s="3"/>
      <c r="AE116" s="97"/>
      <c r="AF116" s="3"/>
      <c r="AG116" s="3"/>
      <c r="AH116" s="3"/>
      <c r="AI116" s="3"/>
    </row>
    <row r="117" spans="1:35" ht="15.75" customHeight="1" x14ac:dyDescent="0.3">
      <c r="A117" s="93"/>
      <c r="B117" s="3"/>
      <c r="C117" s="3"/>
      <c r="D117" s="3"/>
      <c r="E117" s="95"/>
      <c r="F117" s="101"/>
      <c r="G117" s="3"/>
      <c r="H117" s="9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97"/>
      <c r="T117" s="97"/>
      <c r="U117" s="97"/>
      <c r="V117" s="97"/>
      <c r="W117" s="97"/>
      <c r="X117" s="97"/>
      <c r="Y117" s="3"/>
      <c r="Z117" s="3"/>
      <c r="AA117" s="3"/>
      <c r="AB117" s="3"/>
      <c r="AC117" s="3"/>
      <c r="AD117" s="3"/>
      <c r="AE117" s="97"/>
      <c r="AF117" s="3"/>
      <c r="AG117" s="3"/>
      <c r="AH117" s="3"/>
      <c r="AI117" s="3"/>
    </row>
    <row r="118" spans="1:35" ht="15.75" customHeight="1" x14ac:dyDescent="0.3">
      <c r="A118" s="93"/>
      <c r="B118" s="3"/>
      <c r="C118" s="3"/>
      <c r="D118" s="3"/>
      <c r="E118" s="95"/>
      <c r="F118" s="101"/>
      <c r="G118" s="3"/>
      <c r="H118" s="9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97"/>
      <c r="T118" s="97"/>
      <c r="U118" s="97"/>
      <c r="V118" s="97"/>
      <c r="W118" s="97"/>
      <c r="X118" s="97"/>
      <c r="Y118" s="3"/>
      <c r="Z118" s="3"/>
      <c r="AA118" s="3"/>
      <c r="AB118" s="3"/>
      <c r="AC118" s="3"/>
      <c r="AD118" s="3"/>
      <c r="AE118" s="97"/>
      <c r="AF118" s="3"/>
      <c r="AG118" s="3"/>
      <c r="AH118" s="3"/>
      <c r="AI118" s="3"/>
    </row>
    <row r="119" spans="1:35" ht="15.75" customHeight="1" x14ac:dyDescent="0.3">
      <c r="A119" s="93"/>
      <c r="B119" s="3"/>
      <c r="C119" s="3"/>
      <c r="D119" s="3"/>
      <c r="E119" s="95"/>
      <c r="F119" s="101"/>
      <c r="G119" s="3"/>
      <c r="H119" s="9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97"/>
      <c r="T119" s="97"/>
      <c r="U119" s="97"/>
      <c r="V119" s="97"/>
      <c r="W119" s="97"/>
      <c r="X119" s="97"/>
      <c r="Y119" s="3"/>
      <c r="Z119" s="3"/>
      <c r="AA119" s="3"/>
      <c r="AB119" s="3"/>
      <c r="AC119" s="3"/>
      <c r="AD119" s="3"/>
      <c r="AE119" s="97"/>
      <c r="AF119" s="3"/>
      <c r="AG119" s="3"/>
      <c r="AH119" s="3"/>
      <c r="AI119" s="3"/>
    </row>
    <row r="120" spans="1:35" ht="15.75" customHeight="1" x14ac:dyDescent="0.3">
      <c r="A120" s="93"/>
      <c r="B120" s="3"/>
      <c r="C120" s="3"/>
      <c r="D120" s="3"/>
      <c r="E120" s="95"/>
      <c r="F120" s="101"/>
      <c r="G120" s="3"/>
      <c r="H120" s="9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97"/>
      <c r="T120" s="97"/>
      <c r="U120" s="97"/>
      <c r="V120" s="97"/>
      <c r="W120" s="97"/>
      <c r="X120" s="97"/>
      <c r="Y120" s="3"/>
      <c r="Z120" s="3"/>
      <c r="AA120" s="3"/>
      <c r="AB120" s="3"/>
      <c r="AC120" s="3"/>
      <c r="AD120" s="3"/>
      <c r="AE120" s="97"/>
      <c r="AF120" s="3"/>
      <c r="AG120" s="3"/>
      <c r="AH120" s="3"/>
      <c r="AI120" s="3"/>
    </row>
    <row r="121" spans="1:35" ht="15.75" customHeight="1" x14ac:dyDescent="0.3">
      <c r="A121" s="93"/>
      <c r="B121" s="3"/>
      <c r="C121" s="3"/>
      <c r="D121" s="3"/>
      <c r="E121" s="95"/>
      <c r="F121" s="101"/>
      <c r="G121" s="3"/>
      <c r="H121" s="9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97"/>
      <c r="T121" s="97"/>
      <c r="U121" s="97"/>
      <c r="V121" s="97"/>
      <c r="W121" s="97"/>
      <c r="X121" s="97"/>
      <c r="Y121" s="3"/>
      <c r="Z121" s="3"/>
      <c r="AA121" s="3"/>
      <c r="AB121" s="3"/>
      <c r="AC121" s="3"/>
      <c r="AD121" s="3"/>
      <c r="AE121" s="97"/>
      <c r="AF121" s="3"/>
      <c r="AG121" s="3"/>
      <c r="AH121" s="3"/>
      <c r="AI121" s="3"/>
    </row>
    <row r="122" spans="1:35" ht="15.75" customHeight="1" x14ac:dyDescent="0.3">
      <c r="A122" s="93"/>
      <c r="B122" s="3"/>
      <c r="C122" s="3"/>
      <c r="D122" s="3"/>
      <c r="E122" s="95"/>
      <c r="F122" s="101"/>
      <c r="G122" s="3"/>
      <c r="H122" s="9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97"/>
      <c r="T122" s="97"/>
      <c r="U122" s="97"/>
      <c r="V122" s="97"/>
      <c r="W122" s="97"/>
      <c r="X122" s="97"/>
      <c r="Y122" s="3"/>
      <c r="Z122" s="3"/>
      <c r="AA122" s="3"/>
      <c r="AB122" s="3"/>
      <c r="AC122" s="3"/>
      <c r="AD122" s="3"/>
      <c r="AE122" s="97"/>
      <c r="AF122" s="3"/>
      <c r="AG122" s="3"/>
      <c r="AH122" s="3"/>
      <c r="AI122" s="3"/>
    </row>
    <row r="123" spans="1:35" ht="15.75" customHeight="1" x14ac:dyDescent="0.3">
      <c r="A123" s="93"/>
      <c r="B123" s="3"/>
      <c r="C123" s="3"/>
      <c r="D123" s="3"/>
      <c r="E123" s="95"/>
      <c r="F123" s="101"/>
      <c r="G123" s="3"/>
      <c r="H123" s="9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97"/>
      <c r="T123" s="97"/>
      <c r="U123" s="97"/>
      <c r="V123" s="97"/>
      <c r="W123" s="97"/>
      <c r="X123" s="97"/>
      <c r="Y123" s="3"/>
      <c r="Z123" s="3"/>
      <c r="AA123" s="3"/>
      <c r="AB123" s="3"/>
      <c r="AC123" s="3"/>
      <c r="AD123" s="3"/>
      <c r="AE123" s="97"/>
      <c r="AF123" s="3"/>
      <c r="AG123" s="3"/>
      <c r="AH123" s="3"/>
      <c r="AI123" s="3"/>
    </row>
    <row r="124" spans="1:35" ht="15.75" customHeight="1" x14ac:dyDescent="0.3">
      <c r="A124" s="93"/>
      <c r="B124" s="3"/>
      <c r="C124" s="3"/>
      <c r="D124" s="3"/>
      <c r="E124" s="95"/>
      <c r="F124" s="101"/>
      <c r="G124" s="3"/>
      <c r="H124" s="9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97"/>
      <c r="T124" s="97"/>
      <c r="U124" s="97"/>
      <c r="V124" s="97"/>
      <c r="W124" s="97"/>
      <c r="X124" s="97"/>
      <c r="Y124" s="3"/>
      <c r="Z124" s="3"/>
      <c r="AA124" s="3"/>
      <c r="AB124" s="3"/>
      <c r="AC124" s="3"/>
      <c r="AD124" s="3"/>
      <c r="AE124" s="97"/>
      <c r="AF124" s="3"/>
      <c r="AG124" s="3"/>
      <c r="AH124" s="3"/>
      <c r="AI124" s="3"/>
    </row>
    <row r="125" spans="1:35" ht="15.75" customHeight="1" x14ac:dyDescent="0.3">
      <c r="A125" s="93"/>
      <c r="B125" s="3"/>
      <c r="C125" s="3"/>
      <c r="D125" s="3"/>
      <c r="E125" s="95"/>
      <c r="F125" s="101"/>
      <c r="G125" s="3"/>
      <c r="H125" s="9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97"/>
      <c r="T125" s="97"/>
      <c r="U125" s="97"/>
      <c r="V125" s="97"/>
      <c r="W125" s="97"/>
      <c r="X125" s="97"/>
      <c r="Y125" s="3"/>
      <c r="Z125" s="3"/>
      <c r="AA125" s="3"/>
      <c r="AB125" s="3"/>
      <c r="AC125" s="3"/>
      <c r="AD125" s="3"/>
      <c r="AE125" s="97"/>
      <c r="AF125" s="3"/>
      <c r="AG125" s="3"/>
      <c r="AH125" s="3"/>
      <c r="AI125" s="3"/>
    </row>
    <row r="126" spans="1:35" ht="15.75" customHeight="1" x14ac:dyDescent="0.3">
      <c r="A126" s="93"/>
      <c r="B126" s="3"/>
      <c r="C126" s="3"/>
      <c r="D126" s="3"/>
      <c r="E126" s="95"/>
      <c r="F126" s="101"/>
      <c r="G126" s="3"/>
      <c r="H126" s="9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97"/>
      <c r="T126" s="97"/>
      <c r="U126" s="97"/>
      <c r="V126" s="97"/>
      <c r="W126" s="97"/>
      <c r="X126" s="97"/>
      <c r="Y126" s="3"/>
      <c r="Z126" s="3"/>
      <c r="AA126" s="3"/>
      <c r="AB126" s="3"/>
      <c r="AC126" s="3"/>
      <c r="AD126" s="3"/>
      <c r="AE126" s="97"/>
      <c r="AF126" s="3"/>
      <c r="AG126" s="3"/>
      <c r="AH126" s="3"/>
      <c r="AI126" s="3"/>
    </row>
    <row r="127" spans="1:35" ht="15.75" customHeight="1" x14ac:dyDescent="0.3">
      <c r="A127" s="93"/>
      <c r="B127" s="3"/>
      <c r="C127" s="3"/>
      <c r="D127" s="3"/>
      <c r="E127" s="95"/>
      <c r="F127" s="101"/>
      <c r="G127" s="3"/>
      <c r="H127" s="9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97"/>
      <c r="T127" s="97"/>
      <c r="U127" s="97"/>
      <c r="V127" s="97"/>
      <c r="W127" s="97"/>
      <c r="X127" s="97"/>
      <c r="Y127" s="3"/>
      <c r="Z127" s="3"/>
      <c r="AA127" s="3"/>
      <c r="AB127" s="3"/>
      <c r="AC127" s="3"/>
      <c r="AD127" s="3"/>
      <c r="AE127" s="97"/>
      <c r="AF127" s="3"/>
      <c r="AG127" s="3"/>
      <c r="AH127" s="3"/>
      <c r="AI127" s="3"/>
    </row>
    <row r="128" spans="1:35" ht="15.75" customHeight="1" x14ac:dyDescent="0.3">
      <c r="A128" s="93"/>
      <c r="B128" s="3"/>
      <c r="C128" s="3"/>
      <c r="D128" s="3"/>
      <c r="E128" s="95"/>
      <c r="F128" s="101"/>
      <c r="G128" s="3"/>
      <c r="H128" s="9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97"/>
      <c r="T128" s="97"/>
      <c r="U128" s="97"/>
      <c r="V128" s="97"/>
      <c r="W128" s="97"/>
      <c r="X128" s="97"/>
      <c r="Y128" s="3"/>
      <c r="Z128" s="3"/>
      <c r="AA128" s="3"/>
      <c r="AB128" s="3"/>
      <c r="AC128" s="3"/>
      <c r="AD128" s="3"/>
      <c r="AE128" s="97"/>
      <c r="AF128" s="3"/>
      <c r="AG128" s="3"/>
      <c r="AH128" s="3"/>
      <c r="AI128" s="3"/>
    </row>
    <row r="129" spans="1:35" ht="15.75" customHeight="1" x14ac:dyDescent="0.3">
      <c r="A129" s="93"/>
      <c r="B129" s="3"/>
      <c r="C129" s="3"/>
      <c r="D129" s="3"/>
      <c r="E129" s="95"/>
      <c r="F129" s="101"/>
      <c r="G129" s="3"/>
      <c r="H129" s="9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97"/>
      <c r="T129" s="97"/>
      <c r="U129" s="97"/>
      <c r="V129" s="97"/>
      <c r="W129" s="97"/>
      <c r="X129" s="97"/>
      <c r="Y129" s="3"/>
      <c r="Z129" s="3"/>
      <c r="AA129" s="3"/>
      <c r="AB129" s="3"/>
      <c r="AC129" s="3"/>
      <c r="AD129" s="3"/>
      <c r="AE129" s="97"/>
      <c r="AF129" s="3"/>
      <c r="AG129" s="3"/>
      <c r="AH129" s="3"/>
      <c r="AI129" s="3"/>
    </row>
    <row r="130" spans="1:35" ht="15.75" customHeight="1" x14ac:dyDescent="0.3">
      <c r="A130" s="93"/>
      <c r="B130" s="3"/>
      <c r="C130" s="3"/>
      <c r="D130" s="3"/>
      <c r="E130" s="95"/>
      <c r="F130" s="101"/>
      <c r="G130" s="3"/>
      <c r="H130" s="9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97"/>
      <c r="T130" s="97"/>
      <c r="U130" s="97"/>
      <c r="V130" s="97"/>
      <c r="W130" s="97"/>
      <c r="X130" s="97"/>
      <c r="Y130" s="3"/>
      <c r="Z130" s="3"/>
      <c r="AA130" s="3"/>
      <c r="AB130" s="3"/>
      <c r="AC130" s="3"/>
      <c r="AD130" s="3"/>
      <c r="AE130" s="97"/>
      <c r="AF130" s="3"/>
      <c r="AG130" s="3"/>
      <c r="AH130" s="3"/>
      <c r="AI130" s="3"/>
    </row>
    <row r="131" spans="1:35" ht="15.75" customHeight="1" x14ac:dyDescent="0.3">
      <c r="A131" s="93"/>
      <c r="B131" s="3"/>
      <c r="C131" s="3"/>
      <c r="D131" s="3"/>
      <c r="E131" s="95"/>
      <c r="F131" s="101"/>
      <c r="G131" s="3"/>
      <c r="H131" s="9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97"/>
      <c r="T131" s="97"/>
      <c r="U131" s="97"/>
      <c r="V131" s="97"/>
      <c r="W131" s="97"/>
      <c r="X131" s="97"/>
      <c r="Y131" s="3"/>
      <c r="Z131" s="3"/>
      <c r="AA131" s="3"/>
      <c r="AB131" s="3"/>
      <c r="AC131" s="3"/>
      <c r="AD131" s="3"/>
      <c r="AE131" s="97"/>
      <c r="AF131" s="3"/>
      <c r="AG131" s="3"/>
      <c r="AH131" s="3"/>
      <c r="AI131" s="3"/>
    </row>
    <row r="132" spans="1:35" ht="15.75" customHeight="1" x14ac:dyDescent="0.3">
      <c r="A132" s="93"/>
      <c r="B132" s="3"/>
      <c r="C132" s="3"/>
      <c r="D132" s="3"/>
      <c r="E132" s="95"/>
      <c r="F132" s="101"/>
      <c r="G132" s="3"/>
      <c r="H132" s="9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97"/>
      <c r="T132" s="97"/>
      <c r="U132" s="97"/>
      <c r="V132" s="97"/>
      <c r="W132" s="97"/>
      <c r="X132" s="97"/>
      <c r="Y132" s="3"/>
      <c r="Z132" s="3"/>
      <c r="AA132" s="3"/>
      <c r="AB132" s="3"/>
      <c r="AC132" s="3"/>
      <c r="AD132" s="3"/>
      <c r="AE132" s="97"/>
      <c r="AF132" s="3"/>
      <c r="AG132" s="3"/>
      <c r="AH132" s="3"/>
      <c r="AI132" s="3"/>
    </row>
    <row r="133" spans="1:35" ht="15.75" customHeight="1" x14ac:dyDescent="0.3">
      <c r="A133" s="93"/>
      <c r="B133" s="3"/>
      <c r="C133" s="3"/>
      <c r="D133" s="3"/>
      <c r="E133" s="95"/>
      <c r="F133" s="101"/>
      <c r="G133" s="3"/>
      <c r="H133" s="9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97"/>
      <c r="T133" s="97"/>
      <c r="U133" s="97"/>
      <c r="V133" s="97"/>
      <c r="W133" s="97"/>
      <c r="X133" s="97"/>
      <c r="Y133" s="3"/>
      <c r="Z133" s="3"/>
      <c r="AA133" s="3"/>
      <c r="AB133" s="3"/>
      <c r="AC133" s="3"/>
      <c r="AD133" s="3"/>
      <c r="AE133" s="97"/>
      <c r="AF133" s="3"/>
      <c r="AG133" s="3"/>
      <c r="AH133" s="3"/>
      <c r="AI133" s="3"/>
    </row>
    <row r="134" spans="1:35" ht="15.75" customHeight="1" x14ac:dyDescent="0.3">
      <c r="A134" s="93"/>
      <c r="B134" s="3"/>
      <c r="C134" s="3"/>
      <c r="D134" s="3"/>
      <c r="E134" s="95"/>
      <c r="F134" s="101"/>
      <c r="G134" s="3"/>
      <c r="H134" s="9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97"/>
      <c r="T134" s="97"/>
      <c r="U134" s="97"/>
      <c r="V134" s="97"/>
      <c r="W134" s="97"/>
      <c r="X134" s="97"/>
      <c r="Y134" s="3"/>
      <c r="Z134" s="3"/>
      <c r="AA134" s="3"/>
      <c r="AB134" s="3"/>
      <c r="AC134" s="3"/>
      <c r="AD134" s="3"/>
      <c r="AE134" s="97"/>
      <c r="AF134" s="3"/>
      <c r="AG134" s="3"/>
      <c r="AH134" s="3"/>
      <c r="AI134" s="3"/>
    </row>
    <row r="135" spans="1:35" ht="15.75" customHeight="1" x14ac:dyDescent="0.3">
      <c r="A135" s="93"/>
      <c r="B135" s="3"/>
      <c r="C135" s="3"/>
      <c r="D135" s="3"/>
      <c r="E135" s="95"/>
      <c r="F135" s="101"/>
      <c r="G135" s="3"/>
      <c r="H135" s="9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97"/>
      <c r="T135" s="97"/>
      <c r="U135" s="97"/>
      <c r="V135" s="97"/>
      <c r="W135" s="97"/>
      <c r="X135" s="97"/>
      <c r="Y135" s="3"/>
      <c r="Z135" s="3"/>
      <c r="AA135" s="3"/>
      <c r="AB135" s="3"/>
      <c r="AC135" s="3"/>
      <c r="AD135" s="3"/>
      <c r="AE135" s="97"/>
      <c r="AF135" s="3"/>
      <c r="AG135" s="3"/>
      <c r="AH135" s="3"/>
      <c r="AI135" s="3"/>
    </row>
    <row r="136" spans="1:35" ht="15.75" customHeight="1" x14ac:dyDescent="0.3">
      <c r="A136" s="93"/>
      <c r="B136" s="3"/>
      <c r="C136" s="3"/>
      <c r="D136" s="3"/>
      <c r="E136" s="95"/>
      <c r="F136" s="101"/>
      <c r="G136" s="3"/>
      <c r="H136" s="9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97"/>
      <c r="T136" s="97"/>
      <c r="U136" s="97"/>
      <c r="V136" s="97"/>
      <c r="W136" s="97"/>
      <c r="X136" s="97"/>
      <c r="Y136" s="3"/>
      <c r="Z136" s="3"/>
      <c r="AA136" s="3"/>
      <c r="AB136" s="3"/>
      <c r="AC136" s="3"/>
      <c r="AD136" s="3"/>
      <c r="AE136" s="97"/>
      <c r="AF136" s="3"/>
      <c r="AG136" s="3"/>
      <c r="AH136" s="3"/>
      <c r="AI136" s="3"/>
    </row>
    <row r="137" spans="1:35" ht="15.75" customHeight="1" x14ac:dyDescent="0.3">
      <c r="A137" s="93"/>
      <c r="B137" s="3"/>
      <c r="C137" s="3"/>
      <c r="D137" s="3"/>
      <c r="E137" s="95"/>
      <c r="F137" s="101"/>
      <c r="G137" s="3"/>
      <c r="H137" s="9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97"/>
      <c r="T137" s="97"/>
      <c r="U137" s="97"/>
      <c r="V137" s="97"/>
      <c r="W137" s="97"/>
      <c r="X137" s="97"/>
      <c r="Y137" s="3"/>
      <c r="Z137" s="3"/>
      <c r="AA137" s="3"/>
      <c r="AB137" s="3"/>
      <c r="AC137" s="3"/>
      <c r="AD137" s="3"/>
      <c r="AE137" s="97"/>
      <c r="AF137" s="3"/>
      <c r="AG137" s="3"/>
      <c r="AH137" s="3"/>
      <c r="AI137" s="3"/>
    </row>
    <row r="138" spans="1:35" ht="15.75" customHeight="1" x14ac:dyDescent="0.3">
      <c r="A138" s="93"/>
      <c r="B138" s="3"/>
      <c r="C138" s="3"/>
      <c r="D138" s="3"/>
      <c r="E138" s="95"/>
      <c r="F138" s="101"/>
      <c r="G138" s="3"/>
      <c r="H138" s="9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97"/>
      <c r="T138" s="97"/>
      <c r="U138" s="97"/>
      <c r="V138" s="97"/>
      <c r="W138" s="97"/>
      <c r="X138" s="97"/>
      <c r="Y138" s="3"/>
      <c r="Z138" s="3"/>
      <c r="AA138" s="3"/>
      <c r="AB138" s="3"/>
      <c r="AC138" s="3"/>
      <c r="AD138" s="3"/>
      <c r="AE138" s="97"/>
      <c r="AF138" s="3"/>
      <c r="AG138" s="3"/>
      <c r="AH138" s="3"/>
      <c r="AI138" s="3"/>
    </row>
    <row r="139" spans="1:35" ht="15.75" customHeight="1" x14ac:dyDescent="0.3">
      <c r="A139" s="93"/>
      <c r="B139" s="3"/>
      <c r="C139" s="3"/>
      <c r="D139" s="3"/>
      <c r="E139" s="95"/>
      <c r="F139" s="101"/>
      <c r="G139" s="3"/>
      <c r="H139" s="9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97"/>
      <c r="T139" s="97"/>
      <c r="U139" s="97"/>
      <c r="V139" s="97"/>
      <c r="W139" s="97"/>
      <c r="X139" s="97"/>
      <c r="Y139" s="3"/>
      <c r="Z139" s="3"/>
      <c r="AA139" s="3"/>
      <c r="AB139" s="3"/>
      <c r="AC139" s="3"/>
      <c r="AD139" s="3"/>
      <c r="AE139" s="97"/>
      <c r="AF139" s="3"/>
      <c r="AG139" s="3"/>
      <c r="AH139" s="3"/>
      <c r="AI139" s="3"/>
    </row>
    <row r="140" spans="1:35" ht="15.75" customHeight="1" x14ac:dyDescent="0.3">
      <c r="A140" s="93"/>
      <c r="B140" s="3"/>
      <c r="C140" s="3"/>
      <c r="D140" s="3"/>
      <c r="E140" s="95"/>
      <c r="F140" s="101"/>
      <c r="G140" s="3"/>
      <c r="H140" s="9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97"/>
      <c r="T140" s="97"/>
      <c r="U140" s="97"/>
      <c r="V140" s="97"/>
      <c r="W140" s="97"/>
      <c r="X140" s="97"/>
      <c r="Y140" s="3"/>
      <c r="Z140" s="3"/>
      <c r="AA140" s="3"/>
      <c r="AB140" s="3"/>
      <c r="AC140" s="3"/>
      <c r="AD140" s="3"/>
      <c r="AE140" s="97"/>
      <c r="AF140" s="3"/>
      <c r="AG140" s="3"/>
      <c r="AH140" s="3"/>
      <c r="AI140" s="3"/>
    </row>
    <row r="141" spans="1:35" ht="15.75" customHeight="1" x14ac:dyDescent="0.3">
      <c r="A141" s="93"/>
      <c r="B141" s="3"/>
      <c r="C141" s="3"/>
      <c r="D141" s="3"/>
      <c r="E141" s="95"/>
      <c r="F141" s="101"/>
      <c r="G141" s="3"/>
      <c r="H141" s="9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97"/>
      <c r="T141" s="97"/>
      <c r="U141" s="97"/>
      <c r="V141" s="97"/>
      <c r="W141" s="97"/>
      <c r="X141" s="97"/>
      <c r="Y141" s="3"/>
      <c r="Z141" s="3"/>
      <c r="AA141" s="3"/>
      <c r="AB141" s="3"/>
      <c r="AC141" s="3"/>
      <c r="AD141" s="3"/>
      <c r="AE141" s="97"/>
      <c r="AF141" s="3"/>
      <c r="AG141" s="3"/>
      <c r="AH141" s="3"/>
      <c r="AI141" s="3"/>
    </row>
    <row r="142" spans="1:35" ht="15.75" customHeight="1" x14ac:dyDescent="0.3">
      <c r="A142" s="93"/>
      <c r="B142" s="3"/>
      <c r="C142" s="3"/>
      <c r="D142" s="3"/>
      <c r="E142" s="95"/>
      <c r="F142" s="101"/>
      <c r="G142" s="3"/>
      <c r="H142" s="9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97"/>
      <c r="T142" s="97"/>
      <c r="U142" s="97"/>
      <c r="V142" s="97"/>
      <c r="W142" s="97"/>
      <c r="X142" s="97"/>
      <c r="Y142" s="3"/>
      <c r="Z142" s="3"/>
      <c r="AA142" s="3"/>
      <c r="AB142" s="3"/>
      <c r="AC142" s="3"/>
      <c r="AD142" s="3"/>
      <c r="AE142" s="97"/>
      <c r="AF142" s="3"/>
      <c r="AG142" s="3"/>
      <c r="AH142" s="3"/>
      <c r="AI142" s="3"/>
    </row>
    <row r="143" spans="1:35" ht="15.75" customHeight="1" x14ac:dyDescent="0.3">
      <c r="A143" s="93"/>
      <c r="B143" s="3"/>
      <c r="C143" s="3"/>
      <c r="D143" s="3"/>
      <c r="E143" s="95"/>
      <c r="F143" s="101"/>
      <c r="G143" s="3"/>
      <c r="H143" s="9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97"/>
      <c r="T143" s="97"/>
      <c r="U143" s="97"/>
      <c r="V143" s="97"/>
      <c r="W143" s="97"/>
      <c r="X143" s="97"/>
      <c r="Y143" s="3"/>
      <c r="Z143" s="3"/>
      <c r="AA143" s="3"/>
      <c r="AB143" s="3"/>
      <c r="AC143" s="3"/>
      <c r="AD143" s="3"/>
      <c r="AE143" s="97"/>
      <c r="AF143" s="3"/>
      <c r="AG143" s="3"/>
      <c r="AH143" s="3"/>
      <c r="AI143" s="3"/>
    </row>
    <row r="144" spans="1:35" ht="15.75" customHeight="1" x14ac:dyDescent="0.3">
      <c r="A144" s="93"/>
      <c r="B144" s="3"/>
      <c r="C144" s="3"/>
      <c r="D144" s="3"/>
      <c r="E144" s="95"/>
      <c r="F144" s="101"/>
      <c r="G144" s="3"/>
      <c r="H144" s="9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97"/>
      <c r="T144" s="97"/>
      <c r="U144" s="97"/>
      <c r="V144" s="97"/>
      <c r="W144" s="97"/>
      <c r="X144" s="97"/>
      <c r="Y144" s="3"/>
      <c r="Z144" s="3"/>
      <c r="AA144" s="3"/>
      <c r="AB144" s="3"/>
      <c r="AC144" s="3"/>
      <c r="AD144" s="3"/>
      <c r="AE144" s="97"/>
      <c r="AF144" s="3"/>
      <c r="AG144" s="3"/>
      <c r="AH144" s="3"/>
      <c r="AI144" s="3"/>
    </row>
    <row r="145" spans="1:35" ht="15.75" customHeight="1" x14ac:dyDescent="0.3">
      <c r="A145" s="93"/>
      <c r="B145" s="3"/>
      <c r="C145" s="3"/>
      <c r="D145" s="3"/>
      <c r="E145" s="95"/>
      <c r="F145" s="101"/>
      <c r="G145" s="3"/>
      <c r="H145" s="9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97"/>
      <c r="T145" s="97"/>
      <c r="U145" s="97"/>
      <c r="V145" s="97"/>
      <c r="W145" s="97"/>
      <c r="X145" s="97"/>
      <c r="Y145" s="3"/>
      <c r="Z145" s="3"/>
      <c r="AA145" s="3"/>
      <c r="AB145" s="3"/>
      <c r="AC145" s="3"/>
      <c r="AD145" s="3"/>
      <c r="AE145" s="97"/>
      <c r="AF145" s="3"/>
      <c r="AG145" s="3"/>
      <c r="AH145" s="3"/>
      <c r="AI145" s="3"/>
    </row>
    <row r="146" spans="1:35" ht="15.75" customHeight="1" x14ac:dyDescent="0.3">
      <c r="A146" s="93"/>
      <c r="B146" s="3"/>
      <c r="C146" s="3"/>
      <c r="D146" s="3"/>
      <c r="E146" s="95"/>
      <c r="F146" s="101"/>
      <c r="G146" s="3"/>
      <c r="H146" s="9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97"/>
      <c r="T146" s="97"/>
      <c r="U146" s="97"/>
      <c r="V146" s="97"/>
      <c r="W146" s="97"/>
      <c r="X146" s="97"/>
      <c r="Y146" s="3"/>
      <c r="Z146" s="3"/>
      <c r="AA146" s="3"/>
      <c r="AB146" s="3"/>
      <c r="AC146" s="3"/>
      <c r="AD146" s="3"/>
      <c r="AE146" s="97"/>
      <c r="AF146" s="3"/>
      <c r="AG146" s="3"/>
      <c r="AH146" s="3"/>
      <c r="AI146" s="3"/>
    </row>
    <row r="147" spans="1:35" ht="15.75" customHeight="1" x14ac:dyDescent="0.3">
      <c r="A147" s="93"/>
      <c r="B147" s="3"/>
      <c r="C147" s="3"/>
      <c r="D147" s="3"/>
      <c r="E147" s="95"/>
      <c r="F147" s="101"/>
      <c r="G147" s="3"/>
      <c r="H147" s="9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97"/>
      <c r="T147" s="97"/>
      <c r="U147" s="97"/>
      <c r="V147" s="97"/>
      <c r="W147" s="97"/>
      <c r="X147" s="97"/>
      <c r="Y147" s="3"/>
      <c r="Z147" s="3"/>
      <c r="AA147" s="3"/>
      <c r="AB147" s="3"/>
      <c r="AC147" s="3"/>
      <c r="AD147" s="3"/>
      <c r="AE147" s="97"/>
      <c r="AF147" s="3"/>
      <c r="AG147" s="3"/>
      <c r="AH147" s="3"/>
      <c r="AI147" s="3"/>
    </row>
    <row r="148" spans="1:35" ht="15.75" customHeight="1" x14ac:dyDescent="0.3">
      <c r="A148" s="93"/>
      <c r="B148" s="3"/>
      <c r="C148" s="3"/>
      <c r="D148" s="3"/>
      <c r="E148" s="95"/>
      <c r="F148" s="101"/>
      <c r="G148" s="3"/>
      <c r="H148" s="9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97"/>
      <c r="T148" s="97"/>
      <c r="U148" s="97"/>
      <c r="V148" s="97"/>
      <c r="W148" s="97"/>
      <c r="X148" s="97"/>
      <c r="Y148" s="3"/>
      <c r="Z148" s="3"/>
      <c r="AA148" s="3"/>
      <c r="AB148" s="3"/>
      <c r="AC148" s="3"/>
      <c r="AD148" s="3"/>
      <c r="AE148" s="97"/>
      <c r="AF148" s="3"/>
      <c r="AG148" s="3"/>
      <c r="AH148" s="3"/>
      <c r="AI148" s="3"/>
    </row>
    <row r="149" spans="1:35" ht="15.75" customHeight="1" x14ac:dyDescent="0.3">
      <c r="A149" s="93"/>
      <c r="B149" s="3"/>
      <c r="C149" s="3"/>
      <c r="D149" s="3"/>
      <c r="E149" s="95"/>
      <c r="F149" s="101"/>
      <c r="G149" s="3"/>
      <c r="H149" s="9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97"/>
      <c r="T149" s="97"/>
      <c r="U149" s="97"/>
      <c r="V149" s="97"/>
      <c r="W149" s="97"/>
      <c r="X149" s="97"/>
      <c r="Y149" s="3"/>
      <c r="Z149" s="3"/>
      <c r="AA149" s="3"/>
      <c r="AB149" s="3"/>
      <c r="AC149" s="3"/>
      <c r="AD149" s="3"/>
      <c r="AE149" s="97"/>
      <c r="AF149" s="3"/>
      <c r="AG149" s="3"/>
      <c r="AH149" s="3"/>
      <c r="AI149" s="3"/>
    </row>
    <row r="150" spans="1:35" ht="15.75" customHeight="1" x14ac:dyDescent="0.3">
      <c r="A150" s="93"/>
      <c r="B150" s="3"/>
      <c r="C150" s="3"/>
      <c r="D150" s="3"/>
      <c r="E150" s="95"/>
      <c r="F150" s="101"/>
      <c r="G150" s="3"/>
      <c r="H150" s="9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97"/>
      <c r="T150" s="97"/>
      <c r="U150" s="97"/>
      <c r="V150" s="97"/>
      <c r="W150" s="97"/>
      <c r="X150" s="97"/>
      <c r="Y150" s="3"/>
      <c r="Z150" s="3"/>
      <c r="AA150" s="3"/>
      <c r="AB150" s="3"/>
      <c r="AC150" s="3"/>
      <c r="AD150" s="3"/>
      <c r="AE150" s="97"/>
      <c r="AF150" s="3"/>
      <c r="AG150" s="3"/>
      <c r="AH150" s="3"/>
      <c r="AI150" s="3"/>
    </row>
    <row r="151" spans="1:35" ht="15.75" customHeight="1" x14ac:dyDescent="0.3">
      <c r="A151" s="93"/>
      <c r="B151" s="3"/>
      <c r="C151" s="3"/>
      <c r="D151" s="3"/>
      <c r="E151" s="95"/>
      <c r="F151" s="101"/>
      <c r="G151" s="3"/>
      <c r="H151" s="9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97"/>
      <c r="T151" s="97"/>
      <c r="U151" s="97"/>
      <c r="V151" s="97"/>
      <c r="W151" s="97"/>
      <c r="X151" s="97"/>
      <c r="Y151" s="3"/>
      <c r="Z151" s="3"/>
      <c r="AA151" s="3"/>
      <c r="AB151" s="3"/>
      <c r="AC151" s="3"/>
      <c r="AD151" s="3"/>
      <c r="AE151" s="97"/>
      <c r="AF151" s="3"/>
      <c r="AG151" s="3"/>
      <c r="AH151" s="3"/>
      <c r="AI151" s="3"/>
    </row>
    <row r="152" spans="1:35" ht="15.75" customHeight="1" x14ac:dyDescent="0.3">
      <c r="A152" s="93"/>
      <c r="B152" s="3"/>
      <c r="C152" s="3"/>
      <c r="D152" s="3"/>
      <c r="E152" s="95"/>
      <c r="F152" s="101"/>
      <c r="G152" s="3"/>
      <c r="H152" s="9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97"/>
      <c r="T152" s="97"/>
      <c r="U152" s="97"/>
      <c r="V152" s="97"/>
      <c r="W152" s="97"/>
      <c r="X152" s="97"/>
      <c r="Y152" s="3"/>
      <c r="Z152" s="3"/>
      <c r="AA152" s="3"/>
      <c r="AB152" s="3"/>
      <c r="AC152" s="3"/>
      <c r="AD152" s="3"/>
      <c r="AE152" s="97"/>
      <c r="AF152" s="3"/>
      <c r="AG152" s="3"/>
      <c r="AH152" s="3"/>
      <c r="AI152" s="3"/>
    </row>
    <row r="153" spans="1:35" ht="15.75" customHeight="1" x14ac:dyDescent="0.3">
      <c r="A153" s="93"/>
      <c r="B153" s="3"/>
      <c r="C153" s="3"/>
      <c r="D153" s="3"/>
      <c r="E153" s="95"/>
      <c r="F153" s="101"/>
      <c r="G153" s="3"/>
      <c r="H153" s="9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97"/>
      <c r="T153" s="97"/>
      <c r="U153" s="97"/>
      <c r="V153" s="97"/>
      <c r="W153" s="97"/>
      <c r="X153" s="97"/>
      <c r="Y153" s="3"/>
      <c r="Z153" s="3"/>
      <c r="AA153" s="3"/>
      <c r="AB153" s="3"/>
      <c r="AC153" s="3"/>
      <c r="AD153" s="3"/>
      <c r="AE153" s="97"/>
      <c r="AF153" s="3"/>
      <c r="AG153" s="3"/>
      <c r="AH153" s="3"/>
      <c r="AI153" s="3"/>
    </row>
    <row r="154" spans="1:35" ht="15.75" customHeight="1" x14ac:dyDescent="0.3">
      <c r="A154" s="93"/>
      <c r="B154" s="3"/>
      <c r="C154" s="3"/>
      <c r="D154" s="3"/>
      <c r="E154" s="95"/>
      <c r="F154" s="101"/>
      <c r="G154" s="3"/>
      <c r="H154" s="9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97"/>
      <c r="T154" s="97"/>
      <c r="U154" s="97"/>
      <c r="V154" s="97"/>
      <c r="W154" s="97"/>
      <c r="X154" s="97"/>
      <c r="Y154" s="3"/>
      <c r="Z154" s="3"/>
      <c r="AA154" s="3"/>
      <c r="AB154" s="3"/>
      <c r="AC154" s="3"/>
      <c r="AD154" s="3"/>
      <c r="AE154" s="97"/>
      <c r="AF154" s="3"/>
      <c r="AG154" s="3"/>
      <c r="AH154" s="3"/>
      <c r="AI154" s="3"/>
    </row>
    <row r="155" spans="1:35" ht="15.75" customHeight="1" x14ac:dyDescent="0.3">
      <c r="A155" s="93"/>
      <c r="B155" s="3"/>
      <c r="C155" s="3"/>
      <c r="D155" s="3"/>
      <c r="E155" s="95"/>
      <c r="F155" s="101"/>
      <c r="G155" s="3"/>
      <c r="H155" s="9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97"/>
      <c r="T155" s="97"/>
      <c r="U155" s="97"/>
      <c r="V155" s="97"/>
      <c r="W155" s="97"/>
      <c r="X155" s="97"/>
      <c r="Y155" s="3"/>
      <c r="Z155" s="3"/>
      <c r="AA155" s="3"/>
      <c r="AB155" s="3"/>
      <c r="AC155" s="3"/>
      <c r="AD155" s="3"/>
      <c r="AE155" s="97"/>
      <c r="AF155" s="3"/>
      <c r="AG155" s="3"/>
      <c r="AH155" s="3"/>
      <c r="AI155" s="3"/>
    </row>
    <row r="156" spans="1:35" ht="15.75" customHeight="1" x14ac:dyDescent="0.3">
      <c r="A156" s="93"/>
      <c r="B156" s="3"/>
      <c r="C156" s="3"/>
      <c r="D156" s="3"/>
      <c r="E156" s="95"/>
      <c r="F156" s="101"/>
      <c r="G156" s="3"/>
      <c r="H156" s="9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97"/>
      <c r="T156" s="97"/>
      <c r="U156" s="97"/>
      <c r="V156" s="97"/>
      <c r="W156" s="97"/>
      <c r="X156" s="97"/>
      <c r="Y156" s="3"/>
      <c r="Z156" s="3"/>
      <c r="AA156" s="3"/>
      <c r="AB156" s="3"/>
      <c r="AC156" s="3"/>
      <c r="AD156" s="3"/>
      <c r="AE156" s="97"/>
      <c r="AF156" s="3"/>
      <c r="AG156" s="3"/>
      <c r="AH156" s="3"/>
      <c r="AI156" s="3"/>
    </row>
    <row r="157" spans="1:35" ht="15.75" customHeight="1" x14ac:dyDescent="0.3">
      <c r="A157" s="93"/>
      <c r="B157" s="3"/>
      <c r="C157" s="3"/>
      <c r="D157" s="3"/>
      <c r="E157" s="95"/>
      <c r="F157" s="101"/>
      <c r="G157" s="3"/>
      <c r="H157" s="9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97"/>
      <c r="T157" s="97"/>
      <c r="U157" s="97"/>
      <c r="V157" s="97"/>
      <c r="W157" s="97"/>
      <c r="X157" s="97"/>
      <c r="Y157" s="3"/>
      <c r="Z157" s="3"/>
      <c r="AA157" s="3"/>
      <c r="AB157" s="3"/>
      <c r="AC157" s="3"/>
      <c r="AD157" s="3"/>
      <c r="AE157" s="97"/>
      <c r="AF157" s="3"/>
      <c r="AG157" s="3"/>
      <c r="AH157" s="3"/>
      <c r="AI157" s="3"/>
    </row>
    <row r="158" spans="1:35" ht="15.75" customHeight="1" x14ac:dyDescent="0.3">
      <c r="A158" s="93"/>
      <c r="B158" s="3"/>
      <c r="C158" s="3"/>
      <c r="D158" s="3"/>
      <c r="E158" s="95"/>
      <c r="F158" s="101"/>
      <c r="G158" s="3"/>
      <c r="H158" s="9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97"/>
      <c r="T158" s="97"/>
      <c r="U158" s="97"/>
      <c r="V158" s="97"/>
      <c r="W158" s="97"/>
      <c r="X158" s="97"/>
      <c r="Y158" s="3"/>
      <c r="Z158" s="3"/>
      <c r="AA158" s="3"/>
      <c r="AB158" s="3"/>
      <c r="AC158" s="3"/>
      <c r="AD158" s="3"/>
      <c r="AE158" s="97"/>
      <c r="AF158" s="3"/>
      <c r="AG158" s="3"/>
      <c r="AH158" s="3"/>
      <c r="AI158" s="3"/>
    </row>
    <row r="159" spans="1:35" ht="15.75" customHeight="1" x14ac:dyDescent="0.3">
      <c r="A159" s="93"/>
      <c r="B159" s="3"/>
      <c r="C159" s="3"/>
      <c r="D159" s="3"/>
      <c r="E159" s="95"/>
      <c r="F159" s="101"/>
      <c r="G159" s="3"/>
      <c r="H159" s="9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97"/>
      <c r="T159" s="97"/>
      <c r="U159" s="97"/>
      <c r="V159" s="97"/>
      <c r="W159" s="97"/>
      <c r="X159" s="97"/>
      <c r="Y159" s="3"/>
      <c r="Z159" s="3"/>
      <c r="AA159" s="3"/>
      <c r="AB159" s="3"/>
      <c r="AC159" s="3"/>
      <c r="AD159" s="3"/>
      <c r="AE159" s="97"/>
      <c r="AF159" s="3"/>
      <c r="AG159" s="3"/>
      <c r="AH159" s="3"/>
      <c r="AI159" s="3"/>
    </row>
    <row r="160" spans="1:35" ht="15.75" customHeight="1" x14ac:dyDescent="0.3">
      <c r="A160" s="93"/>
      <c r="B160" s="3"/>
      <c r="C160" s="3"/>
      <c r="D160" s="3"/>
      <c r="E160" s="95"/>
      <c r="F160" s="101"/>
      <c r="G160" s="3"/>
      <c r="H160" s="9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97"/>
      <c r="T160" s="97"/>
      <c r="U160" s="97"/>
      <c r="V160" s="97"/>
      <c r="W160" s="97"/>
      <c r="X160" s="97"/>
      <c r="Y160" s="3"/>
      <c r="Z160" s="3"/>
      <c r="AA160" s="3"/>
      <c r="AB160" s="3"/>
      <c r="AC160" s="3"/>
      <c r="AD160" s="3"/>
      <c r="AE160" s="97"/>
      <c r="AF160" s="3"/>
      <c r="AG160" s="3"/>
      <c r="AH160" s="3"/>
      <c r="AI160" s="3"/>
    </row>
    <row r="161" spans="1:35" ht="15.75" customHeight="1" x14ac:dyDescent="0.3">
      <c r="A161" s="93"/>
      <c r="B161" s="3"/>
      <c r="C161" s="3"/>
      <c r="D161" s="3"/>
      <c r="E161" s="95"/>
      <c r="F161" s="101"/>
      <c r="G161" s="3"/>
      <c r="H161" s="9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97"/>
      <c r="T161" s="97"/>
      <c r="U161" s="97"/>
      <c r="V161" s="97"/>
      <c r="W161" s="97"/>
      <c r="X161" s="97"/>
      <c r="Y161" s="3"/>
      <c r="Z161" s="3"/>
      <c r="AA161" s="3"/>
      <c r="AB161" s="3"/>
      <c r="AC161" s="3"/>
      <c r="AD161" s="3"/>
      <c r="AE161" s="97"/>
      <c r="AF161" s="3"/>
      <c r="AG161" s="3"/>
      <c r="AH161" s="3"/>
      <c r="AI161" s="3"/>
    </row>
    <row r="162" spans="1:35" ht="15.75" customHeight="1" x14ac:dyDescent="0.3">
      <c r="A162" s="93"/>
      <c r="B162" s="3"/>
      <c r="C162" s="3"/>
      <c r="D162" s="3"/>
      <c r="E162" s="95"/>
      <c r="F162" s="101"/>
      <c r="G162" s="3"/>
      <c r="H162" s="9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97"/>
      <c r="T162" s="97"/>
      <c r="U162" s="97"/>
      <c r="V162" s="97"/>
      <c r="W162" s="97"/>
      <c r="X162" s="97"/>
      <c r="Y162" s="3"/>
      <c r="Z162" s="3"/>
      <c r="AA162" s="3"/>
      <c r="AB162" s="3"/>
      <c r="AC162" s="3"/>
      <c r="AD162" s="3"/>
      <c r="AE162" s="97"/>
      <c r="AF162" s="3"/>
      <c r="AG162" s="3"/>
      <c r="AH162" s="3"/>
      <c r="AI162" s="3"/>
    </row>
    <row r="163" spans="1:35" ht="15.75" customHeight="1" x14ac:dyDescent="0.3">
      <c r="A163" s="93"/>
      <c r="B163" s="3"/>
      <c r="C163" s="3"/>
      <c r="D163" s="3"/>
      <c r="E163" s="95"/>
      <c r="F163" s="101"/>
      <c r="G163" s="3"/>
      <c r="H163" s="9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97"/>
      <c r="T163" s="97"/>
      <c r="U163" s="97"/>
      <c r="V163" s="97"/>
      <c r="W163" s="97"/>
      <c r="X163" s="97"/>
      <c r="Y163" s="3"/>
      <c r="Z163" s="3"/>
      <c r="AA163" s="3"/>
      <c r="AB163" s="3"/>
      <c r="AC163" s="3"/>
      <c r="AD163" s="3"/>
      <c r="AE163" s="97"/>
      <c r="AF163" s="3"/>
      <c r="AG163" s="3"/>
      <c r="AH163" s="3"/>
      <c r="AI163" s="3"/>
    </row>
    <row r="164" spans="1:35" ht="15.75" customHeight="1" x14ac:dyDescent="0.3">
      <c r="A164" s="93"/>
      <c r="B164" s="3"/>
      <c r="C164" s="3"/>
      <c r="D164" s="3"/>
      <c r="E164" s="95"/>
      <c r="F164" s="101"/>
      <c r="G164" s="3"/>
      <c r="H164" s="9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97"/>
      <c r="T164" s="97"/>
      <c r="U164" s="97"/>
      <c r="V164" s="97"/>
      <c r="W164" s="97"/>
      <c r="X164" s="97"/>
      <c r="Y164" s="3"/>
      <c r="Z164" s="3"/>
      <c r="AA164" s="3"/>
      <c r="AB164" s="3"/>
      <c r="AC164" s="3"/>
      <c r="AD164" s="3"/>
      <c r="AE164" s="97"/>
      <c r="AF164" s="3"/>
      <c r="AG164" s="3"/>
      <c r="AH164" s="3"/>
      <c r="AI164" s="3"/>
    </row>
    <row r="165" spans="1:35" ht="15.75" customHeight="1" x14ac:dyDescent="0.3">
      <c r="A165" s="93"/>
      <c r="B165" s="3"/>
      <c r="C165" s="3"/>
      <c r="D165" s="3"/>
      <c r="E165" s="95"/>
      <c r="F165" s="101"/>
      <c r="G165" s="3"/>
      <c r="H165" s="9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97"/>
      <c r="T165" s="97"/>
      <c r="U165" s="97"/>
      <c r="V165" s="97"/>
      <c r="W165" s="97"/>
      <c r="X165" s="97"/>
      <c r="Y165" s="3"/>
      <c r="Z165" s="3"/>
      <c r="AA165" s="3"/>
      <c r="AB165" s="3"/>
      <c r="AC165" s="3"/>
      <c r="AD165" s="3"/>
      <c r="AE165" s="97"/>
      <c r="AF165" s="3"/>
      <c r="AG165" s="3"/>
      <c r="AH165" s="3"/>
      <c r="AI165" s="3"/>
    </row>
    <row r="166" spans="1:35" ht="15.75" customHeight="1" x14ac:dyDescent="0.3">
      <c r="A166" s="93"/>
      <c r="B166" s="3"/>
      <c r="C166" s="3"/>
      <c r="D166" s="3"/>
      <c r="E166" s="95"/>
      <c r="F166" s="101"/>
      <c r="G166" s="3"/>
      <c r="H166" s="9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97"/>
      <c r="T166" s="97"/>
      <c r="U166" s="97"/>
      <c r="V166" s="97"/>
      <c r="W166" s="97"/>
      <c r="X166" s="97"/>
      <c r="Y166" s="3"/>
      <c r="Z166" s="3"/>
      <c r="AA166" s="3"/>
      <c r="AB166" s="3"/>
      <c r="AC166" s="3"/>
      <c r="AD166" s="3"/>
      <c r="AE166" s="97"/>
      <c r="AF166" s="3"/>
      <c r="AG166" s="3"/>
      <c r="AH166" s="3"/>
      <c r="AI166" s="3"/>
    </row>
    <row r="167" spans="1:35" ht="15.75" customHeight="1" x14ac:dyDescent="0.3">
      <c r="A167" s="93"/>
      <c r="B167" s="3"/>
      <c r="C167" s="3"/>
      <c r="D167" s="3"/>
      <c r="E167" s="95"/>
      <c r="F167" s="101"/>
      <c r="G167" s="3"/>
      <c r="H167" s="9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97"/>
      <c r="T167" s="97"/>
      <c r="U167" s="97"/>
      <c r="V167" s="97"/>
      <c r="W167" s="97"/>
      <c r="X167" s="97"/>
      <c r="Y167" s="3"/>
      <c r="Z167" s="3"/>
      <c r="AA167" s="3"/>
      <c r="AB167" s="3"/>
      <c r="AC167" s="3"/>
      <c r="AD167" s="3"/>
      <c r="AE167" s="97"/>
      <c r="AF167" s="3"/>
      <c r="AG167" s="3"/>
      <c r="AH167" s="3"/>
      <c r="AI167" s="3"/>
    </row>
    <row r="168" spans="1:35" ht="15.75" customHeight="1" x14ac:dyDescent="0.3">
      <c r="A168" s="93"/>
      <c r="B168" s="3"/>
      <c r="C168" s="3"/>
      <c r="D168" s="3"/>
      <c r="E168" s="95"/>
      <c r="F168" s="101"/>
      <c r="G168" s="3"/>
      <c r="H168" s="9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97"/>
      <c r="T168" s="97"/>
      <c r="U168" s="97"/>
      <c r="V168" s="97"/>
      <c r="W168" s="97"/>
      <c r="X168" s="97"/>
      <c r="Y168" s="3"/>
      <c r="Z168" s="3"/>
      <c r="AA168" s="3"/>
      <c r="AB168" s="3"/>
      <c r="AC168" s="3"/>
      <c r="AD168" s="3"/>
      <c r="AE168" s="97"/>
      <c r="AF168" s="3"/>
      <c r="AG168" s="3"/>
      <c r="AH168" s="3"/>
      <c r="AI168" s="3"/>
    </row>
    <row r="169" spans="1:35" ht="15.75" customHeight="1" x14ac:dyDescent="0.3">
      <c r="A169" s="93"/>
      <c r="B169" s="3"/>
      <c r="C169" s="3"/>
      <c r="D169" s="3"/>
      <c r="E169" s="95"/>
      <c r="F169" s="101"/>
      <c r="G169" s="3"/>
      <c r="H169" s="9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97"/>
      <c r="T169" s="97"/>
      <c r="U169" s="97"/>
      <c r="V169" s="97"/>
      <c r="W169" s="97"/>
      <c r="X169" s="97"/>
      <c r="Y169" s="3"/>
      <c r="Z169" s="3"/>
      <c r="AA169" s="3"/>
      <c r="AB169" s="3"/>
      <c r="AC169" s="3"/>
      <c r="AD169" s="3"/>
      <c r="AE169" s="97"/>
      <c r="AF169" s="3"/>
      <c r="AG169" s="3"/>
      <c r="AH169" s="3"/>
      <c r="AI169" s="3"/>
    </row>
    <row r="170" spans="1:35" ht="15.75" customHeight="1" x14ac:dyDescent="0.3">
      <c r="A170" s="93"/>
      <c r="B170" s="3"/>
      <c r="C170" s="3"/>
      <c r="D170" s="3"/>
      <c r="E170" s="95"/>
      <c r="F170" s="101"/>
      <c r="G170" s="3"/>
      <c r="H170" s="9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97"/>
      <c r="T170" s="97"/>
      <c r="U170" s="97"/>
      <c r="V170" s="97"/>
      <c r="W170" s="97"/>
      <c r="X170" s="97"/>
      <c r="Y170" s="3"/>
      <c r="Z170" s="3"/>
      <c r="AA170" s="3"/>
      <c r="AB170" s="3"/>
      <c r="AC170" s="3"/>
      <c r="AD170" s="3"/>
      <c r="AE170" s="97"/>
      <c r="AF170" s="3"/>
      <c r="AG170" s="3"/>
      <c r="AH170" s="3"/>
      <c r="AI170" s="3"/>
    </row>
    <row r="171" spans="1:35" ht="15.75" customHeight="1" x14ac:dyDescent="0.3">
      <c r="A171" s="93"/>
      <c r="B171" s="3"/>
      <c r="C171" s="3"/>
      <c r="D171" s="3"/>
      <c r="E171" s="95"/>
      <c r="F171" s="101"/>
      <c r="G171" s="3"/>
      <c r="H171" s="9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97"/>
      <c r="T171" s="97"/>
      <c r="U171" s="97"/>
      <c r="V171" s="97"/>
      <c r="W171" s="97"/>
      <c r="X171" s="97"/>
      <c r="Y171" s="3"/>
      <c r="Z171" s="3"/>
      <c r="AA171" s="3"/>
      <c r="AB171" s="3"/>
      <c r="AC171" s="3"/>
      <c r="AD171" s="3"/>
      <c r="AE171" s="97"/>
      <c r="AF171" s="3"/>
      <c r="AG171" s="3"/>
      <c r="AH171" s="3"/>
      <c r="AI171" s="3"/>
    </row>
    <row r="172" spans="1:35" ht="15.75" customHeight="1" x14ac:dyDescent="0.3">
      <c r="A172" s="93"/>
      <c r="B172" s="3"/>
      <c r="C172" s="3"/>
      <c r="D172" s="3"/>
      <c r="E172" s="95"/>
      <c r="F172" s="101"/>
      <c r="G172" s="3"/>
      <c r="H172" s="9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97"/>
      <c r="T172" s="97"/>
      <c r="U172" s="97"/>
      <c r="V172" s="97"/>
      <c r="W172" s="97"/>
      <c r="X172" s="97"/>
      <c r="Y172" s="3"/>
      <c r="Z172" s="3"/>
      <c r="AA172" s="3"/>
      <c r="AB172" s="3"/>
      <c r="AC172" s="3"/>
      <c r="AD172" s="3"/>
      <c r="AE172" s="97"/>
      <c r="AF172" s="3"/>
      <c r="AG172" s="3"/>
      <c r="AH172" s="3"/>
      <c r="AI172" s="3"/>
    </row>
    <row r="173" spans="1:35" ht="15.75" customHeight="1" x14ac:dyDescent="0.3">
      <c r="A173" s="93"/>
      <c r="B173" s="3"/>
      <c r="C173" s="3"/>
      <c r="D173" s="3"/>
      <c r="E173" s="95"/>
      <c r="F173" s="101"/>
      <c r="G173" s="3"/>
      <c r="H173" s="9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97"/>
      <c r="T173" s="97"/>
      <c r="U173" s="97"/>
      <c r="V173" s="97"/>
      <c r="W173" s="97"/>
      <c r="X173" s="97"/>
      <c r="Y173" s="3"/>
      <c r="Z173" s="3"/>
      <c r="AA173" s="3"/>
      <c r="AB173" s="3"/>
      <c r="AC173" s="3"/>
      <c r="AD173" s="3"/>
      <c r="AE173" s="97"/>
      <c r="AF173" s="3"/>
      <c r="AG173" s="3"/>
      <c r="AH173" s="3"/>
      <c r="AI173" s="3"/>
    </row>
    <row r="174" spans="1:35" ht="15.75" customHeight="1" x14ac:dyDescent="0.3">
      <c r="A174" s="93"/>
      <c r="B174" s="3"/>
      <c r="C174" s="3"/>
      <c r="D174" s="3"/>
      <c r="E174" s="95"/>
      <c r="F174" s="101"/>
      <c r="G174" s="3"/>
      <c r="H174" s="9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97"/>
      <c r="T174" s="97"/>
      <c r="U174" s="97"/>
      <c r="V174" s="97"/>
      <c r="W174" s="97"/>
      <c r="X174" s="97"/>
      <c r="Y174" s="3"/>
      <c r="Z174" s="3"/>
      <c r="AA174" s="3"/>
      <c r="AB174" s="3"/>
      <c r="AC174" s="3"/>
      <c r="AD174" s="3"/>
      <c r="AE174" s="97"/>
      <c r="AF174" s="3"/>
      <c r="AG174" s="3"/>
      <c r="AH174" s="3"/>
      <c r="AI174" s="3"/>
    </row>
    <row r="175" spans="1:35" ht="15.75" customHeight="1" x14ac:dyDescent="0.3">
      <c r="A175" s="93"/>
      <c r="B175" s="3"/>
      <c r="C175" s="3"/>
      <c r="D175" s="3"/>
      <c r="E175" s="95"/>
      <c r="F175" s="101"/>
      <c r="G175" s="3"/>
      <c r="H175" s="9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97"/>
      <c r="T175" s="97"/>
      <c r="U175" s="97"/>
      <c r="V175" s="97"/>
      <c r="W175" s="97"/>
      <c r="X175" s="97"/>
      <c r="Y175" s="3"/>
      <c r="Z175" s="3"/>
      <c r="AA175" s="3"/>
      <c r="AB175" s="3"/>
      <c r="AC175" s="3"/>
      <c r="AD175" s="3"/>
      <c r="AE175" s="97"/>
      <c r="AF175" s="3"/>
      <c r="AG175" s="3"/>
      <c r="AH175" s="3"/>
      <c r="AI175" s="3"/>
    </row>
    <row r="176" spans="1:35" ht="15.75" customHeight="1" x14ac:dyDescent="0.3">
      <c r="A176" s="93"/>
      <c r="B176" s="3"/>
      <c r="C176" s="3"/>
      <c r="D176" s="3"/>
      <c r="E176" s="95"/>
      <c r="F176" s="101"/>
      <c r="G176" s="3"/>
      <c r="H176" s="9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97"/>
      <c r="T176" s="97"/>
      <c r="U176" s="97"/>
      <c r="V176" s="97"/>
      <c r="W176" s="97"/>
      <c r="X176" s="97"/>
      <c r="Y176" s="3"/>
      <c r="Z176" s="3"/>
      <c r="AA176" s="3"/>
      <c r="AB176" s="3"/>
      <c r="AC176" s="3"/>
      <c r="AD176" s="3"/>
      <c r="AE176" s="97"/>
      <c r="AF176" s="3"/>
      <c r="AG176" s="3"/>
      <c r="AH176" s="3"/>
      <c r="AI176" s="3"/>
    </row>
    <row r="177" spans="1:35" ht="15.75" customHeight="1" x14ac:dyDescent="0.3">
      <c r="A177" s="93"/>
      <c r="B177" s="3"/>
      <c r="C177" s="3"/>
      <c r="D177" s="3"/>
      <c r="E177" s="95"/>
      <c r="F177" s="101"/>
      <c r="G177" s="3"/>
      <c r="H177" s="9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97"/>
      <c r="T177" s="97"/>
      <c r="U177" s="97"/>
      <c r="V177" s="97"/>
      <c r="W177" s="97"/>
      <c r="X177" s="97"/>
      <c r="Y177" s="3"/>
      <c r="Z177" s="3"/>
      <c r="AA177" s="3"/>
      <c r="AB177" s="3"/>
      <c r="AC177" s="3"/>
      <c r="AD177" s="3"/>
      <c r="AE177" s="97"/>
      <c r="AF177" s="3"/>
      <c r="AG177" s="3"/>
      <c r="AH177" s="3"/>
      <c r="AI177" s="3"/>
    </row>
    <row r="178" spans="1:35" ht="15.75" customHeight="1" x14ac:dyDescent="0.3">
      <c r="A178" s="93"/>
      <c r="B178" s="3"/>
      <c r="C178" s="3"/>
      <c r="D178" s="3"/>
      <c r="E178" s="95"/>
      <c r="F178" s="101"/>
      <c r="G178" s="3"/>
      <c r="H178" s="9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97"/>
      <c r="T178" s="97"/>
      <c r="U178" s="97"/>
      <c r="V178" s="97"/>
      <c r="W178" s="97"/>
      <c r="X178" s="97"/>
      <c r="Y178" s="3"/>
      <c r="Z178" s="3"/>
      <c r="AA178" s="3"/>
      <c r="AB178" s="3"/>
      <c r="AC178" s="3"/>
      <c r="AD178" s="3"/>
      <c r="AE178" s="97"/>
      <c r="AF178" s="3"/>
      <c r="AG178" s="3"/>
      <c r="AH178" s="3"/>
      <c r="AI178" s="3"/>
    </row>
    <row r="179" spans="1:35" ht="15.75" customHeight="1" x14ac:dyDescent="0.3">
      <c r="A179" s="93"/>
      <c r="B179" s="3"/>
      <c r="C179" s="3"/>
      <c r="D179" s="3"/>
      <c r="E179" s="95"/>
      <c r="F179" s="101"/>
      <c r="G179" s="3"/>
      <c r="H179" s="9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97"/>
      <c r="T179" s="97"/>
      <c r="U179" s="97"/>
      <c r="V179" s="97"/>
      <c r="W179" s="97"/>
      <c r="X179" s="97"/>
      <c r="Y179" s="3"/>
      <c r="Z179" s="3"/>
      <c r="AA179" s="3"/>
      <c r="AB179" s="3"/>
      <c r="AC179" s="3"/>
      <c r="AD179" s="3"/>
      <c r="AE179" s="97"/>
      <c r="AF179" s="3"/>
      <c r="AG179" s="3"/>
      <c r="AH179" s="3"/>
      <c r="AI179" s="3"/>
    </row>
    <row r="180" spans="1:35" ht="15.75" customHeight="1" x14ac:dyDescent="0.3">
      <c r="A180" s="93"/>
      <c r="B180" s="3"/>
      <c r="C180" s="3"/>
      <c r="D180" s="3"/>
      <c r="E180" s="95"/>
      <c r="F180" s="101"/>
      <c r="G180" s="3"/>
      <c r="H180" s="9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97"/>
      <c r="T180" s="97"/>
      <c r="U180" s="97"/>
      <c r="V180" s="97"/>
      <c r="W180" s="97"/>
      <c r="X180" s="97"/>
      <c r="Y180" s="3"/>
      <c r="Z180" s="3"/>
      <c r="AA180" s="3"/>
      <c r="AB180" s="3"/>
      <c r="AC180" s="3"/>
      <c r="AD180" s="3"/>
      <c r="AE180" s="97"/>
      <c r="AF180" s="3"/>
      <c r="AG180" s="3"/>
      <c r="AH180" s="3"/>
      <c r="AI180" s="3"/>
    </row>
    <row r="181" spans="1:35" ht="15.75" customHeight="1" x14ac:dyDescent="0.3">
      <c r="A181" s="93"/>
      <c r="B181" s="3"/>
      <c r="C181" s="3"/>
      <c r="D181" s="3"/>
      <c r="E181" s="95"/>
      <c r="F181" s="101"/>
      <c r="G181" s="3"/>
      <c r="H181" s="9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97"/>
      <c r="T181" s="97"/>
      <c r="U181" s="97"/>
      <c r="V181" s="97"/>
      <c r="W181" s="97"/>
      <c r="X181" s="97"/>
      <c r="Y181" s="3"/>
      <c r="Z181" s="3"/>
      <c r="AA181" s="3"/>
      <c r="AB181" s="3"/>
      <c r="AC181" s="3"/>
      <c r="AD181" s="3"/>
      <c r="AE181" s="97"/>
      <c r="AF181" s="3"/>
      <c r="AG181" s="3"/>
      <c r="AH181" s="3"/>
      <c r="AI181" s="3"/>
    </row>
    <row r="182" spans="1:35" ht="15.75" customHeight="1" x14ac:dyDescent="0.3">
      <c r="A182" s="93"/>
      <c r="B182" s="3"/>
      <c r="C182" s="3"/>
      <c r="D182" s="3"/>
      <c r="E182" s="95"/>
      <c r="F182" s="101"/>
      <c r="G182" s="3"/>
      <c r="H182" s="9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97"/>
      <c r="T182" s="97"/>
      <c r="U182" s="97"/>
      <c r="V182" s="97"/>
      <c r="W182" s="97"/>
      <c r="X182" s="97"/>
      <c r="Y182" s="3"/>
      <c r="Z182" s="3"/>
      <c r="AA182" s="3"/>
      <c r="AB182" s="3"/>
      <c r="AC182" s="3"/>
      <c r="AD182" s="3"/>
      <c r="AE182" s="97"/>
      <c r="AF182" s="3"/>
      <c r="AG182" s="3"/>
      <c r="AH182" s="3"/>
      <c r="AI182" s="3"/>
    </row>
    <row r="183" spans="1:35" ht="15.75" customHeight="1" x14ac:dyDescent="0.3">
      <c r="A183" s="93"/>
      <c r="B183" s="3"/>
      <c r="C183" s="3"/>
      <c r="D183" s="3"/>
      <c r="E183" s="95"/>
      <c r="F183" s="101"/>
      <c r="G183" s="3"/>
      <c r="H183" s="9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97"/>
      <c r="T183" s="97"/>
      <c r="U183" s="97"/>
      <c r="V183" s="97"/>
      <c r="W183" s="97"/>
      <c r="X183" s="97"/>
      <c r="Y183" s="3"/>
      <c r="Z183" s="3"/>
      <c r="AA183" s="3"/>
      <c r="AB183" s="3"/>
      <c r="AC183" s="3"/>
      <c r="AD183" s="3"/>
      <c r="AE183" s="97"/>
      <c r="AF183" s="3"/>
      <c r="AG183" s="3"/>
      <c r="AH183" s="3"/>
      <c r="AI183" s="3"/>
    </row>
    <row r="184" spans="1:35" ht="15.75" customHeight="1" x14ac:dyDescent="0.3">
      <c r="A184" s="93"/>
      <c r="B184" s="3"/>
      <c r="C184" s="3"/>
      <c r="D184" s="3"/>
      <c r="E184" s="95"/>
      <c r="F184" s="101"/>
      <c r="G184" s="3"/>
      <c r="H184" s="9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97"/>
      <c r="T184" s="97"/>
      <c r="U184" s="97"/>
      <c r="V184" s="97"/>
      <c r="W184" s="97"/>
      <c r="X184" s="97"/>
      <c r="Y184" s="3"/>
      <c r="Z184" s="3"/>
      <c r="AA184" s="3"/>
      <c r="AB184" s="3"/>
      <c r="AC184" s="3"/>
      <c r="AD184" s="3"/>
      <c r="AE184" s="97"/>
      <c r="AF184" s="3"/>
      <c r="AG184" s="3"/>
      <c r="AH184" s="3"/>
      <c r="AI184" s="3"/>
    </row>
    <row r="185" spans="1:35" ht="15.75" customHeight="1" x14ac:dyDescent="0.3">
      <c r="A185" s="93"/>
      <c r="B185" s="3"/>
      <c r="C185" s="3"/>
      <c r="D185" s="3"/>
      <c r="E185" s="95"/>
      <c r="F185" s="101"/>
      <c r="G185" s="3"/>
      <c r="H185" s="9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97"/>
      <c r="T185" s="97"/>
      <c r="U185" s="97"/>
      <c r="V185" s="97"/>
      <c r="W185" s="97"/>
      <c r="X185" s="97"/>
      <c r="Y185" s="3"/>
      <c r="Z185" s="3"/>
      <c r="AA185" s="3"/>
      <c r="AB185" s="3"/>
      <c r="AC185" s="3"/>
      <c r="AD185" s="3"/>
      <c r="AE185" s="97"/>
      <c r="AF185" s="3"/>
      <c r="AG185" s="3"/>
      <c r="AH185" s="3"/>
      <c r="AI185" s="3"/>
    </row>
    <row r="186" spans="1:35" ht="15.75" customHeight="1" x14ac:dyDescent="0.3">
      <c r="A186" s="93"/>
      <c r="B186" s="3"/>
      <c r="C186" s="3"/>
      <c r="D186" s="3"/>
      <c r="E186" s="95"/>
      <c r="F186" s="101"/>
      <c r="G186" s="3"/>
      <c r="H186" s="9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97"/>
      <c r="T186" s="97"/>
      <c r="U186" s="97"/>
      <c r="V186" s="97"/>
      <c r="W186" s="97"/>
      <c r="X186" s="97"/>
      <c r="Y186" s="3"/>
      <c r="Z186" s="3"/>
      <c r="AA186" s="3"/>
      <c r="AB186" s="3"/>
      <c r="AC186" s="3"/>
      <c r="AD186" s="3"/>
      <c r="AE186" s="97"/>
      <c r="AF186" s="3"/>
      <c r="AG186" s="3"/>
      <c r="AH186" s="3"/>
      <c r="AI186" s="3"/>
    </row>
    <row r="187" spans="1:35" ht="15.75" customHeight="1" x14ac:dyDescent="0.3">
      <c r="A187" s="93"/>
      <c r="B187" s="3"/>
      <c r="C187" s="3"/>
      <c r="D187" s="3"/>
      <c r="E187" s="95"/>
      <c r="F187" s="101"/>
      <c r="G187" s="3"/>
      <c r="H187" s="9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97"/>
      <c r="T187" s="97"/>
      <c r="U187" s="97"/>
      <c r="V187" s="97"/>
      <c r="W187" s="97"/>
      <c r="X187" s="97"/>
      <c r="Y187" s="3"/>
      <c r="Z187" s="3"/>
      <c r="AA187" s="3"/>
      <c r="AB187" s="3"/>
      <c r="AC187" s="3"/>
      <c r="AD187" s="3"/>
      <c r="AE187" s="97"/>
      <c r="AF187" s="3"/>
      <c r="AG187" s="3"/>
      <c r="AH187" s="3"/>
      <c r="AI187" s="3"/>
    </row>
    <row r="188" spans="1:35" ht="15.75" customHeight="1" x14ac:dyDescent="0.3">
      <c r="A188" s="93"/>
      <c r="B188" s="3"/>
      <c r="C188" s="3"/>
      <c r="D188" s="3"/>
      <c r="E188" s="95"/>
      <c r="F188" s="101"/>
      <c r="G188" s="3"/>
      <c r="H188" s="9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97"/>
      <c r="T188" s="97"/>
      <c r="U188" s="97"/>
      <c r="V188" s="97"/>
      <c r="W188" s="97"/>
      <c r="X188" s="97"/>
      <c r="Y188" s="3"/>
      <c r="Z188" s="3"/>
      <c r="AA188" s="3"/>
      <c r="AB188" s="3"/>
      <c r="AC188" s="3"/>
      <c r="AD188" s="3"/>
      <c r="AE188" s="97"/>
      <c r="AF188" s="3"/>
      <c r="AG188" s="3"/>
      <c r="AH188" s="3"/>
      <c r="AI188" s="3"/>
    </row>
    <row r="189" spans="1:35" ht="15.75" customHeight="1" x14ac:dyDescent="0.3">
      <c r="A189" s="93"/>
      <c r="B189" s="3"/>
      <c r="C189" s="3"/>
      <c r="D189" s="3"/>
      <c r="E189" s="95"/>
      <c r="F189" s="101"/>
      <c r="G189" s="3"/>
      <c r="H189" s="9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97"/>
      <c r="T189" s="97"/>
      <c r="U189" s="97"/>
      <c r="V189" s="97"/>
      <c r="W189" s="97"/>
      <c r="X189" s="97"/>
      <c r="Y189" s="3"/>
      <c r="Z189" s="3"/>
      <c r="AA189" s="3"/>
      <c r="AB189" s="3"/>
      <c r="AC189" s="3"/>
      <c r="AD189" s="3"/>
      <c r="AE189" s="97"/>
      <c r="AF189" s="3"/>
      <c r="AG189" s="3"/>
      <c r="AH189" s="3"/>
      <c r="AI189" s="3"/>
    </row>
    <row r="190" spans="1:35" ht="15.75" customHeight="1" x14ac:dyDescent="0.3">
      <c r="A190" s="93"/>
      <c r="B190" s="3"/>
      <c r="C190" s="3"/>
      <c r="D190" s="3"/>
      <c r="E190" s="95"/>
      <c r="F190" s="101"/>
      <c r="G190" s="3"/>
      <c r="H190" s="9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97"/>
      <c r="T190" s="97"/>
      <c r="U190" s="97"/>
      <c r="V190" s="97"/>
      <c r="W190" s="97"/>
      <c r="X190" s="97"/>
      <c r="Y190" s="3"/>
      <c r="Z190" s="3"/>
      <c r="AA190" s="3"/>
      <c r="AB190" s="3"/>
      <c r="AC190" s="3"/>
      <c r="AD190" s="3"/>
      <c r="AE190" s="97"/>
      <c r="AF190" s="3"/>
      <c r="AG190" s="3"/>
      <c r="AH190" s="3"/>
      <c r="AI190" s="3"/>
    </row>
    <row r="191" spans="1:35" ht="15.75" customHeight="1" x14ac:dyDescent="0.3">
      <c r="A191" s="93"/>
      <c r="B191" s="3"/>
      <c r="C191" s="3"/>
      <c r="D191" s="3"/>
      <c r="E191" s="95"/>
      <c r="F191" s="101"/>
      <c r="G191" s="3"/>
      <c r="H191" s="9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97"/>
      <c r="T191" s="97"/>
      <c r="U191" s="97"/>
      <c r="V191" s="97"/>
      <c r="W191" s="97"/>
      <c r="X191" s="97"/>
      <c r="Y191" s="3"/>
      <c r="Z191" s="3"/>
      <c r="AA191" s="3"/>
      <c r="AB191" s="3"/>
      <c r="AC191" s="3"/>
      <c r="AD191" s="3"/>
      <c r="AE191" s="97"/>
      <c r="AF191" s="3"/>
      <c r="AG191" s="3"/>
      <c r="AH191" s="3"/>
      <c r="AI191" s="3"/>
    </row>
    <row r="192" spans="1:35" ht="15.75" customHeight="1" x14ac:dyDescent="0.3">
      <c r="A192" s="93"/>
      <c r="B192" s="3"/>
      <c r="C192" s="3"/>
      <c r="D192" s="3"/>
      <c r="E192" s="95"/>
      <c r="F192" s="101"/>
      <c r="G192" s="3"/>
      <c r="H192" s="9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97"/>
      <c r="T192" s="97"/>
      <c r="U192" s="97"/>
      <c r="V192" s="97"/>
      <c r="W192" s="97"/>
      <c r="X192" s="97"/>
      <c r="Y192" s="3"/>
      <c r="Z192" s="3"/>
      <c r="AA192" s="3"/>
      <c r="AB192" s="3"/>
      <c r="AC192" s="3"/>
      <c r="AD192" s="3"/>
      <c r="AE192" s="97"/>
      <c r="AF192" s="3"/>
      <c r="AG192" s="3"/>
      <c r="AH192" s="3"/>
      <c r="AI192" s="3"/>
    </row>
    <row r="193" spans="1:35" ht="15.75" customHeight="1" x14ac:dyDescent="0.3">
      <c r="A193" s="93"/>
      <c r="B193" s="3"/>
      <c r="C193" s="3"/>
      <c r="D193" s="3"/>
      <c r="E193" s="95"/>
      <c r="F193" s="101"/>
      <c r="G193" s="3"/>
      <c r="H193" s="9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97"/>
      <c r="T193" s="97"/>
      <c r="U193" s="97"/>
      <c r="V193" s="97"/>
      <c r="W193" s="97"/>
      <c r="X193" s="97"/>
      <c r="Y193" s="3"/>
      <c r="Z193" s="3"/>
      <c r="AA193" s="3"/>
      <c r="AB193" s="3"/>
      <c r="AC193" s="3"/>
      <c r="AD193" s="3"/>
      <c r="AE193" s="97"/>
      <c r="AF193" s="3"/>
      <c r="AG193" s="3"/>
      <c r="AH193" s="3"/>
      <c r="AI193" s="3"/>
    </row>
    <row r="194" spans="1:35" ht="15.75" customHeight="1" x14ac:dyDescent="0.3">
      <c r="A194" s="93"/>
      <c r="B194" s="3"/>
      <c r="C194" s="3"/>
      <c r="D194" s="3"/>
      <c r="E194" s="95"/>
      <c r="F194" s="101"/>
      <c r="G194" s="3"/>
      <c r="H194" s="9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97"/>
      <c r="T194" s="97"/>
      <c r="U194" s="97"/>
      <c r="V194" s="97"/>
      <c r="W194" s="97"/>
      <c r="X194" s="97"/>
      <c r="Y194" s="3"/>
      <c r="Z194" s="3"/>
      <c r="AA194" s="3"/>
      <c r="AB194" s="3"/>
      <c r="AC194" s="3"/>
      <c r="AD194" s="3"/>
      <c r="AE194" s="97"/>
      <c r="AF194" s="3"/>
      <c r="AG194" s="3"/>
      <c r="AH194" s="3"/>
      <c r="AI194" s="3"/>
    </row>
    <row r="195" spans="1:35" ht="15.75" customHeight="1" x14ac:dyDescent="0.3">
      <c r="A195" s="93"/>
      <c r="B195" s="3"/>
      <c r="C195" s="3"/>
      <c r="D195" s="3"/>
      <c r="E195" s="95"/>
      <c r="F195" s="101"/>
      <c r="G195" s="3"/>
      <c r="H195" s="9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97"/>
      <c r="T195" s="97"/>
      <c r="U195" s="97"/>
      <c r="V195" s="97"/>
      <c r="W195" s="97"/>
      <c r="X195" s="97"/>
      <c r="Y195" s="3"/>
      <c r="Z195" s="3"/>
      <c r="AA195" s="3"/>
      <c r="AB195" s="3"/>
      <c r="AC195" s="3"/>
      <c r="AD195" s="3"/>
      <c r="AE195" s="97"/>
      <c r="AF195" s="3"/>
      <c r="AG195" s="3"/>
      <c r="AH195" s="3"/>
      <c r="AI195" s="3"/>
    </row>
    <row r="196" spans="1:35" ht="15.75" customHeight="1" x14ac:dyDescent="0.3">
      <c r="A196" s="93"/>
      <c r="B196" s="3"/>
      <c r="C196" s="3"/>
      <c r="D196" s="3"/>
      <c r="E196" s="95"/>
      <c r="F196" s="101"/>
      <c r="G196" s="3"/>
      <c r="H196" s="9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97"/>
      <c r="T196" s="97"/>
      <c r="U196" s="97"/>
      <c r="V196" s="97"/>
      <c r="W196" s="97"/>
      <c r="X196" s="97"/>
      <c r="Y196" s="3"/>
      <c r="Z196" s="3"/>
      <c r="AA196" s="3"/>
      <c r="AB196" s="3"/>
      <c r="AC196" s="3"/>
      <c r="AD196" s="3"/>
      <c r="AE196" s="97"/>
      <c r="AF196" s="3"/>
      <c r="AG196" s="3"/>
      <c r="AH196" s="3"/>
      <c r="AI196" s="3"/>
    </row>
    <row r="197" spans="1:35" ht="15.75" customHeight="1" x14ac:dyDescent="0.3">
      <c r="A197" s="93"/>
      <c r="B197" s="3"/>
      <c r="C197" s="3"/>
      <c r="D197" s="3"/>
      <c r="E197" s="95"/>
      <c r="F197" s="101"/>
      <c r="G197" s="3"/>
      <c r="H197" s="9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97"/>
      <c r="T197" s="97"/>
      <c r="U197" s="97"/>
      <c r="V197" s="97"/>
      <c r="W197" s="97"/>
      <c r="X197" s="97"/>
      <c r="Y197" s="3"/>
      <c r="Z197" s="3"/>
      <c r="AA197" s="3"/>
      <c r="AB197" s="3"/>
      <c r="AC197" s="3"/>
      <c r="AD197" s="3"/>
      <c r="AE197" s="97"/>
      <c r="AF197" s="3"/>
      <c r="AG197" s="3"/>
      <c r="AH197" s="3"/>
      <c r="AI197" s="3"/>
    </row>
    <row r="198" spans="1:35" ht="15.75" customHeight="1" x14ac:dyDescent="0.3">
      <c r="A198" s="93"/>
      <c r="B198" s="3"/>
      <c r="C198" s="3"/>
      <c r="D198" s="3"/>
      <c r="E198" s="95"/>
      <c r="F198" s="101"/>
      <c r="G198" s="3"/>
      <c r="H198" s="9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97"/>
      <c r="T198" s="97"/>
      <c r="U198" s="97"/>
      <c r="V198" s="97"/>
      <c r="W198" s="97"/>
      <c r="X198" s="97"/>
      <c r="Y198" s="3"/>
      <c r="Z198" s="3"/>
      <c r="AA198" s="3"/>
      <c r="AB198" s="3"/>
      <c r="AC198" s="3"/>
      <c r="AD198" s="3"/>
      <c r="AE198" s="97"/>
      <c r="AF198" s="3"/>
      <c r="AG198" s="3"/>
      <c r="AH198" s="3"/>
      <c r="AI198" s="3"/>
    </row>
    <row r="199" spans="1:35" ht="15.75" customHeight="1" x14ac:dyDescent="0.3">
      <c r="A199" s="93"/>
      <c r="B199" s="3"/>
      <c r="C199" s="3"/>
      <c r="D199" s="3"/>
      <c r="E199" s="95"/>
      <c r="F199" s="101"/>
      <c r="G199" s="3"/>
      <c r="H199" s="9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97"/>
      <c r="T199" s="97"/>
      <c r="U199" s="97"/>
      <c r="V199" s="97"/>
      <c r="W199" s="97"/>
      <c r="X199" s="97"/>
      <c r="Y199" s="3"/>
      <c r="Z199" s="3"/>
      <c r="AA199" s="3"/>
      <c r="AB199" s="3"/>
      <c r="AC199" s="3"/>
      <c r="AD199" s="3"/>
      <c r="AE199" s="97"/>
      <c r="AF199" s="3"/>
      <c r="AG199" s="3"/>
      <c r="AH199" s="3"/>
      <c r="AI199" s="3"/>
    </row>
    <row r="200" spans="1:35" ht="15.75" customHeight="1" x14ac:dyDescent="0.3">
      <c r="A200" s="93"/>
      <c r="B200" s="3"/>
      <c r="C200" s="3"/>
      <c r="D200" s="3"/>
      <c r="E200" s="95"/>
      <c r="F200" s="101"/>
      <c r="G200" s="3"/>
      <c r="H200" s="9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97"/>
      <c r="T200" s="97"/>
      <c r="U200" s="97"/>
      <c r="V200" s="97"/>
      <c r="W200" s="97"/>
      <c r="X200" s="97"/>
      <c r="Y200" s="3"/>
      <c r="Z200" s="3"/>
      <c r="AA200" s="3"/>
      <c r="AB200" s="3"/>
      <c r="AC200" s="3"/>
      <c r="AD200" s="3"/>
      <c r="AE200" s="97"/>
      <c r="AF200" s="3"/>
      <c r="AG200" s="3"/>
      <c r="AH200" s="3"/>
      <c r="AI200" s="3"/>
    </row>
    <row r="201" spans="1:35" ht="15.75" customHeight="1" x14ac:dyDescent="0.3">
      <c r="A201" s="93"/>
      <c r="B201" s="3"/>
      <c r="C201" s="3"/>
      <c r="D201" s="3"/>
      <c r="E201" s="95"/>
      <c r="F201" s="101"/>
      <c r="G201" s="3"/>
      <c r="H201" s="9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97"/>
      <c r="T201" s="97"/>
      <c r="U201" s="97"/>
      <c r="V201" s="97"/>
      <c r="W201" s="97"/>
      <c r="X201" s="97"/>
      <c r="Y201" s="3"/>
      <c r="Z201" s="3"/>
      <c r="AA201" s="3"/>
      <c r="AB201" s="3"/>
      <c r="AC201" s="3"/>
      <c r="AD201" s="3"/>
      <c r="AE201" s="97"/>
      <c r="AF201" s="3"/>
      <c r="AG201" s="3"/>
      <c r="AH201" s="3"/>
      <c r="AI201" s="3"/>
    </row>
    <row r="202" spans="1:35" ht="15.75" customHeight="1" x14ac:dyDescent="0.3">
      <c r="A202" s="93"/>
      <c r="B202" s="3"/>
      <c r="C202" s="3"/>
      <c r="D202" s="3"/>
      <c r="E202" s="95"/>
      <c r="F202" s="101"/>
      <c r="G202" s="3"/>
      <c r="H202" s="9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97"/>
      <c r="T202" s="97"/>
      <c r="U202" s="97"/>
      <c r="V202" s="97"/>
      <c r="W202" s="97"/>
      <c r="X202" s="97"/>
      <c r="Y202" s="3"/>
      <c r="Z202" s="3"/>
      <c r="AA202" s="3"/>
      <c r="AB202" s="3"/>
      <c r="AC202" s="3"/>
      <c r="AD202" s="3"/>
      <c r="AE202" s="97"/>
      <c r="AF202" s="3"/>
      <c r="AG202" s="3"/>
      <c r="AH202" s="3"/>
      <c r="AI202" s="3"/>
    </row>
    <row r="203" spans="1:35" ht="15.75" customHeight="1" x14ac:dyDescent="0.3">
      <c r="A203" s="93"/>
      <c r="B203" s="3"/>
      <c r="C203" s="3"/>
      <c r="D203" s="3"/>
      <c r="E203" s="95"/>
      <c r="F203" s="101"/>
      <c r="G203" s="3"/>
      <c r="H203" s="9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97"/>
      <c r="T203" s="97"/>
      <c r="U203" s="97"/>
      <c r="V203" s="97"/>
      <c r="W203" s="97"/>
      <c r="X203" s="97"/>
      <c r="Y203" s="3"/>
      <c r="Z203" s="3"/>
      <c r="AA203" s="3"/>
      <c r="AB203" s="3"/>
      <c r="AC203" s="3"/>
      <c r="AD203" s="3"/>
      <c r="AE203" s="97"/>
      <c r="AF203" s="3"/>
      <c r="AG203" s="3"/>
      <c r="AH203" s="3"/>
      <c r="AI203" s="3"/>
    </row>
    <row r="204" spans="1:35" ht="15.75" customHeight="1" x14ac:dyDescent="0.3">
      <c r="A204" s="93"/>
      <c r="B204" s="3"/>
      <c r="C204" s="3"/>
      <c r="D204" s="3"/>
      <c r="E204" s="95"/>
      <c r="F204" s="101"/>
      <c r="G204" s="3"/>
      <c r="H204" s="9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97"/>
      <c r="T204" s="97"/>
      <c r="U204" s="97"/>
      <c r="V204" s="97"/>
      <c r="W204" s="97"/>
      <c r="X204" s="97"/>
      <c r="Y204" s="3"/>
      <c r="Z204" s="3"/>
      <c r="AA204" s="3"/>
      <c r="AB204" s="3"/>
      <c r="AC204" s="3"/>
      <c r="AD204" s="3"/>
      <c r="AE204" s="97"/>
      <c r="AF204" s="3"/>
      <c r="AG204" s="3"/>
      <c r="AH204" s="3"/>
      <c r="AI204" s="3"/>
    </row>
    <row r="205" spans="1:35" ht="15.75" customHeight="1" x14ac:dyDescent="0.3">
      <c r="A205" s="93"/>
      <c r="B205" s="3"/>
      <c r="C205" s="3"/>
      <c r="D205" s="3"/>
      <c r="E205" s="95"/>
      <c r="F205" s="101"/>
      <c r="G205" s="3"/>
      <c r="H205" s="9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97"/>
      <c r="T205" s="97"/>
      <c r="U205" s="97"/>
      <c r="V205" s="97"/>
      <c r="W205" s="97"/>
      <c r="X205" s="97"/>
      <c r="Y205" s="3"/>
      <c r="Z205" s="3"/>
      <c r="AA205" s="3"/>
      <c r="AB205" s="3"/>
      <c r="AC205" s="3"/>
      <c r="AD205" s="3"/>
      <c r="AE205" s="97"/>
      <c r="AF205" s="3"/>
      <c r="AG205" s="3"/>
      <c r="AH205" s="3"/>
      <c r="AI205" s="3"/>
    </row>
    <row r="206" spans="1:35" ht="15.75" customHeight="1" x14ac:dyDescent="0.3">
      <c r="A206" s="93"/>
      <c r="B206" s="3"/>
      <c r="C206" s="3"/>
      <c r="D206" s="3"/>
      <c r="E206" s="95"/>
      <c r="F206" s="101"/>
      <c r="G206" s="3"/>
      <c r="H206" s="9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97"/>
      <c r="T206" s="97"/>
      <c r="U206" s="97"/>
      <c r="V206" s="97"/>
      <c r="W206" s="97"/>
      <c r="X206" s="97"/>
      <c r="Y206" s="3"/>
      <c r="Z206" s="3"/>
      <c r="AA206" s="3"/>
      <c r="AB206" s="3"/>
      <c r="AC206" s="3"/>
      <c r="AD206" s="3"/>
      <c r="AE206" s="97"/>
      <c r="AF206" s="3"/>
      <c r="AG206" s="3"/>
      <c r="AH206" s="3"/>
      <c r="AI206" s="3"/>
    </row>
    <row r="207" spans="1:35" ht="15.75" customHeight="1" x14ac:dyDescent="0.3">
      <c r="A207" s="93"/>
      <c r="B207" s="3"/>
      <c r="C207" s="3"/>
      <c r="D207" s="3"/>
      <c r="E207" s="95"/>
      <c r="F207" s="101"/>
      <c r="G207" s="3"/>
      <c r="H207" s="9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97"/>
      <c r="T207" s="97"/>
      <c r="U207" s="97"/>
      <c r="V207" s="97"/>
      <c r="W207" s="97"/>
      <c r="X207" s="97"/>
      <c r="Y207" s="3"/>
      <c r="Z207" s="3"/>
      <c r="AA207" s="3"/>
      <c r="AB207" s="3"/>
      <c r="AC207" s="3"/>
      <c r="AD207" s="3"/>
      <c r="AE207" s="97"/>
      <c r="AF207" s="3"/>
      <c r="AG207" s="3"/>
      <c r="AH207" s="3"/>
      <c r="AI207" s="3"/>
    </row>
    <row r="208" spans="1:35" ht="15.75" customHeight="1" x14ac:dyDescent="0.3">
      <c r="A208" s="93"/>
      <c r="B208" s="3"/>
      <c r="C208" s="3"/>
      <c r="D208" s="3"/>
      <c r="E208" s="95"/>
      <c r="F208" s="101"/>
      <c r="G208" s="3"/>
      <c r="H208" s="9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97"/>
      <c r="T208" s="97"/>
      <c r="U208" s="97"/>
      <c r="V208" s="97"/>
      <c r="W208" s="97"/>
      <c r="X208" s="97"/>
      <c r="Y208" s="3"/>
      <c r="Z208" s="3"/>
      <c r="AA208" s="3"/>
      <c r="AB208" s="3"/>
      <c r="AC208" s="3"/>
      <c r="AD208" s="3"/>
      <c r="AE208" s="97"/>
      <c r="AF208" s="3"/>
      <c r="AG208" s="3"/>
      <c r="AH208" s="3"/>
      <c r="AI208" s="3"/>
    </row>
    <row r="209" spans="1:35" ht="15.75" customHeight="1" x14ac:dyDescent="0.3">
      <c r="A209" s="93"/>
      <c r="B209" s="3"/>
      <c r="C209" s="3"/>
      <c r="D209" s="3"/>
      <c r="E209" s="95"/>
      <c r="F209" s="101"/>
      <c r="G209" s="3"/>
      <c r="H209" s="9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97"/>
      <c r="T209" s="97"/>
      <c r="U209" s="97"/>
      <c r="V209" s="97"/>
      <c r="W209" s="97"/>
      <c r="X209" s="97"/>
      <c r="Y209" s="3"/>
      <c r="Z209" s="3"/>
      <c r="AA209" s="3"/>
      <c r="AB209" s="3"/>
      <c r="AC209" s="3"/>
      <c r="AD209" s="3"/>
      <c r="AE209" s="97"/>
      <c r="AF209" s="3"/>
      <c r="AG209" s="3"/>
      <c r="AH209" s="3"/>
      <c r="AI209" s="3"/>
    </row>
    <row r="210" spans="1:35" ht="15.75" customHeight="1" x14ac:dyDescent="0.3">
      <c r="A210" s="93"/>
      <c r="B210" s="3"/>
      <c r="C210" s="3"/>
      <c r="D210" s="3"/>
      <c r="E210" s="95"/>
      <c r="F210" s="101"/>
      <c r="G210" s="3"/>
      <c r="H210" s="9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97"/>
      <c r="T210" s="97"/>
      <c r="U210" s="97"/>
      <c r="V210" s="97"/>
      <c r="W210" s="97"/>
      <c r="X210" s="97"/>
      <c r="Y210" s="3"/>
      <c r="Z210" s="3"/>
      <c r="AA210" s="3"/>
      <c r="AB210" s="3"/>
      <c r="AC210" s="3"/>
      <c r="AD210" s="3"/>
      <c r="AE210" s="97"/>
      <c r="AF210" s="3"/>
      <c r="AG210" s="3"/>
      <c r="AH210" s="3"/>
      <c r="AI210" s="3"/>
    </row>
    <row r="211" spans="1:35" ht="15.75" customHeight="1" x14ac:dyDescent="0.3">
      <c r="A211" s="93"/>
      <c r="B211" s="3"/>
      <c r="C211" s="3"/>
      <c r="D211" s="3"/>
      <c r="E211" s="95"/>
      <c r="F211" s="101"/>
      <c r="G211" s="3"/>
      <c r="H211" s="9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97"/>
      <c r="T211" s="97"/>
      <c r="U211" s="97"/>
      <c r="V211" s="97"/>
      <c r="W211" s="97"/>
      <c r="X211" s="97"/>
      <c r="Y211" s="3"/>
      <c r="Z211" s="3"/>
      <c r="AA211" s="3"/>
      <c r="AB211" s="3"/>
      <c r="AC211" s="3"/>
      <c r="AD211" s="3"/>
      <c r="AE211" s="97"/>
      <c r="AF211" s="3"/>
      <c r="AG211" s="3"/>
      <c r="AH211" s="3"/>
      <c r="AI211" s="3"/>
    </row>
    <row r="212" spans="1:35" ht="15.75" customHeight="1" x14ac:dyDescent="0.3">
      <c r="A212" s="93"/>
      <c r="B212" s="3"/>
      <c r="C212" s="3"/>
      <c r="D212" s="3"/>
      <c r="E212" s="95"/>
      <c r="F212" s="101"/>
      <c r="G212" s="3"/>
      <c r="H212" s="9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97"/>
      <c r="T212" s="97"/>
      <c r="U212" s="97"/>
      <c r="V212" s="97"/>
      <c r="W212" s="97"/>
      <c r="X212" s="97"/>
      <c r="Y212" s="3"/>
      <c r="Z212" s="3"/>
      <c r="AA212" s="3"/>
      <c r="AB212" s="3"/>
      <c r="AC212" s="3"/>
      <c r="AD212" s="3"/>
      <c r="AE212" s="97"/>
      <c r="AF212" s="3"/>
      <c r="AG212" s="3"/>
      <c r="AH212" s="3"/>
      <c r="AI212" s="3"/>
    </row>
    <row r="213" spans="1:35" ht="15.75" customHeight="1" x14ac:dyDescent="0.3">
      <c r="A213" s="93"/>
      <c r="B213" s="3"/>
      <c r="C213" s="3"/>
      <c r="D213" s="3"/>
      <c r="E213" s="95"/>
      <c r="F213" s="101"/>
      <c r="G213" s="3"/>
      <c r="H213" s="9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97"/>
      <c r="T213" s="97"/>
      <c r="U213" s="97"/>
      <c r="V213" s="97"/>
      <c r="W213" s="97"/>
      <c r="X213" s="97"/>
      <c r="Y213" s="3"/>
      <c r="Z213" s="3"/>
      <c r="AA213" s="3"/>
      <c r="AB213" s="3"/>
      <c r="AC213" s="3"/>
      <c r="AD213" s="3"/>
      <c r="AE213" s="97"/>
      <c r="AF213" s="3"/>
      <c r="AG213" s="3"/>
      <c r="AH213" s="3"/>
      <c r="AI213" s="3"/>
    </row>
    <row r="214" spans="1:35" ht="15.75" customHeight="1" x14ac:dyDescent="0.3">
      <c r="A214" s="93"/>
      <c r="B214" s="3"/>
      <c r="C214" s="3"/>
      <c r="D214" s="3"/>
      <c r="E214" s="95"/>
      <c r="F214" s="101"/>
      <c r="G214" s="3"/>
      <c r="H214" s="9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97"/>
      <c r="T214" s="97"/>
      <c r="U214" s="97"/>
      <c r="V214" s="97"/>
      <c r="W214" s="97"/>
      <c r="X214" s="97"/>
      <c r="Y214" s="3"/>
      <c r="Z214" s="3"/>
      <c r="AA214" s="3"/>
      <c r="AB214" s="3"/>
      <c r="AC214" s="3"/>
      <c r="AD214" s="3"/>
      <c r="AE214" s="97"/>
      <c r="AF214" s="3"/>
      <c r="AG214" s="3"/>
      <c r="AH214" s="3"/>
      <c r="AI214" s="3"/>
    </row>
    <row r="215" spans="1:35" ht="15.75" customHeight="1" x14ac:dyDescent="0.3">
      <c r="A215" s="93"/>
      <c r="B215" s="3"/>
      <c r="C215" s="3"/>
      <c r="D215" s="3"/>
      <c r="E215" s="95"/>
      <c r="F215" s="101"/>
      <c r="G215" s="3"/>
      <c r="H215" s="9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97"/>
      <c r="T215" s="97"/>
      <c r="U215" s="97"/>
      <c r="V215" s="97"/>
      <c r="W215" s="97"/>
      <c r="X215" s="97"/>
      <c r="Y215" s="3"/>
      <c r="Z215" s="3"/>
      <c r="AA215" s="3"/>
      <c r="AB215" s="3"/>
      <c r="AC215" s="3"/>
      <c r="AD215" s="3"/>
      <c r="AE215" s="97"/>
      <c r="AF215" s="3"/>
      <c r="AG215" s="3"/>
      <c r="AH215" s="3"/>
      <c r="AI215" s="3"/>
    </row>
    <row r="216" spans="1:35" ht="15.75" customHeight="1" x14ac:dyDescent="0.3">
      <c r="A216" s="93"/>
      <c r="B216" s="3"/>
      <c r="C216" s="3"/>
      <c r="D216" s="3"/>
      <c r="E216" s="95"/>
      <c r="F216" s="101"/>
      <c r="G216" s="3"/>
      <c r="H216" s="9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97"/>
      <c r="T216" s="97"/>
      <c r="U216" s="97"/>
      <c r="V216" s="97"/>
      <c r="W216" s="97"/>
      <c r="X216" s="97"/>
      <c r="Y216" s="3"/>
      <c r="Z216" s="3"/>
      <c r="AA216" s="3"/>
      <c r="AB216" s="3"/>
      <c r="AC216" s="3"/>
      <c r="AD216" s="3"/>
      <c r="AE216" s="97"/>
      <c r="AF216" s="3"/>
      <c r="AG216" s="3"/>
      <c r="AH216" s="3"/>
      <c r="AI216" s="3"/>
    </row>
    <row r="217" spans="1:35" ht="15.75" customHeight="1" x14ac:dyDescent="0.3">
      <c r="A217" s="93"/>
      <c r="B217" s="3"/>
      <c r="C217" s="3"/>
      <c r="D217" s="3"/>
      <c r="E217" s="95"/>
      <c r="F217" s="101"/>
      <c r="G217" s="3"/>
      <c r="H217" s="9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97"/>
      <c r="T217" s="97"/>
      <c r="U217" s="97"/>
      <c r="V217" s="97"/>
      <c r="W217" s="97"/>
      <c r="X217" s="97"/>
      <c r="Y217" s="3"/>
      <c r="Z217" s="3"/>
      <c r="AA217" s="3"/>
      <c r="AB217" s="3"/>
      <c r="AC217" s="3"/>
      <c r="AD217" s="3"/>
      <c r="AE217" s="97"/>
      <c r="AF217" s="3"/>
      <c r="AG217" s="3"/>
      <c r="AH217" s="3"/>
      <c r="AI217" s="3"/>
    </row>
    <row r="218" spans="1:35" ht="15.75" customHeight="1" x14ac:dyDescent="0.3">
      <c r="A218" s="93"/>
      <c r="B218" s="3"/>
      <c r="C218" s="3"/>
      <c r="D218" s="3"/>
      <c r="E218" s="95"/>
      <c r="F218" s="101"/>
      <c r="G218" s="3"/>
      <c r="H218" s="9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97"/>
      <c r="T218" s="97"/>
      <c r="U218" s="97"/>
      <c r="V218" s="97"/>
      <c r="W218" s="97"/>
      <c r="X218" s="97"/>
      <c r="Y218" s="3"/>
      <c r="Z218" s="3"/>
      <c r="AA218" s="3"/>
      <c r="AB218" s="3"/>
      <c r="AC218" s="3"/>
      <c r="AD218" s="3"/>
      <c r="AE218" s="97"/>
      <c r="AF218" s="3"/>
      <c r="AG218" s="3"/>
      <c r="AH218" s="3"/>
      <c r="AI218" s="3"/>
    </row>
    <row r="219" spans="1:35" ht="15.75" customHeight="1" x14ac:dyDescent="0.3">
      <c r="A219" s="93"/>
      <c r="B219" s="3"/>
      <c r="C219" s="3"/>
      <c r="D219" s="3"/>
      <c r="E219" s="95"/>
      <c r="F219" s="101"/>
      <c r="G219" s="3"/>
      <c r="H219" s="9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97"/>
      <c r="T219" s="97"/>
      <c r="U219" s="97"/>
      <c r="V219" s="97"/>
      <c r="W219" s="97"/>
      <c r="X219" s="97"/>
      <c r="Y219" s="3"/>
      <c r="Z219" s="3"/>
      <c r="AA219" s="3"/>
      <c r="AB219" s="3"/>
      <c r="AC219" s="3"/>
      <c r="AD219" s="3"/>
      <c r="AE219" s="97"/>
      <c r="AF219" s="3"/>
      <c r="AG219" s="3"/>
      <c r="AH219" s="3"/>
      <c r="AI219" s="3"/>
    </row>
    <row r="220" spans="1:35" ht="15.75" customHeight="1" x14ac:dyDescent="0.3">
      <c r="A220" s="93"/>
      <c r="B220" s="3"/>
      <c r="C220" s="3"/>
      <c r="D220" s="3"/>
      <c r="E220" s="95"/>
      <c r="F220" s="101"/>
      <c r="G220" s="3"/>
      <c r="H220" s="9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97"/>
      <c r="T220" s="97"/>
      <c r="U220" s="97"/>
      <c r="V220" s="97"/>
      <c r="W220" s="97"/>
      <c r="X220" s="97"/>
      <c r="Y220" s="3"/>
      <c r="Z220" s="3"/>
      <c r="AA220" s="3"/>
      <c r="AB220" s="3"/>
      <c r="AC220" s="3"/>
      <c r="AD220" s="3"/>
      <c r="AE220" s="97"/>
      <c r="AF220" s="3"/>
      <c r="AG220" s="3"/>
      <c r="AH220" s="3"/>
      <c r="AI220" s="3"/>
    </row>
    <row r="221" spans="1:35" ht="15.75" customHeight="1" x14ac:dyDescent="0.3">
      <c r="A221" s="93"/>
      <c r="B221" s="3"/>
      <c r="C221" s="3"/>
      <c r="D221" s="3"/>
      <c r="E221" s="95"/>
      <c r="F221" s="101"/>
      <c r="G221" s="3"/>
      <c r="H221" s="9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97"/>
      <c r="T221" s="97"/>
      <c r="U221" s="97"/>
      <c r="V221" s="97"/>
      <c r="W221" s="97"/>
      <c r="X221" s="97"/>
      <c r="Y221" s="3"/>
      <c r="Z221" s="3"/>
      <c r="AA221" s="3"/>
      <c r="AB221" s="3"/>
      <c r="AC221" s="3"/>
      <c r="AD221" s="3"/>
      <c r="AE221" s="97"/>
      <c r="AF221" s="3"/>
      <c r="AG221" s="3"/>
      <c r="AH221" s="3"/>
      <c r="AI221" s="3"/>
    </row>
    <row r="222" spans="1:35" ht="15.75" customHeight="1" x14ac:dyDescent="0.3">
      <c r="A222" s="93"/>
      <c r="B222" s="3"/>
      <c r="C222" s="3"/>
      <c r="D222" s="3"/>
      <c r="E222" s="95"/>
      <c r="F222" s="101"/>
      <c r="G222" s="3"/>
      <c r="H222" s="9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97"/>
      <c r="T222" s="97"/>
      <c r="U222" s="97"/>
      <c r="V222" s="97"/>
      <c r="W222" s="97"/>
      <c r="X222" s="97"/>
      <c r="Y222" s="3"/>
      <c r="Z222" s="3"/>
      <c r="AA222" s="3"/>
      <c r="AB222" s="3"/>
      <c r="AC222" s="3"/>
      <c r="AD222" s="3"/>
      <c r="AE222" s="97"/>
      <c r="AF222" s="3"/>
      <c r="AG222" s="3"/>
      <c r="AH222" s="3"/>
      <c r="AI222" s="3"/>
    </row>
    <row r="223" spans="1:35" ht="15.75" customHeight="1" x14ac:dyDescent="0.3">
      <c r="A223" s="93"/>
      <c r="B223" s="3"/>
      <c r="C223" s="3"/>
      <c r="D223" s="3"/>
      <c r="E223" s="95"/>
      <c r="F223" s="101"/>
      <c r="G223" s="3"/>
      <c r="H223" s="9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97"/>
      <c r="T223" s="97"/>
      <c r="U223" s="97"/>
      <c r="V223" s="97"/>
      <c r="W223" s="97"/>
      <c r="X223" s="97"/>
      <c r="Y223" s="3"/>
      <c r="Z223" s="3"/>
      <c r="AA223" s="3"/>
      <c r="AB223" s="3"/>
      <c r="AC223" s="3"/>
      <c r="AD223" s="3"/>
      <c r="AE223" s="97"/>
      <c r="AF223" s="3"/>
      <c r="AG223" s="3"/>
      <c r="AH223" s="3"/>
      <c r="AI223" s="3"/>
    </row>
    <row r="224" spans="1:35" ht="15.75" customHeight="1" x14ac:dyDescent="0.3">
      <c r="A224" s="93"/>
      <c r="B224" s="3"/>
      <c r="C224" s="3"/>
      <c r="D224" s="3"/>
      <c r="E224" s="95"/>
      <c r="F224" s="101"/>
      <c r="G224" s="3"/>
      <c r="H224" s="9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97"/>
      <c r="T224" s="97"/>
      <c r="U224" s="97"/>
      <c r="V224" s="97"/>
      <c r="W224" s="97"/>
      <c r="X224" s="97"/>
      <c r="Y224" s="3"/>
      <c r="Z224" s="3"/>
      <c r="AA224" s="3"/>
      <c r="AB224" s="3"/>
      <c r="AC224" s="3"/>
      <c r="AD224" s="3"/>
      <c r="AE224" s="97"/>
      <c r="AF224" s="3"/>
      <c r="AG224" s="3"/>
      <c r="AH224" s="3"/>
      <c r="AI224" s="3"/>
    </row>
    <row r="225" spans="1:35" ht="15.75" customHeight="1" x14ac:dyDescent="0.3">
      <c r="A225" s="93"/>
      <c r="B225" s="3"/>
      <c r="C225" s="3"/>
      <c r="D225" s="3"/>
      <c r="E225" s="95"/>
      <c r="F225" s="101"/>
      <c r="G225" s="3"/>
      <c r="H225" s="9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97"/>
      <c r="T225" s="97"/>
      <c r="U225" s="97"/>
      <c r="V225" s="97"/>
      <c r="W225" s="97"/>
      <c r="X225" s="97"/>
      <c r="Y225" s="3"/>
      <c r="Z225" s="3"/>
      <c r="AA225" s="3"/>
      <c r="AB225" s="3"/>
      <c r="AC225" s="3"/>
      <c r="AD225" s="3"/>
      <c r="AE225" s="97"/>
      <c r="AF225" s="3"/>
      <c r="AG225" s="3"/>
      <c r="AH225" s="3"/>
      <c r="AI225" s="3"/>
    </row>
    <row r="226" spans="1:35" ht="15.75" customHeight="1" x14ac:dyDescent="0.3">
      <c r="A226" s="93"/>
      <c r="B226" s="3"/>
      <c r="C226" s="3"/>
      <c r="D226" s="3"/>
      <c r="E226" s="95"/>
      <c r="F226" s="101"/>
      <c r="G226" s="3"/>
      <c r="H226" s="9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97"/>
      <c r="T226" s="97"/>
      <c r="U226" s="97"/>
      <c r="V226" s="97"/>
      <c r="W226" s="97"/>
      <c r="X226" s="97"/>
      <c r="Y226" s="3"/>
      <c r="Z226" s="3"/>
      <c r="AA226" s="3"/>
      <c r="AB226" s="3"/>
      <c r="AC226" s="3"/>
      <c r="AD226" s="3"/>
      <c r="AE226" s="97"/>
      <c r="AF226" s="3"/>
      <c r="AG226" s="3"/>
      <c r="AH226" s="3"/>
      <c r="AI226" s="3"/>
    </row>
    <row r="227" spans="1:35" ht="15.75" customHeight="1" x14ac:dyDescent="0.3">
      <c r="A227" s="93"/>
      <c r="B227" s="3"/>
      <c r="C227" s="3"/>
      <c r="D227" s="3"/>
      <c r="E227" s="95"/>
      <c r="F227" s="101"/>
      <c r="G227" s="3"/>
      <c r="H227" s="9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97"/>
      <c r="T227" s="97"/>
      <c r="U227" s="97"/>
      <c r="V227" s="97"/>
      <c r="W227" s="97"/>
      <c r="X227" s="97"/>
      <c r="Y227" s="3"/>
      <c r="Z227" s="3"/>
      <c r="AA227" s="3"/>
      <c r="AB227" s="3"/>
      <c r="AC227" s="3"/>
      <c r="AD227" s="3"/>
      <c r="AE227" s="97"/>
      <c r="AF227" s="3"/>
      <c r="AG227" s="3"/>
      <c r="AH227" s="3"/>
      <c r="AI227" s="3"/>
    </row>
    <row r="228" spans="1:35" ht="15.75" customHeight="1" x14ac:dyDescent="0.3">
      <c r="A228" s="93"/>
      <c r="B228" s="3"/>
      <c r="C228" s="3"/>
      <c r="D228" s="3"/>
      <c r="E228" s="95"/>
      <c r="F228" s="101"/>
      <c r="G228" s="3"/>
      <c r="H228" s="9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97"/>
      <c r="T228" s="97"/>
      <c r="U228" s="97"/>
      <c r="V228" s="97"/>
      <c r="W228" s="97"/>
      <c r="X228" s="97"/>
      <c r="Y228" s="3"/>
      <c r="Z228" s="3"/>
      <c r="AA228" s="3"/>
      <c r="AB228" s="3"/>
      <c r="AC228" s="3"/>
      <c r="AD228" s="3"/>
      <c r="AE228" s="97"/>
      <c r="AF228" s="3"/>
      <c r="AG228" s="3"/>
      <c r="AH228" s="3"/>
      <c r="AI228" s="3"/>
    </row>
    <row r="229" spans="1:35" ht="15.75" customHeight="1" x14ac:dyDescent="0.3">
      <c r="A229" s="93"/>
      <c r="B229" s="3"/>
      <c r="C229" s="3"/>
      <c r="D229" s="3"/>
      <c r="E229" s="95"/>
      <c r="F229" s="101"/>
      <c r="G229" s="3"/>
      <c r="H229" s="9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97"/>
      <c r="T229" s="97"/>
      <c r="U229" s="97"/>
      <c r="V229" s="97"/>
      <c r="W229" s="97"/>
      <c r="X229" s="97"/>
      <c r="Y229" s="3"/>
      <c r="Z229" s="3"/>
      <c r="AA229" s="3"/>
      <c r="AB229" s="3"/>
      <c r="AC229" s="3"/>
      <c r="AD229" s="3"/>
      <c r="AE229" s="97"/>
      <c r="AF229" s="3"/>
      <c r="AG229" s="3"/>
      <c r="AH229" s="3"/>
      <c r="AI229" s="3"/>
    </row>
    <row r="230" spans="1:35" ht="15.75" customHeight="1" x14ac:dyDescent="0.3">
      <c r="A230" s="93"/>
      <c r="B230" s="3"/>
      <c r="C230" s="3"/>
      <c r="D230" s="3"/>
      <c r="E230" s="95"/>
      <c r="F230" s="101"/>
      <c r="G230" s="3"/>
      <c r="H230" s="9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97"/>
      <c r="T230" s="97"/>
      <c r="U230" s="97"/>
      <c r="V230" s="97"/>
      <c r="W230" s="97"/>
      <c r="X230" s="97"/>
      <c r="Y230" s="3"/>
      <c r="Z230" s="3"/>
      <c r="AA230" s="3"/>
      <c r="AB230" s="3"/>
      <c r="AC230" s="3"/>
      <c r="AD230" s="3"/>
      <c r="AE230" s="97"/>
      <c r="AF230" s="3"/>
      <c r="AG230" s="3"/>
      <c r="AH230" s="3"/>
      <c r="AI230" s="3"/>
    </row>
    <row r="231" spans="1:35" ht="15.75" customHeight="1" x14ac:dyDescent="0.3">
      <c r="A231" s="93"/>
      <c r="B231" s="3"/>
      <c r="C231" s="3"/>
      <c r="D231" s="3"/>
      <c r="E231" s="95"/>
      <c r="F231" s="101"/>
      <c r="G231" s="3"/>
      <c r="H231" s="9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97"/>
      <c r="T231" s="97"/>
      <c r="U231" s="97"/>
      <c r="V231" s="97"/>
      <c r="W231" s="97"/>
      <c r="X231" s="97"/>
      <c r="Y231" s="3"/>
      <c r="Z231" s="3"/>
      <c r="AA231" s="3"/>
      <c r="AB231" s="3"/>
      <c r="AC231" s="3"/>
      <c r="AD231" s="3"/>
      <c r="AE231" s="97"/>
      <c r="AF231" s="3"/>
      <c r="AG231" s="3"/>
      <c r="AH231" s="3"/>
      <c r="AI231" s="3"/>
    </row>
    <row r="232" spans="1:35" ht="15.75" customHeight="1" x14ac:dyDescent="0.3">
      <c r="A232" s="93"/>
      <c r="B232" s="3"/>
      <c r="C232" s="3"/>
      <c r="D232" s="3"/>
      <c r="E232" s="95"/>
      <c r="F232" s="101"/>
      <c r="G232" s="3"/>
      <c r="H232" s="9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97"/>
      <c r="T232" s="97"/>
      <c r="U232" s="97"/>
      <c r="V232" s="97"/>
      <c r="W232" s="97"/>
      <c r="X232" s="97"/>
      <c r="Y232" s="3"/>
      <c r="Z232" s="3"/>
      <c r="AA232" s="3"/>
      <c r="AB232" s="3"/>
      <c r="AC232" s="3"/>
      <c r="AD232" s="3"/>
      <c r="AE232" s="97"/>
      <c r="AF232" s="3"/>
      <c r="AG232" s="3"/>
      <c r="AH232" s="3"/>
      <c r="AI232" s="3"/>
    </row>
    <row r="233" spans="1:35" ht="15.75" customHeight="1" x14ac:dyDescent="0.3">
      <c r="A233" s="93"/>
      <c r="B233" s="3"/>
      <c r="C233" s="3"/>
      <c r="D233" s="3"/>
      <c r="E233" s="95"/>
      <c r="F233" s="101"/>
      <c r="G233" s="3"/>
      <c r="H233" s="9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97"/>
      <c r="T233" s="97"/>
      <c r="U233" s="97"/>
      <c r="V233" s="97"/>
      <c r="W233" s="97"/>
      <c r="X233" s="97"/>
      <c r="Y233" s="3"/>
      <c r="Z233" s="3"/>
      <c r="AA233" s="3"/>
      <c r="AB233" s="3"/>
      <c r="AC233" s="3"/>
      <c r="AD233" s="3"/>
      <c r="AE233" s="97"/>
      <c r="AF233" s="3"/>
      <c r="AG233" s="3"/>
      <c r="AH233" s="3"/>
      <c r="AI233" s="3"/>
    </row>
    <row r="234" spans="1:35" ht="15.75" customHeight="1" x14ac:dyDescent="0.3">
      <c r="A234" s="93"/>
      <c r="B234" s="3"/>
      <c r="C234" s="3"/>
      <c r="D234" s="3"/>
      <c r="E234" s="95"/>
      <c r="F234" s="101"/>
      <c r="G234" s="3"/>
      <c r="H234" s="9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97"/>
      <c r="T234" s="97"/>
      <c r="U234" s="97"/>
      <c r="V234" s="97"/>
      <c r="W234" s="97"/>
      <c r="X234" s="97"/>
      <c r="Y234" s="3"/>
      <c r="Z234" s="3"/>
      <c r="AA234" s="3"/>
      <c r="AB234" s="3"/>
      <c r="AC234" s="3"/>
      <c r="AD234" s="3"/>
      <c r="AE234" s="97"/>
      <c r="AF234" s="3"/>
      <c r="AG234" s="3"/>
      <c r="AH234" s="3"/>
      <c r="AI234" s="3"/>
    </row>
    <row r="235" spans="1:35" ht="15.75" customHeight="1" x14ac:dyDescent="0.3">
      <c r="A235" s="93"/>
      <c r="B235" s="3"/>
      <c r="C235" s="3"/>
      <c r="D235" s="3"/>
      <c r="E235" s="95"/>
      <c r="F235" s="101"/>
      <c r="G235" s="3"/>
      <c r="H235" s="9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97"/>
      <c r="T235" s="97"/>
      <c r="U235" s="97"/>
      <c r="V235" s="97"/>
      <c r="W235" s="97"/>
      <c r="X235" s="97"/>
      <c r="Y235" s="3"/>
      <c r="Z235" s="3"/>
      <c r="AA235" s="3"/>
      <c r="AB235" s="3"/>
      <c r="AC235" s="3"/>
      <c r="AD235" s="3"/>
      <c r="AE235" s="97"/>
      <c r="AF235" s="3"/>
      <c r="AG235" s="3"/>
      <c r="AH235" s="3"/>
      <c r="AI235" s="3"/>
    </row>
    <row r="236" spans="1:35" ht="15.75" customHeight="1" x14ac:dyDescent="0.3">
      <c r="A236" s="93"/>
      <c r="B236" s="3"/>
      <c r="C236" s="3"/>
      <c r="D236" s="3"/>
      <c r="E236" s="95"/>
      <c r="F236" s="101"/>
      <c r="G236" s="3"/>
      <c r="H236" s="9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97"/>
      <c r="T236" s="97"/>
      <c r="U236" s="97"/>
      <c r="V236" s="97"/>
      <c r="W236" s="97"/>
      <c r="X236" s="97"/>
      <c r="Y236" s="3"/>
      <c r="Z236" s="3"/>
      <c r="AA236" s="3"/>
      <c r="AB236" s="3"/>
      <c r="AC236" s="3"/>
      <c r="AD236" s="3"/>
      <c r="AE236" s="97"/>
      <c r="AF236" s="3"/>
      <c r="AG236" s="3"/>
      <c r="AH236" s="3"/>
      <c r="AI236" s="3"/>
    </row>
    <row r="237" spans="1:35" ht="15.75" customHeight="1" x14ac:dyDescent="0.3">
      <c r="A237" s="93"/>
      <c r="B237" s="3"/>
      <c r="C237" s="3"/>
      <c r="D237" s="3"/>
      <c r="E237" s="95"/>
      <c r="F237" s="101"/>
      <c r="G237" s="3"/>
      <c r="H237" s="9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97"/>
      <c r="T237" s="97"/>
      <c r="U237" s="97"/>
      <c r="V237" s="97"/>
      <c r="W237" s="97"/>
      <c r="X237" s="97"/>
      <c r="Y237" s="3"/>
      <c r="Z237" s="3"/>
      <c r="AA237" s="3"/>
      <c r="AB237" s="3"/>
      <c r="AC237" s="3"/>
      <c r="AD237" s="3"/>
      <c r="AE237" s="97"/>
      <c r="AF237" s="3"/>
      <c r="AG237" s="3"/>
      <c r="AH237" s="3"/>
      <c r="AI237" s="3"/>
    </row>
    <row r="238" spans="1:35" ht="15.75" customHeight="1" x14ac:dyDescent="0.3">
      <c r="A238" s="93"/>
      <c r="B238" s="3"/>
      <c r="C238" s="3"/>
      <c r="D238" s="3"/>
      <c r="E238" s="95"/>
      <c r="F238" s="101"/>
      <c r="G238" s="3"/>
      <c r="H238" s="9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97"/>
      <c r="T238" s="97"/>
      <c r="U238" s="97"/>
      <c r="V238" s="97"/>
      <c r="W238" s="97"/>
      <c r="X238" s="97"/>
      <c r="Y238" s="3"/>
      <c r="Z238" s="3"/>
      <c r="AA238" s="3"/>
      <c r="AB238" s="3"/>
      <c r="AC238" s="3"/>
      <c r="AD238" s="3"/>
      <c r="AE238" s="97"/>
      <c r="AF238" s="3"/>
      <c r="AG238" s="3"/>
      <c r="AH238" s="3"/>
      <c r="AI238" s="3"/>
    </row>
    <row r="239" spans="1:35" ht="15.75" customHeight="1" x14ac:dyDescent="0.3">
      <c r="A239" s="93"/>
      <c r="B239" s="3"/>
      <c r="C239" s="3"/>
      <c r="D239" s="3"/>
      <c r="E239" s="95"/>
      <c r="F239" s="101"/>
      <c r="G239" s="3"/>
      <c r="H239" s="9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97"/>
      <c r="T239" s="97"/>
      <c r="U239" s="97"/>
      <c r="V239" s="97"/>
      <c r="W239" s="97"/>
      <c r="X239" s="97"/>
      <c r="Y239" s="3"/>
      <c r="Z239" s="3"/>
      <c r="AA239" s="3"/>
      <c r="AB239" s="3"/>
      <c r="AC239" s="3"/>
      <c r="AD239" s="3"/>
      <c r="AE239" s="97"/>
      <c r="AF239" s="3"/>
      <c r="AG239" s="3"/>
      <c r="AH239" s="3"/>
      <c r="AI239" s="3"/>
    </row>
    <row r="240" spans="1:35" ht="15.75" customHeight="1" x14ac:dyDescent="0.3">
      <c r="A240" s="93"/>
      <c r="B240" s="3"/>
      <c r="C240" s="3"/>
      <c r="D240" s="3"/>
      <c r="E240" s="95"/>
      <c r="F240" s="101"/>
      <c r="G240" s="3"/>
      <c r="H240" s="9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97"/>
      <c r="T240" s="97"/>
      <c r="U240" s="97"/>
      <c r="V240" s="97"/>
      <c r="W240" s="97"/>
      <c r="X240" s="97"/>
      <c r="Y240" s="3"/>
      <c r="Z240" s="3"/>
      <c r="AA240" s="3"/>
      <c r="AB240" s="3"/>
      <c r="AC240" s="3"/>
      <c r="AD240" s="3"/>
      <c r="AE240" s="97"/>
      <c r="AF240" s="3"/>
      <c r="AG240" s="3"/>
      <c r="AH240" s="3"/>
      <c r="AI240" s="3"/>
    </row>
    <row r="241" spans="1:35" ht="15.75" customHeight="1" x14ac:dyDescent="0.3">
      <c r="A241" s="93"/>
      <c r="B241" s="3"/>
      <c r="C241" s="3"/>
      <c r="D241" s="3"/>
      <c r="E241" s="95"/>
      <c r="F241" s="101"/>
      <c r="G241" s="3"/>
      <c r="H241" s="9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97"/>
      <c r="T241" s="97"/>
      <c r="U241" s="97"/>
      <c r="V241" s="97"/>
      <c r="W241" s="97"/>
      <c r="X241" s="97"/>
      <c r="Y241" s="3"/>
      <c r="Z241" s="3"/>
      <c r="AA241" s="3"/>
      <c r="AB241" s="3"/>
      <c r="AC241" s="3"/>
      <c r="AD241" s="3"/>
      <c r="AE241" s="97"/>
      <c r="AF241" s="3"/>
      <c r="AG241" s="3"/>
      <c r="AH241" s="3"/>
      <c r="AI241" s="3"/>
    </row>
    <row r="242" spans="1:35" ht="15.75" customHeight="1" x14ac:dyDescent="0.3">
      <c r="A242" s="93"/>
      <c r="B242" s="3"/>
      <c r="C242" s="3"/>
      <c r="D242" s="3"/>
      <c r="E242" s="95"/>
      <c r="F242" s="101"/>
      <c r="G242" s="3"/>
      <c r="H242" s="9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97"/>
      <c r="T242" s="97"/>
      <c r="U242" s="97"/>
      <c r="V242" s="97"/>
      <c r="W242" s="97"/>
      <c r="X242" s="97"/>
      <c r="Y242" s="3"/>
      <c r="Z242" s="3"/>
      <c r="AA242" s="3"/>
      <c r="AB242" s="3"/>
      <c r="AC242" s="3"/>
      <c r="AD242" s="3"/>
      <c r="AE242" s="97"/>
      <c r="AF242" s="3"/>
      <c r="AG242" s="3"/>
      <c r="AH242" s="3"/>
      <c r="AI242" s="3"/>
    </row>
    <row r="243" spans="1:35" ht="15.75" customHeight="1" x14ac:dyDescent="0.3">
      <c r="A243" s="93"/>
      <c r="B243" s="3"/>
      <c r="C243" s="3"/>
      <c r="D243" s="3"/>
      <c r="E243" s="95"/>
      <c r="F243" s="101"/>
      <c r="G243" s="3"/>
      <c r="H243" s="9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97"/>
      <c r="T243" s="97"/>
      <c r="U243" s="97"/>
      <c r="V243" s="97"/>
      <c r="W243" s="97"/>
      <c r="X243" s="97"/>
      <c r="Y243" s="3"/>
      <c r="Z243" s="3"/>
      <c r="AA243" s="3"/>
      <c r="AB243" s="3"/>
      <c r="AC243" s="3"/>
      <c r="AD243" s="3"/>
      <c r="AE243" s="97"/>
      <c r="AF243" s="3"/>
      <c r="AG243" s="3"/>
      <c r="AH243" s="3"/>
      <c r="AI243" s="3"/>
    </row>
    <row r="244" spans="1:35" ht="15.75" customHeight="1" x14ac:dyDescent="0.3">
      <c r="A244" s="93"/>
      <c r="B244" s="3"/>
      <c r="C244" s="3"/>
      <c r="D244" s="3"/>
      <c r="E244" s="95"/>
      <c r="F244" s="101"/>
      <c r="G244" s="3"/>
      <c r="H244" s="9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97"/>
      <c r="T244" s="97"/>
      <c r="U244" s="97"/>
      <c r="V244" s="97"/>
      <c r="W244" s="97"/>
      <c r="X244" s="97"/>
      <c r="Y244" s="3"/>
      <c r="Z244" s="3"/>
      <c r="AA244" s="3"/>
      <c r="AB244" s="3"/>
      <c r="AC244" s="3"/>
      <c r="AD244" s="3"/>
      <c r="AE244" s="97"/>
      <c r="AF244" s="3"/>
      <c r="AG244" s="3"/>
      <c r="AH244" s="3"/>
      <c r="AI244" s="3"/>
    </row>
    <row r="245" spans="1:35" ht="15.75" customHeight="1" x14ac:dyDescent="0.3">
      <c r="A245" s="93"/>
      <c r="B245" s="3"/>
      <c r="C245" s="3"/>
      <c r="D245" s="3"/>
      <c r="E245" s="95"/>
      <c r="F245" s="101"/>
      <c r="G245" s="3"/>
      <c r="H245" s="9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97"/>
      <c r="T245" s="97"/>
      <c r="U245" s="97"/>
      <c r="V245" s="97"/>
      <c r="W245" s="97"/>
      <c r="X245" s="97"/>
      <c r="Y245" s="3"/>
      <c r="Z245" s="3"/>
      <c r="AA245" s="3"/>
      <c r="AB245" s="3"/>
      <c r="AC245" s="3"/>
      <c r="AD245" s="3"/>
      <c r="AE245" s="97"/>
      <c r="AF245" s="3"/>
      <c r="AG245" s="3"/>
      <c r="AH245" s="3"/>
      <c r="AI245" s="3"/>
    </row>
    <row r="246" spans="1:35" ht="15.75" customHeight="1" x14ac:dyDescent="0.3">
      <c r="A246" s="93"/>
      <c r="B246" s="3"/>
      <c r="C246" s="3"/>
      <c r="D246" s="3"/>
      <c r="E246" s="95"/>
      <c r="F246" s="101"/>
      <c r="G246" s="3"/>
      <c r="H246" s="9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97"/>
      <c r="T246" s="97"/>
      <c r="U246" s="97"/>
      <c r="V246" s="97"/>
      <c r="W246" s="97"/>
      <c r="X246" s="97"/>
      <c r="Y246" s="3"/>
      <c r="Z246" s="3"/>
      <c r="AA246" s="3"/>
      <c r="AB246" s="3"/>
      <c r="AC246" s="3"/>
      <c r="AD246" s="3"/>
      <c r="AE246" s="97"/>
      <c r="AF246" s="3"/>
      <c r="AG246" s="3"/>
      <c r="AH246" s="3"/>
      <c r="AI246" s="3"/>
    </row>
    <row r="247" spans="1:35" ht="15.75" customHeight="1" x14ac:dyDescent="0.3">
      <c r="A247" s="93"/>
      <c r="B247" s="3"/>
      <c r="C247" s="3"/>
      <c r="D247" s="3"/>
      <c r="E247" s="95"/>
      <c r="F247" s="101"/>
      <c r="G247" s="3"/>
      <c r="H247" s="9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97"/>
      <c r="T247" s="97"/>
      <c r="U247" s="97"/>
      <c r="V247" s="97"/>
      <c r="W247" s="97"/>
      <c r="X247" s="97"/>
      <c r="Y247" s="3"/>
      <c r="Z247" s="3"/>
      <c r="AA247" s="3"/>
      <c r="AB247" s="3"/>
      <c r="AC247" s="3"/>
      <c r="AD247" s="3"/>
      <c r="AE247" s="97"/>
      <c r="AF247" s="3"/>
      <c r="AG247" s="3"/>
      <c r="AH247" s="3"/>
      <c r="AI247" s="3"/>
    </row>
    <row r="248" spans="1:35" ht="15.75" customHeight="1" x14ac:dyDescent="0.3">
      <c r="A248" s="93"/>
      <c r="B248" s="3"/>
      <c r="C248" s="3"/>
      <c r="D248" s="3"/>
      <c r="E248" s="95"/>
      <c r="F248" s="101"/>
      <c r="G248" s="3"/>
      <c r="H248" s="9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97"/>
      <c r="T248" s="97"/>
      <c r="U248" s="97"/>
      <c r="V248" s="97"/>
      <c r="W248" s="97"/>
      <c r="X248" s="97"/>
      <c r="Y248" s="3"/>
      <c r="Z248" s="3"/>
      <c r="AA248" s="3"/>
      <c r="AB248" s="3"/>
      <c r="AC248" s="3"/>
      <c r="AD248" s="3"/>
      <c r="AE248" s="97"/>
      <c r="AF248" s="3"/>
      <c r="AG248" s="3"/>
      <c r="AH248" s="3"/>
      <c r="AI248" s="3"/>
    </row>
    <row r="249" spans="1:35" ht="15.75" customHeight="1" x14ac:dyDescent="0.3">
      <c r="A249" s="93"/>
      <c r="B249" s="3"/>
      <c r="C249" s="3"/>
      <c r="D249" s="3"/>
      <c r="E249" s="95"/>
      <c r="F249" s="101"/>
      <c r="G249" s="3"/>
      <c r="H249" s="9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97"/>
      <c r="T249" s="97"/>
      <c r="U249" s="97"/>
      <c r="V249" s="97"/>
      <c r="W249" s="97"/>
      <c r="X249" s="97"/>
      <c r="Y249" s="3"/>
      <c r="Z249" s="3"/>
      <c r="AA249" s="3"/>
      <c r="AB249" s="3"/>
      <c r="AC249" s="3"/>
      <c r="AD249" s="3"/>
      <c r="AE249" s="97"/>
      <c r="AF249" s="3"/>
      <c r="AG249" s="3"/>
      <c r="AH249" s="3"/>
      <c r="AI249" s="3"/>
    </row>
    <row r="250" spans="1:35" ht="15.75" customHeight="1" x14ac:dyDescent="0.3">
      <c r="A250" s="93"/>
      <c r="B250" s="3"/>
      <c r="C250" s="3"/>
      <c r="D250" s="3"/>
      <c r="E250" s="95"/>
      <c r="F250" s="101"/>
      <c r="G250" s="3"/>
      <c r="H250" s="9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97"/>
      <c r="T250" s="97"/>
      <c r="U250" s="97"/>
      <c r="V250" s="97"/>
      <c r="W250" s="97"/>
      <c r="X250" s="97"/>
      <c r="Y250" s="3"/>
      <c r="Z250" s="3"/>
      <c r="AA250" s="3"/>
      <c r="AB250" s="3"/>
      <c r="AC250" s="3"/>
      <c r="AD250" s="3"/>
      <c r="AE250" s="97"/>
      <c r="AF250" s="3"/>
      <c r="AG250" s="3"/>
      <c r="AH250" s="3"/>
      <c r="AI250" s="3"/>
    </row>
    <row r="251" spans="1:35" ht="15.75" customHeight="1" x14ac:dyDescent="0.3">
      <c r="A251" s="93"/>
      <c r="B251" s="3"/>
      <c r="C251" s="3"/>
      <c r="D251" s="3"/>
      <c r="E251" s="95"/>
      <c r="F251" s="101"/>
      <c r="G251" s="3"/>
      <c r="H251" s="9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97"/>
      <c r="T251" s="97"/>
      <c r="U251" s="97"/>
      <c r="V251" s="97"/>
      <c r="W251" s="97"/>
      <c r="X251" s="97"/>
      <c r="Y251" s="3"/>
      <c r="Z251" s="3"/>
      <c r="AA251" s="3"/>
      <c r="AB251" s="3"/>
      <c r="AC251" s="3"/>
      <c r="AD251" s="3"/>
      <c r="AE251" s="97"/>
      <c r="AF251" s="3"/>
      <c r="AG251" s="3"/>
      <c r="AH251" s="3"/>
      <c r="AI251" s="3"/>
    </row>
    <row r="252" spans="1:35" ht="15.75" customHeight="1" x14ac:dyDescent="0.3">
      <c r="A252" s="93"/>
      <c r="B252" s="3"/>
      <c r="C252" s="3"/>
      <c r="D252" s="3"/>
      <c r="E252" s="95"/>
      <c r="F252" s="101"/>
      <c r="G252" s="3"/>
      <c r="H252" s="9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97"/>
      <c r="T252" s="97"/>
      <c r="U252" s="97"/>
      <c r="V252" s="97"/>
      <c r="W252" s="97"/>
      <c r="X252" s="97"/>
      <c r="Y252" s="3"/>
      <c r="Z252" s="3"/>
      <c r="AA252" s="3"/>
      <c r="AB252" s="3"/>
      <c r="AC252" s="3"/>
      <c r="AD252" s="3"/>
      <c r="AE252" s="97"/>
      <c r="AF252" s="3"/>
      <c r="AG252" s="3"/>
      <c r="AH252" s="3"/>
      <c r="AI252" s="3"/>
    </row>
    <row r="253" spans="1:35" ht="15.75" customHeight="1" x14ac:dyDescent="0.3">
      <c r="A253" s="93"/>
      <c r="B253" s="3"/>
      <c r="C253" s="3"/>
      <c r="D253" s="3"/>
      <c r="E253" s="95"/>
      <c r="F253" s="101"/>
      <c r="G253" s="3"/>
      <c r="H253" s="9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97"/>
      <c r="T253" s="97"/>
      <c r="U253" s="97"/>
      <c r="V253" s="97"/>
      <c r="W253" s="97"/>
      <c r="X253" s="97"/>
      <c r="Y253" s="3"/>
      <c r="Z253" s="3"/>
      <c r="AA253" s="3"/>
      <c r="AB253" s="3"/>
      <c r="AC253" s="3"/>
      <c r="AD253" s="3"/>
      <c r="AE253" s="97"/>
      <c r="AF253" s="3"/>
      <c r="AG253" s="3"/>
      <c r="AH253" s="3"/>
      <c r="AI253" s="3"/>
    </row>
    <row r="254" spans="1:35" ht="15.75" customHeight="1" x14ac:dyDescent="0.3">
      <c r="A254" s="93"/>
      <c r="B254" s="3"/>
      <c r="C254" s="3"/>
      <c r="D254" s="3"/>
      <c r="E254" s="95"/>
      <c r="F254" s="101"/>
      <c r="G254" s="3"/>
      <c r="H254" s="9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97"/>
      <c r="T254" s="97"/>
      <c r="U254" s="97"/>
      <c r="V254" s="97"/>
      <c r="W254" s="97"/>
      <c r="X254" s="97"/>
      <c r="Y254" s="3"/>
      <c r="Z254" s="3"/>
      <c r="AA254" s="3"/>
      <c r="AB254" s="3"/>
      <c r="AC254" s="3"/>
      <c r="AD254" s="3"/>
      <c r="AE254" s="97"/>
      <c r="AF254" s="3"/>
      <c r="AG254" s="3"/>
      <c r="AH254" s="3"/>
      <c r="AI254" s="3"/>
    </row>
    <row r="255" spans="1:35" ht="15.75" customHeight="1" x14ac:dyDescent="0.3">
      <c r="A255" s="93"/>
      <c r="B255" s="3"/>
      <c r="C255" s="3"/>
      <c r="D255" s="3"/>
      <c r="E255" s="95"/>
      <c r="F255" s="101"/>
      <c r="G255" s="3"/>
      <c r="H255" s="9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97"/>
      <c r="T255" s="97"/>
      <c r="U255" s="97"/>
      <c r="V255" s="97"/>
      <c r="W255" s="97"/>
      <c r="X255" s="97"/>
      <c r="Y255" s="3"/>
      <c r="Z255" s="3"/>
      <c r="AA255" s="3"/>
      <c r="AB255" s="3"/>
      <c r="AC255" s="3"/>
      <c r="AD255" s="3"/>
      <c r="AE255" s="97"/>
      <c r="AF255" s="3"/>
      <c r="AG255" s="3"/>
      <c r="AH255" s="3"/>
      <c r="AI255" s="3"/>
    </row>
    <row r="256" spans="1:35" ht="15.75" customHeight="1" x14ac:dyDescent="0.3">
      <c r="A256" s="93"/>
      <c r="B256" s="3"/>
      <c r="C256" s="3"/>
      <c r="D256" s="3"/>
      <c r="E256" s="95"/>
      <c r="F256" s="101"/>
      <c r="G256" s="3"/>
      <c r="H256" s="9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97"/>
      <c r="T256" s="97"/>
      <c r="U256" s="97"/>
      <c r="V256" s="97"/>
      <c r="W256" s="97"/>
      <c r="X256" s="97"/>
      <c r="Y256" s="3"/>
      <c r="Z256" s="3"/>
      <c r="AA256" s="3"/>
      <c r="AB256" s="3"/>
      <c r="AC256" s="3"/>
      <c r="AD256" s="3"/>
      <c r="AE256" s="97"/>
      <c r="AF256" s="3"/>
      <c r="AG256" s="3"/>
      <c r="AH256" s="3"/>
      <c r="AI256" s="3"/>
    </row>
    <row r="257" spans="1:35" ht="15.75" customHeight="1" x14ac:dyDescent="0.3">
      <c r="A257" s="93"/>
      <c r="B257" s="3"/>
      <c r="C257" s="3"/>
      <c r="D257" s="3"/>
      <c r="E257" s="95"/>
      <c r="F257" s="101"/>
      <c r="G257" s="3"/>
      <c r="H257" s="9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97"/>
      <c r="T257" s="97"/>
      <c r="U257" s="97"/>
      <c r="V257" s="97"/>
      <c r="W257" s="97"/>
      <c r="X257" s="97"/>
      <c r="Y257" s="3"/>
      <c r="Z257" s="3"/>
      <c r="AA257" s="3"/>
      <c r="AB257" s="3"/>
      <c r="AC257" s="3"/>
      <c r="AD257" s="3"/>
      <c r="AE257" s="97"/>
      <c r="AF257" s="3"/>
      <c r="AG257" s="3"/>
      <c r="AH257" s="3"/>
      <c r="AI257" s="3"/>
    </row>
    <row r="258" spans="1:35" ht="15.75" customHeight="1" x14ac:dyDescent="0.3">
      <c r="A258" s="93"/>
      <c r="B258" s="3"/>
      <c r="C258" s="3"/>
      <c r="D258" s="3"/>
      <c r="E258" s="95"/>
      <c r="F258" s="101"/>
      <c r="G258" s="3"/>
      <c r="H258" s="9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97"/>
      <c r="T258" s="97"/>
      <c r="U258" s="97"/>
      <c r="V258" s="97"/>
      <c r="W258" s="97"/>
      <c r="X258" s="97"/>
      <c r="Y258" s="3"/>
      <c r="Z258" s="3"/>
      <c r="AA258" s="3"/>
      <c r="AB258" s="3"/>
      <c r="AC258" s="3"/>
      <c r="AD258" s="3"/>
      <c r="AE258" s="97"/>
      <c r="AF258" s="3"/>
      <c r="AG258" s="3"/>
      <c r="AH258" s="3"/>
      <c r="AI258" s="3"/>
    </row>
    <row r="259" spans="1:35" ht="15.75" customHeight="1" x14ac:dyDescent="0.3">
      <c r="A259" s="93"/>
      <c r="B259" s="3"/>
      <c r="C259" s="3"/>
      <c r="D259" s="3"/>
      <c r="E259" s="95"/>
      <c r="F259" s="101"/>
      <c r="G259" s="3"/>
      <c r="H259" s="9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97"/>
      <c r="T259" s="97"/>
      <c r="U259" s="97"/>
      <c r="V259" s="97"/>
      <c r="W259" s="97"/>
      <c r="X259" s="97"/>
      <c r="Y259" s="3"/>
      <c r="Z259" s="3"/>
      <c r="AA259" s="3"/>
      <c r="AB259" s="3"/>
      <c r="AC259" s="3"/>
      <c r="AD259" s="3"/>
      <c r="AE259" s="97"/>
      <c r="AF259" s="3"/>
      <c r="AG259" s="3"/>
      <c r="AH259" s="3"/>
      <c r="AI259" s="3"/>
    </row>
    <row r="260" spans="1:35" ht="15.75" customHeight="1" x14ac:dyDescent="0.3">
      <c r="A260" s="93"/>
      <c r="B260" s="3"/>
      <c r="C260" s="3"/>
      <c r="D260" s="3"/>
      <c r="E260" s="95"/>
      <c r="F260" s="101"/>
      <c r="G260" s="3"/>
      <c r="H260" s="9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97"/>
      <c r="T260" s="97"/>
      <c r="U260" s="97"/>
      <c r="V260" s="97"/>
      <c r="W260" s="97"/>
      <c r="X260" s="97"/>
      <c r="Y260" s="3"/>
      <c r="Z260" s="3"/>
      <c r="AA260" s="3"/>
      <c r="AB260" s="3"/>
      <c r="AC260" s="3"/>
      <c r="AD260" s="3"/>
      <c r="AE260" s="97"/>
      <c r="AF260" s="3"/>
      <c r="AG260" s="3"/>
      <c r="AH260" s="3"/>
      <c r="AI260" s="3"/>
    </row>
    <row r="261" spans="1:35" ht="15.75" customHeight="1" x14ac:dyDescent="0.3">
      <c r="A261" s="93"/>
      <c r="B261" s="3"/>
      <c r="C261" s="3"/>
      <c r="D261" s="3"/>
      <c r="E261" s="95"/>
      <c r="F261" s="101"/>
      <c r="G261" s="3"/>
      <c r="H261" s="9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97"/>
      <c r="T261" s="97"/>
      <c r="U261" s="97"/>
      <c r="V261" s="97"/>
      <c r="W261" s="97"/>
      <c r="X261" s="97"/>
      <c r="Y261" s="3"/>
      <c r="Z261" s="3"/>
      <c r="AA261" s="3"/>
      <c r="AB261" s="3"/>
      <c r="AC261" s="3"/>
      <c r="AD261" s="3"/>
      <c r="AE261" s="97"/>
      <c r="AF261" s="3"/>
      <c r="AG261" s="3"/>
      <c r="AH261" s="3"/>
      <c r="AI261" s="3"/>
    </row>
    <row r="262" spans="1:35" ht="15.75" customHeight="1" x14ac:dyDescent="0.3">
      <c r="A262" s="93"/>
      <c r="B262" s="3"/>
      <c r="C262" s="3"/>
      <c r="D262" s="3"/>
      <c r="E262" s="95"/>
      <c r="F262" s="101"/>
      <c r="G262" s="3"/>
      <c r="H262" s="9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97"/>
      <c r="T262" s="97"/>
      <c r="U262" s="97"/>
      <c r="V262" s="97"/>
      <c r="W262" s="97"/>
      <c r="X262" s="97"/>
      <c r="Y262" s="3"/>
      <c r="Z262" s="3"/>
      <c r="AA262" s="3"/>
      <c r="AB262" s="3"/>
      <c r="AC262" s="3"/>
      <c r="AD262" s="3"/>
      <c r="AE262" s="97"/>
      <c r="AF262" s="3"/>
      <c r="AG262" s="3"/>
      <c r="AH262" s="3"/>
      <c r="AI262" s="3"/>
    </row>
    <row r="263" spans="1:35" ht="15.75" customHeight="1" x14ac:dyDescent="0.3">
      <c r="A263" s="93"/>
      <c r="B263" s="3"/>
      <c r="C263" s="3"/>
      <c r="D263" s="3"/>
      <c r="E263" s="95"/>
      <c r="F263" s="101"/>
      <c r="G263" s="3"/>
      <c r="H263" s="9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97"/>
      <c r="T263" s="97"/>
      <c r="U263" s="97"/>
      <c r="V263" s="97"/>
      <c r="W263" s="97"/>
      <c r="X263" s="97"/>
      <c r="Y263" s="3"/>
      <c r="Z263" s="3"/>
      <c r="AA263" s="3"/>
      <c r="AB263" s="3"/>
      <c r="AC263" s="3"/>
      <c r="AD263" s="3"/>
      <c r="AE263" s="97"/>
      <c r="AF263" s="3"/>
      <c r="AG263" s="3"/>
      <c r="AH263" s="3"/>
      <c r="AI263" s="3"/>
    </row>
    <row r="264" spans="1:35" ht="15.75" customHeight="1" x14ac:dyDescent="0.3">
      <c r="A264" s="93"/>
      <c r="B264" s="3"/>
      <c r="C264" s="3"/>
      <c r="D264" s="3"/>
      <c r="E264" s="95"/>
      <c r="F264" s="101"/>
      <c r="G264" s="3"/>
      <c r="H264" s="9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97"/>
      <c r="T264" s="97"/>
      <c r="U264" s="97"/>
      <c r="V264" s="97"/>
      <c r="W264" s="97"/>
      <c r="X264" s="97"/>
      <c r="Y264" s="3"/>
      <c r="Z264" s="3"/>
      <c r="AA264" s="3"/>
      <c r="AB264" s="3"/>
      <c r="AC264" s="3"/>
      <c r="AD264" s="3"/>
      <c r="AE264" s="97"/>
      <c r="AF264" s="3"/>
      <c r="AG264" s="3"/>
      <c r="AH264" s="3"/>
      <c r="AI264" s="3"/>
    </row>
    <row r="265" spans="1:35" ht="15.75" customHeight="1" x14ac:dyDescent="0.25"/>
    <row r="266" spans="1:35" ht="15.75" customHeight="1" x14ac:dyDescent="0.25"/>
    <row r="267" spans="1:35" ht="15.75" customHeight="1" x14ac:dyDescent="0.25"/>
    <row r="268" spans="1:35" ht="15.75" customHeight="1" x14ac:dyDescent="0.25"/>
    <row r="269" spans="1:35" ht="15.75" customHeight="1" x14ac:dyDescent="0.25"/>
    <row r="270" spans="1:35" ht="15.75" customHeight="1" x14ac:dyDescent="0.25"/>
    <row r="271" spans="1:35" ht="15.75" customHeight="1" x14ac:dyDescent="0.25"/>
    <row r="272" spans="1:35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hyperlinks>
    <hyperlink ref="A1" r:id="rId1" xr:uid="{00000000-0004-0000-0400-000000000000}"/>
    <hyperlink ref="S13" r:id="rId2" xr:uid="{00000000-0004-0000-0400-000001000000}"/>
    <hyperlink ref="W39" r:id="rId3" xr:uid="{00000000-0004-0000-0400-000002000000}"/>
    <hyperlink ref="W48" r:id="rId4" xr:uid="{00000000-0004-0000-0400-000003000000}"/>
    <hyperlink ref="S64" r:id="rId5" xr:uid="{00000000-0004-0000-0400-000004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W998"/>
  <sheetViews>
    <sheetView workbookViewId="0">
      <selection activeCell="D1" sqref="D1"/>
    </sheetView>
  </sheetViews>
  <sheetFormatPr defaultColWidth="12.6640625" defaultRowHeight="15" customHeight="1" x14ac:dyDescent="0.25"/>
  <cols>
    <col min="1" max="1" width="4.5546875" customWidth="1"/>
    <col min="2" max="2" width="9.33203125" customWidth="1"/>
    <col min="3" max="3" width="12.6640625" customWidth="1"/>
    <col min="4" max="4" width="14.44140625" customWidth="1"/>
    <col min="5" max="5" width="12.6640625" customWidth="1"/>
    <col min="6" max="6" width="15" customWidth="1"/>
    <col min="12" max="12" width="28.6640625" customWidth="1"/>
    <col min="13" max="13" width="32" customWidth="1"/>
    <col min="14" max="14" width="40.33203125" customWidth="1"/>
    <col min="28" max="28" width="32.77734375" customWidth="1"/>
    <col min="39" max="39" width="25.21875" customWidth="1"/>
    <col min="40" max="40" width="14.33203125" customWidth="1"/>
    <col min="48" max="48" width="25.77734375" customWidth="1"/>
  </cols>
  <sheetData>
    <row r="1" spans="1:49" ht="15.75" customHeight="1" x14ac:dyDescent="0.25">
      <c r="A1" s="104" t="s">
        <v>4040</v>
      </c>
      <c r="B1" s="2" t="s">
        <v>4041</v>
      </c>
      <c r="C1" s="2" t="s">
        <v>3126</v>
      </c>
      <c r="D1" s="2" t="s">
        <v>17023</v>
      </c>
      <c r="E1" s="2" t="s">
        <v>9</v>
      </c>
      <c r="F1" s="2" t="s">
        <v>10</v>
      </c>
      <c r="G1" s="2" t="s">
        <v>12</v>
      </c>
      <c r="H1" s="2" t="s">
        <v>4042</v>
      </c>
      <c r="I1" s="2" t="s">
        <v>4043</v>
      </c>
      <c r="J1" s="2" t="s">
        <v>15</v>
      </c>
      <c r="K1" s="2" t="s">
        <v>16</v>
      </c>
      <c r="L1" s="2" t="s">
        <v>4044</v>
      </c>
      <c r="M1" s="2" t="s">
        <v>4045</v>
      </c>
      <c r="N1" s="2" t="s">
        <v>19</v>
      </c>
      <c r="O1" s="2" t="s">
        <v>4046</v>
      </c>
      <c r="P1" s="2" t="s">
        <v>21</v>
      </c>
      <c r="Q1" s="2" t="s">
        <v>22</v>
      </c>
      <c r="R1" s="2" t="s">
        <v>23</v>
      </c>
      <c r="S1" s="2" t="s">
        <v>25</v>
      </c>
      <c r="T1" s="2" t="s">
        <v>26</v>
      </c>
      <c r="U1" s="2" t="s">
        <v>22</v>
      </c>
      <c r="V1" s="2" t="s">
        <v>23</v>
      </c>
      <c r="W1" s="2" t="s">
        <v>28</v>
      </c>
      <c r="X1" s="2" t="s">
        <v>2227</v>
      </c>
      <c r="Y1" s="2" t="s">
        <v>22</v>
      </c>
      <c r="Z1" s="2" t="s">
        <v>23</v>
      </c>
      <c r="AA1" s="2" t="s">
        <v>4047</v>
      </c>
      <c r="AB1" s="2" t="s">
        <v>4048</v>
      </c>
      <c r="AC1" s="2" t="s">
        <v>33</v>
      </c>
      <c r="AD1" s="2" t="s">
        <v>4049</v>
      </c>
      <c r="AE1" s="2" t="s">
        <v>4050</v>
      </c>
      <c r="AF1" s="2" t="s">
        <v>4051</v>
      </c>
      <c r="AG1" s="2" t="s">
        <v>35</v>
      </c>
      <c r="AH1" s="2" t="s">
        <v>4052</v>
      </c>
      <c r="AI1" s="2" t="s">
        <v>4053</v>
      </c>
      <c r="AJ1" s="2" t="s">
        <v>4054</v>
      </c>
      <c r="AK1" s="2" t="s">
        <v>4055</v>
      </c>
      <c r="AL1" s="2" t="s">
        <v>40</v>
      </c>
      <c r="AM1" s="2" t="s">
        <v>4056</v>
      </c>
      <c r="AN1" s="2" t="s">
        <v>2237</v>
      </c>
      <c r="AO1" s="2" t="s">
        <v>2238</v>
      </c>
      <c r="AP1" s="2" t="s">
        <v>45</v>
      </c>
      <c r="AQ1" s="2" t="s">
        <v>4057</v>
      </c>
      <c r="AR1" s="2" t="s">
        <v>4058</v>
      </c>
      <c r="AS1" s="2" t="s">
        <v>4059</v>
      </c>
      <c r="AT1" s="2" t="s">
        <v>4060</v>
      </c>
      <c r="AU1" s="2" t="s">
        <v>4061</v>
      </c>
      <c r="AV1" s="2" t="s">
        <v>4062</v>
      </c>
      <c r="AW1" s="2" t="s">
        <v>4063</v>
      </c>
    </row>
    <row r="2" spans="1:49" ht="15.75" customHeight="1" x14ac:dyDescent="0.25">
      <c r="A2" s="43">
        <v>1</v>
      </c>
      <c r="B2" s="105">
        <v>38480</v>
      </c>
      <c r="C2" s="1" t="s">
        <v>4064</v>
      </c>
      <c r="D2" s="1" t="s">
        <v>4065</v>
      </c>
      <c r="E2" s="1" t="s">
        <v>79</v>
      </c>
      <c r="F2" s="1" t="s">
        <v>525</v>
      </c>
      <c r="G2" s="1" t="s">
        <v>81</v>
      </c>
      <c r="H2" s="1" t="s">
        <v>123</v>
      </c>
      <c r="I2" s="1" t="s">
        <v>59</v>
      </c>
      <c r="J2" s="1" t="s">
        <v>4066</v>
      </c>
      <c r="K2" s="1" t="s">
        <v>4067</v>
      </c>
      <c r="L2" s="1" t="s">
        <v>4068</v>
      </c>
      <c r="M2" s="1" t="s">
        <v>4068</v>
      </c>
      <c r="N2" s="1" t="s">
        <v>4069</v>
      </c>
      <c r="O2" s="1" t="s">
        <v>2168</v>
      </c>
      <c r="P2" s="1" t="s">
        <v>4070</v>
      </c>
      <c r="Q2" s="106">
        <v>84000</v>
      </c>
      <c r="R2" s="1" t="s">
        <v>4070</v>
      </c>
      <c r="S2" s="1" t="s">
        <v>4071</v>
      </c>
      <c r="T2" s="1" t="s">
        <v>216</v>
      </c>
      <c r="U2" s="106">
        <v>84000</v>
      </c>
      <c r="V2" s="1" t="s">
        <v>235</v>
      </c>
      <c r="W2" s="1" t="s">
        <v>4069</v>
      </c>
      <c r="X2" s="1" t="s">
        <v>2938</v>
      </c>
      <c r="Y2" s="106">
        <v>84000</v>
      </c>
      <c r="Z2" s="1" t="s">
        <v>4070</v>
      </c>
      <c r="AA2" s="1" t="s">
        <v>70</v>
      </c>
      <c r="AB2" s="1" t="s">
        <v>4072</v>
      </c>
      <c r="AC2" s="1" t="s">
        <v>72</v>
      </c>
      <c r="AD2" s="106">
        <v>2212006580</v>
      </c>
      <c r="AE2" s="106">
        <v>150.5</v>
      </c>
      <c r="AF2" s="107">
        <v>44986</v>
      </c>
      <c r="AG2" s="1" t="s">
        <v>2338</v>
      </c>
      <c r="AH2" s="106">
        <v>510</v>
      </c>
      <c r="AI2" s="106">
        <v>600</v>
      </c>
      <c r="AJ2" s="106">
        <v>85</v>
      </c>
      <c r="AK2" s="1" t="s">
        <v>109</v>
      </c>
      <c r="AL2" s="106">
        <v>7591424979</v>
      </c>
      <c r="AM2" s="1" t="s">
        <v>4073</v>
      </c>
      <c r="AN2" s="1" t="s">
        <v>4074</v>
      </c>
      <c r="AO2" s="106">
        <v>629019102</v>
      </c>
      <c r="AP2" s="108">
        <v>266208000000</v>
      </c>
      <c r="AQ2" s="1" t="s">
        <v>123</v>
      </c>
      <c r="AR2" s="106">
        <v>9487205045</v>
      </c>
      <c r="AS2" s="106">
        <v>9442305045</v>
      </c>
      <c r="AT2" s="106">
        <v>9486343747</v>
      </c>
      <c r="AU2" s="106">
        <v>9442305045</v>
      </c>
      <c r="AV2" s="1" t="s">
        <v>4075</v>
      </c>
      <c r="AW2" s="1" t="s">
        <v>4076</v>
      </c>
    </row>
    <row r="3" spans="1:49" ht="15.75" customHeight="1" x14ac:dyDescent="0.25">
      <c r="A3" s="109">
        <v>2</v>
      </c>
      <c r="B3" s="3" t="s">
        <v>4077</v>
      </c>
      <c r="C3" s="3" t="s">
        <v>4078</v>
      </c>
      <c r="D3" s="3" t="s">
        <v>78</v>
      </c>
      <c r="E3" s="3" t="s">
        <v>180</v>
      </c>
      <c r="F3" s="3" t="s">
        <v>4079</v>
      </c>
      <c r="G3" s="3" t="s">
        <v>81</v>
      </c>
      <c r="H3" s="3" t="s">
        <v>59</v>
      </c>
      <c r="I3" s="3" t="s">
        <v>59</v>
      </c>
      <c r="J3" s="3" t="s">
        <v>4080</v>
      </c>
      <c r="K3" s="3" t="s">
        <v>4081</v>
      </c>
      <c r="L3" s="3" t="s">
        <v>4082</v>
      </c>
      <c r="M3" s="3" t="s">
        <v>4083</v>
      </c>
      <c r="N3" s="3" t="s">
        <v>4084</v>
      </c>
      <c r="O3" s="3" t="s">
        <v>4085</v>
      </c>
      <c r="P3" s="3" t="s">
        <v>65</v>
      </c>
      <c r="Q3" s="3" t="s">
        <v>880</v>
      </c>
      <c r="R3" s="3" t="s">
        <v>65</v>
      </c>
      <c r="S3" s="3" t="s">
        <v>4086</v>
      </c>
      <c r="T3" s="3" t="s">
        <v>216</v>
      </c>
      <c r="U3" s="3" t="s">
        <v>4087</v>
      </c>
      <c r="V3" s="3" t="s">
        <v>4088</v>
      </c>
      <c r="W3" s="3" t="s">
        <v>880</v>
      </c>
      <c r="X3" s="3" t="s">
        <v>880</v>
      </c>
      <c r="Y3" s="3" t="s">
        <v>880</v>
      </c>
      <c r="Z3" s="3" t="s">
        <v>880</v>
      </c>
      <c r="AA3" s="3" t="s">
        <v>249</v>
      </c>
      <c r="AB3" s="3" t="s">
        <v>4089</v>
      </c>
      <c r="AC3" s="3" t="s">
        <v>72</v>
      </c>
      <c r="AD3" s="4">
        <v>20667922</v>
      </c>
      <c r="AE3" s="4">
        <v>118.5</v>
      </c>
      <c r="AF3" s="4">
        <v>2022</v>
      </c>
      <c r="AG3" s="3" t="s">
        <v>73</v>
      </c>
      <c r="AH3" s="4">
        <v>339</v>
      </c>
      <c r="AI3" s="4">
        <v>500</v>
      </c>
      <c r="AJ3" s="4">
        <v>67.8</v>
      </c>
      <c r="AK3" s="3" t="s">
        <v>109</v>
      </c>
      <c r="AL3" s="4">
        <v>7229597290</v>
      </c>
      <c r="AM3" s="3" t="s">
        <v>4090</v>
      </c>
      <c r="AN3" s="3" t="s">
        <v>4091</v>
      </c>
      <c r="AO3" s="4">
        <v>621019103</v>
      </c>
      <c r="AP3" s="3" t="s">
        <v>4092</v>
      </c>
      <c r="AQ3" s="3" t="s">
        <v>4093</v>
      </c>
      <c r="AR3" s="4">
        <v>8220065805</v>
      </c>
      <c r="AS3" s="4">
        <v>9655974496</v>
      </c>
      <c r="AT3" s="4">
        <v>7094266729</v>
      </c>
      <c r="AU3" s="3" t="s">
        <v>880</v>
      </c>
      <c r="AV3" s="3" t="s">
        <v>880</v>
      </c>
      <c r="AW3" s="3" t="s">
        <v>880</v>
      </c>
    </row>
    <row r="4" spans="1:49" ht="15.75" customHeight="1" x14ac:dyDescent="0.25">
      <c r="A4" s="109">
        <v>3</v>
      </c>
      <c r="B4" s="3" t="s">
        <v>4094</v>
      </c>
      <c r="C4" s="3" t="s">
        <v>4095</v>
      </c>
      <c r="D4" s="3" t="s">
        <v>4096</v>
      </c>
      <c r="E4" s="3" t="s">
        <v>180</v>
      </c>
      <c r="F4" s="3" t="s">
        <v>4097</v>
      </c>
      <c r="G4" s="3" t="s">
        <v>81</v>
      </c>
      <c r="H4" s="3" t="s">
        <v>59</v>
      </c>
      <c r="I4" s="3" t="s">
        <v>59</v>
      </c>
      <c r="J4" s="3" t="s">
        <v>4098</v>
      </c>
      <c r="K4" s="3" t="s">
        <v>4099</v>
      </c>
      <c r="L4" s="3" t="s">
        <v>4100</v>
      </c>
      <c r="M4" s="3" t="s">
        <v>4100</v>
      </c>
      <c r="N4" s="3" t="s">
        <v>4101</v>
      </c>
      <c r="O4" s="3" t="s">
        <v>435</v>
      </c>
      <c r="P4" s="3" t="s">
        <v>4102</v>
      </c>
      <c r="Q4" s="3" t="s">
        <v>4103</v>
      </c>
      <c r="R4" s="3" t="s">
        <v>4102</v>
      </c>
      <c r="S4" s="3" t="s">
        <v>4104</v>
      </c>
      <c r="T4" s="3" t="s">
        <v>4105</v>
      </c>
      <c r="U4" s="3" t="s">
        <v>4103</v>
      </c>
      <c r="V4" s="3" t="s">
        <v>4106</v>
      </c>
      <c r="W4" s="3" t="s">
        <v>4104</v>
      </c>
      <c r="X4" s="3" t="s">
        <v>4105</v>
      </c>
      <c r="Y4" s="3" t="s">
        <v>4103</v>
      </c>
      <c r="Z4" s="3" t="s">
        <v>4106</v>
      </c>
      <c r="AA4" s="3" t="s">
        <v>249</v>
      </c>
      <c r="AB4" s="3" t="s">
        <v>4107</v>
      </c>
      <c r="AC4" s="3" t="s">
        <v>72</v>
      </c>
      <c r="AD4" s="4">
        <v>20638023</v>
      </c>
      <c r="AE4" s="4">
        <v>126.5</v>
      </c>
      <c r="AF4" s="24">
        <v>44986</v>
      </c>
      <c r="AG4" s="3" t="s">
        <v>73</v>
      </c>
      <c r="AH4" s="4">
        <v>320</v>
      </c>
      <c r="AI4" s="4">
        <v>500</v>
      </c>
      <c r="AJ4" s="110">
        <v>0.64</v>
      </c>
      <c r="AK4" s="3" t="s">
        <v>4108</v>
      </c>
      <c r="AL4" s="6">
        <v>50100000000000</v>
      </c>
      <c r="AM4" s="3" t="s">
        <v>4109</v>
      </c>
      <c r="AN4" s="3" t="s">
        <v>4110</v>
      </c>
      <c r="AO4" s="4">
        <v>12346678</v>
      </c>
      <c r="AP4" s="6">
        <v>205398000000</v>
      </c>
      <c r="AQ4" s="3" t="s">
        <v>59</v>
      </c>
      <c r="AR4" s="4">
        <v>6383197172</v>
      </c>
      <c r="AS4" s="4">
        <v>9994899306</v>
      </c>
      <c r="AT4" s="4">
        <v>9894560077</v>
      </c>
      <c r="AU4" s="4">
        <v>9894560077</v>
      </c>
      <c r="AV4" s="3" t="s">
        <v>4111</v>
      </c>
      <c r="AW4" s="3" t="s">
        <v>4112</v>
      </c>
    </row>
    <row r="5" spans="1:49" ht="15.75" customHeight="1" x14ac:dyDescent="0.25">
      <c r="A5" s="43">
        <v>4</v>
      </c>
      <c r="B5" s="3" t="s">
        <v>4113</v>
      </c>
      <c r="C5" s="3" t="s">
        <v>4114</v>
      </c>
      <c r="D5" s="3" t="s">
        <v>4115</v>
      </c>
      <c r="E5" s="3" t="s">
        <v>476</v>
      </c>
      <c r="F5" s="3" t="s">
        <v>2282</v>
      </c>
      <c r="G5" s="3" t="s">
        <v>81</v>
      </c>
      <c r="H5" s="3" t="s">
        <v>59</v>
      </c>
      <c r="I5" s="3" t="s">
        <v>59</v>
      </c>
      <c r="J5" s="3" t="s">
        <v>4116</v>
      </c>
      <c r="K5" s="3" t="s">
        <v>4117</v>
      </c>
      <c r="L5" s="3" t="s">
        <v>4118</v>
      </c>
      <c r="M5" s="3" t="s">
        <v>4119</v>
      </c>
      <c r="N5" s="3" t="s">
        <v>4120</v>
      </c>
      <c r="O5" s="3" t="s">
        <v>4121</v>
      </c>
      <c r="P5" s="3" t="s">
        <v>65</v>
      </c>
      <c r="Q5" s="8">
        <v>75000</v>
      </c>
      <c r="R5" s="3" t="s">
        <v>65</v>
      </c>
      <c r="S5" s="3" t="s">
        <v>4122</v>
      </c>
      <c r="T5" s="3" t="s">
        <v>216</v>
      </c>
      <c r="U5" s="8">
        <v>75000</v>
      </c>
      <c r="V5" s="3" t="s">
        <v>4123</v>
      </c>
      <c r="W5" s="3" t="s">
        <v>4122</v>
      </c>
      <c r="X5" s="3" t="s">
        <v>988</v>
      </c>
      <c r="Y5" s="8">
        <v>75000</v>
      </c>
      <c r="Z5" s="3" t="s">
        <v>65</v>
      </c>
      <c r="AA5" s="3" t="s">
        <v>70</v>
      </c>
      <c r="AB5" s="3" t="s">
        <v>4124</v>
      </c>
      <c r="AC5" s="3" t="s">
        <v>72</v>
      </c>
      <c r="AD5" s="4">
        <v>2212474032</v>
      </c>
      <c r="AE5" s="4">
        <v>133</v>
      </c>
      <c r="AF5" s="10">
        <v>44986</v>
      </c>
      <c r="AG5" s="3" t="s">
        <v>73</v>
      </c>
      <c r="AH5" s="4">
        <v>426</v>
      </c>
      <c r="AI5" s="4">
        <v>600</v>
      </c>
      <c r="AJ5" s="4">
        <v>72</v>
      </c>
      <c r="AK5" s="3" t="s">
        <v>379</v>
      </c>
      <c r="AL5" s="6">
        <v>110143000000</v>
      </c>
      <c r="AM5" s="3" t="s">
        <v>4125</v>
      </c>
      <c r="AN5" s="3" t="s">
        <v>4126</v>
      </c>
      <c r="AO5" s="4">
        <v>621015307</v>
      </c>
      <c r="AP5" s="6">
        <v>207812000000</v>
      </c>
      <c r="AQ5" s="3" t="s">
        <v>59</v>
      </c>
      <c r="AR5" s="4">
        <v>9360490453</v>
      </c>
      <c r="AS5" s="4">
        <v>9159319725</v>
      </c>
      <c r="AT5" s="4">
        <v>9655028276</v>
      </c>
      <c r="AU5" s="4">
        <v>9159319725</v>
      </c>
      <c r="AV5" s="3" t="s">
        <v>4127</v>
      </c>
      <c r="AW5" s="3" t="s">
        <v>4128</v>
      </c>
    </row>
    <row r="6" spans="1:49" ht="15.75" customHeight="1" x14ac:dyDescent="0.25">
      <c r="A6" s="109">
        <v>5</v>
      </c>
      <c r="B6" s="3" t="s">
        <v>4129</v>
      </c>
      <c r="C6" s="3" t="s">
        <v>4130</v>
      </c>
      <c r="D6" s="3" t="s">
        <v>4131</v>
      </c>
      <c r="E6" s="3" t="s">
        <v>79</v>
      </c>
      <c r="F6" s="3" t="s">
        <v>4132</v>
      </c>
      <c r="G6" s="3" t="s">
        <v>81</v>
      </c>
      <c r="H6" s="3" t="s">
        <v>59</v>
      </c>
      <c r="I6" s="3" t="s">
        <v>4133</v>
      </c>
      <c r="J6" s="3" t="s">
        <v>4134</v>
      </c>
      <c r="K6" s="3" t="s">
        <v>4135</v>
      </c>
      <c r="L6" s="3" t="s">
        <v>4136</v>
      </c>
      <c r="M6" s="3" t="s">
        <v>4136</v>
      </c>
      <c r="N6" s="3" t="s">
        <v>4137</v>
      </c>
      <c r="O6" s="3" t="s">
        <v>4138</v>
      </c>
      <c r="P6" s="3" t="s">
        <v>187</v>
      </c>
      <c r="Q6" s="4">
        <v>200000</v>
      </c>
      <c r="R6" s="3" t="s">
        <v>4139</v>
      </c>
      <c r="S6" s="3" t="s">
        <v>4140</v>
      </c>
      <c r="T6" s="3" t="s">
        <v>4141</v>
      </c>
      <c r="U6" s="3" t="s">
        <v>59</v>
      </c>
      <c r="V6" s="3" t="s">
        <v>59</v>
      </c>
      <c r="W6" s="3" t="s">
        <v>59</v>
      </c>
      <c r="X6" s="3" t="s">
        <v>59</v>
      </c>
      <c r="Y6" s="3" t="s">
        <v>59</v>
      </c>
      <c r="Z6" s="3" t="s">
        <v>59</v>
      </c>
      <c r="AA6" s="3" t="s">
        <v>70</v>
      </c>
      <c r="AB6" s="3" t="s">
        <v>4142</v>
      </c>
      <c r="AC6" s="3" t="s">
        <v>72</v>
      </c>
      <c r="AD6" s="4">
        <v>2212134789</v>
      </c>
      <c r="AE6" s="4">
        <v>123</v>
      </c>
      <c r="AF6" s="10">
        <v>45017</v>
      </c>
      <c r="AG6" s="3" t="s">
        <v>73</v>
      </c>
      <c r="AH6" s="4">
        <v>433</v>
      </c>
      <c r="AI6" s="4">
        <v>433</v>
      </c>
      <c r="AJ6" s="4">
        <v>72</v>
      </c>
      <c r="AK6" s="3" t="s">
        <v>4143</v>
      </c>
      <c r="AL6" s="6">
        <v>101801000000000</v>
      </c>
      <c r="AM6" s="3" t="s">
        <v>4144</v>
      </c>
      <c r="AN6" s="3" t="s">
        <v>4145</v>
      </c>
      <c r="AO6" s="3" t="s">
        <v>59</v>
      </c>
      <c r="AP6" s="3" t="s">
        <v>4146</v>
      </c>
      <c r="AQ6" s="3" t="s">
        <v>4147</v>
      </c>
      <c r="AR6" s="4">
        <v>9043480873</v>
      </c>
      <c r="AS6" s="4">
        <v>9442054804</v>
      </c>
      <c r="AT6" s="4">
        <v>97913848045</v>
      </c>
      <c r="AU6" s="3" t="s">
        <v>59</v>
      </c>
      <c r="AV6" s="3" t="s">
        <v>4148</v>
      </c>
      <c r="AW6" s="3" t="s">
        <v>59</v>
      </c>
    </row>
    <row r="7" spans="1:49" ht="15.75" customHeight="1" x14ac:dyDescent="0.25">
      <c r="A7" s="109">
        <v>6</v>
      </c>
      <c r="B7" s="11">
        <v>38449</v>
      </c>
      <c r="C7" s="3" t="s">
        <v>4149</v>
      </c>
      <c r="D7" s="3" t="s">
        <v>4150</v>
      </c>
      <c r="E7" s="3" t="s">
        <v>79</v>
      </c>
      <c r="F7" s="3" t="s">
        <v>165</v>
      </c>
      <c r="G7" s="3" t="s">
        <v>81</v>
      </c>
      <c r="H7" s="3" t="s">
        <v>68</v>
      </c>
      <c r="I7" s="3" t="s">
        <v>59</v>
      </c>
      <c r="J7" s="3" t="s">
        <v>4151</v>
      </c>
      <c r="K7" s="3" t="s">
        <v>4152</v>
      </c>
      <c r="L7" s="3" t="s">
        <v>4153</v>
      </c>
      <c r="M7" s="3" t="s">
        <v>4153</v>
      </c>
      <c r="N7" s="3" t="s">
        <v>4154</v>
      </c>
      <c r="O7" s="3" t="s">
        <v>4155</v>
      </c>
      <c r="P7" s="3" t="s">
        <v>187</v>
      </c>
      <c r="Q7" s="3" t="s">
        <v>4156</v>
      </c>
      <c r="R7" s="3" t="s">
        <v>4157</v>
      </c>
      <c r="S7" s="3" t="s">
        <v>4158</v>
      </c>
      <c r="T7" s="3" t="s">
        <v>4159</v>
      </c>
      <c r="U7" s="3" t="s">
        <v>68</v>
      </c>
      <c r="V7" s="3" t="s">
        <v>68</v>
      </c>
      <c r="W7" s="3" t="s">
        <v>4154</v>
      </c>
      <c r="X7" s="3" t="s">
        <v>394</v>
      </c>
      <c r="Y7" s="3" t="s">
        <v>4156</v>
      </c>
      <c r="Z7" s="3" t="s">
        <v>4157</v>
      </c>
      <c r="AA7" s="3" t="s">
        <v>249</v>
      </c>
      <c r="AB7" s="3" t="s">
        <v>4160</v>
      </c>
      <c r="AC7" s="3" t="s">
        <v>72</v>
      </c>
      <c r="AD7" s="3" t="s">
        <v>4161</v>
      </c>
      <c r="AE7" s="4">
        <v>132</v>
      </c>
      <c r="AF7" s="3" t="s">
        <v>4162</v>
      </c>
      <c r="AG7" s="3" t="s">
        <v>2338</v>
      </c>
      <c r="AH7" s="4">
        <v>500</v>
      </c>
      <c r="AI7" s="4">
        <v>388</v>
      </c>
      <c r="AJ7" s="4">
        <v>77.599999999999994</v>
      </c>
      <c r="AK7" s="3" t="s">
        <v>3821</v>
      </c>
      <c r="AL7" s="6">
        <v>25460100000000</v>
      </c>
      <c r="AM7" s="3" t="s">
        <v>4163</v>
      </c>
      <c r="AN7" s="3" t="s">
        <v>4164</v>
      </c>
      <c r="AO7" s="4">
        <v>625012007</v>
      </c>
      <c r="AP7" s="3" t="s">
        <v>4165</v>
      </c>
      <c r="AQ7" s="3" t="s">
        <v>4161</v>
      </c>
      <c r="AR7" s="4">
        <v>9344325458</v>
      </c>
      <c r="AS7" s="4">
        <v>9677771808</v>
      </c>
      <c r="AT7" s="4">
        <v>9994985583</v>
      </c>
      <c r="AU7" s="4">
        <v>9677771808</v>
      </c>
      <c r="AV7" s="3" t="s">
        <v>4166</v>
      </c>
      <c r="AW7" s="3" t="s">
        <v>4167</v>
      </c>
    </row>
    <row r="8" spans="1:49" ht="15.75" customHeight="1" x14ac:dyDescent="0.25">
      <c r="A8" s="43">
        <v>7</v>
      </c>
      <c r="B8" s="3" t="s">
        <v>176</v>
      </c>
      <c r="C8" s="3" t="s">
        <v>4168</v>
      </c>
      <c r="D8" s="3" t="s">
        <v>4169</v>
      </c>
      <c r="E8" s="3" t="s">
        <v>79</v>
      </c>
      <c r="F8" s="3" t="s">
        <v>4170</v>
      </c>
      <c r="G8" s="3" t="s">
        <v>81</v>
      </c>
      <c r="H8" s="3" t="s">
        <v>68</v>
      </c>
      <c r="I8" s="3" t="s">
        <v>4133</v>
      </c>
      <c r="J8" s="3" t="s">
        <v>266</v>
      </c>
      <c r="K8" s="3" t="s">
        <v>4117</v>
      </c>
      <c r="L8" s="3" t="s">
        <v>4171</v>
      </c>
      <c r="M8" s="3" t="s">
        <v>4172</v>
      </c>
      <c r="N8" s="3" t="s">
        <v>4173</v>
      </c>
      <c r="O8" s="3" t="s">
        <v>4174</v>
      </c>
      <c r="P8" s="3" t="s">
        <v>4175</v>
      </c>
      <c r="Q8" s="4">
        <v>596400</v>
      </c>
      <c r="R8" s="3" t="s">
        <v>4175</v>
      </c>
      <c r="S8" s="3" t="s">
        <v>4176</v>
      </c>
      <c r="T8" s="3" t="s">
        <v>4177</v>
      </c>
      <c r="U8" s="3" t="s">
        <v>59</v>
      </c>
      <c r="V8" s="3" t="s">
        <v>190</v>
      </c>
      <c r="W8" s="3" t="s">
        <v>4178</v>
      </c>
      <c r="X8" s="3" t="s">
        <v>2168</v>
      </c>
      <c r="Y8" s="3" t="s">
        <v>796</v>
      </c>
      <c r="Z8" s="3" t="s">
        <v>65</v>
      </c>
      <c r="AA8" s="3" t="s">
        <v>249</v>
      </c>
      <c r="AB8" s="3" t="s">
        <v>4179</v>
      </c>
      <c r="AC8" s="3" t="s">
        <v>72</v>
      </c>
      <c r="AD8" s="4">
        <v>20674541</v>
      </c>
      <c r="AE8" s="4">
        <v>173</v>
      </c>
      <c r="AF8" s="3" t="s">
        <v>4180</v>
      </c>
      <c r="AG8" s="3" t="s">
        <v>2338</v>
      </c>
      <c r="AH8" s="4">
        <v>434</v>
      </c>
      <c r="AI8" s="4">
        <v>500</v>
      </c>
      <c r="AJ8" s="111">
        <v>0.86799999999999999</v>
      </c>
      <c r="AK8" s="3" t="s">
        <v>4181</v>
      </c>
      <c r="AL8" s="4">
        <v>42250350398</v>
      </c>
      <c r="AM8" s="3" t="s">
        <v>4182</v>
      </c>
      <c r="AN8" s="3" t="s">
        <v>4183</v>
      </c>
      <c r="AO8" s="4">
        <v>625002045</v>
      </c>
      <c r="AP8" s="6">
        <v>728812000000</v>
      </c>
      <c r="AQ8" s="3" t="s">
        <v>59</v>
      </c>
      <c r="AR8" s="4">
        <v>8838293697</v>
      </c>
      <c r="AS8" s="4">
        <v>9634909451</v>
      </c>
      <c r="AT8" s="4">
        <v>9361631871</v>
      </c>
      <c r="AU8" s="4">
        <v>8248851982</v>
      </c>
      <c r="AV8" s="3" t="s">
        <v>4184</v>
      </c>
      <c r="AW8" s="3" t="s">
        <v>4185</v>
      </c>
    </row>
    <row r="9" spans="1:49" ht="15.75" customHeight="1" x14ac:dyDescent="0.25">
      <c r="A9" s="109">
        <v>8</v>
      </c>
      <c r="B9" s="3" t="s">
        <v>4186</v>
      </c>
      <c r="C9" s="3" t="s">
        <v>4187</v>
      </c>
      <c r="D9" s="3" t="s">
        <v>4188</v>
      </c>
      <c r="E9" s="3" t="s">
        <v>79</v>
      </c>
      <c r="F9" s="3" t="s">
        <v>4189</v>
      </c>
      <c r="G9" s="3" t="s">
        <v>81</v>
      </c>
      <c r="H9" s="3" t="s">
        <v>4190</v>
      </c>
      <c r="I9" s="3" t="s">
        <v>59</v>
      </c>
      <c r="J9" s="3" t="s">
        <v>4191</v>
      </c>
      <c r="K9" s="3" t="s">
        <v>82</v>
      </c>
      <c r="L9" s="3" t="s">
        <v>4192</v>
      </c>
      <c r="M9" s="3" t="s">
        <v>4192</v>
      </c>
      <c r="N9" s="3" t="s">
        <v>4193</v>
      </c>
      <c r="O9" s="3" t="s">
        <v>59</v>
      </c>
      <c r="P9" s="3" t="s">
        <v>4194</v>
      </c>
      <c r="Q9" s="8">
        <v>90000</v>
      </c>
      <c r="R9" s="3" t="s">
        <v>4195</v>
      </c>
      <c r="S9" s="3" t="s">
        <v>4196</v>
      </c>
      <c r="T9" s="3" t="s">
        <v>59</v>
      </c>
      <c r="U9" s="3" t="s">
        <v>59</v>
      </c>
      <c r="V9" s="3" t="s">
        <v>69</v>
      </c>
      <c r="W9" s="3" t="s">
        <v>59</v>
      </c>
      <c r="X9" s="3" t="s">
        <v>59</v>
      </c>
      <c r="Y9" s="3" t="s">
        <v>59</v>
      </c>
      <c r="Z9" s="3" t="s">
        <v>59</v>
      </c>
      <c r="AA9" s="3" t="s">
        <v>70</v>
      </c>
      <c r="AB9" s="3" t="s">
        <v>4197</v>
      </c>
      <c r="AC9" s="3" t="s">
        <v>72</v>
      </c>
      <c r="AD9" s="4">
        <v>2212249571</v>
      </c>
      <c r="AE9" s="4">
        <v>178</v>
      </c>
      <c r="AF9" s="3" t="s">
        <v>4198</v>
      </c>
      <c r="AG9" s="3" t="s">
        <v>73</v>
      </c>
      <c r="AH9" s="4">
        <v>550</v>
      </c>
      <c r="AI9" s="4">
        <v>600</v>
      </c>
      <c r="AJ9" s="4">
        <v>91.66</v>
      </c>
      <c r="AK9" s="3" t="s">
        <v>4199</v>
      </c>
      <c r="AL9" s="3" t="s">
        <v>4200</v>
      </c>
      <c r="AM9" s="3" t="s">
        <v>4201</v>
      </c>
      <c r="AN9" s="3" t="s">
        <v>4202</v>
      </c>
      <c r="AO9" s="3" t="s">
        <v>880</v>
      </c>
      <c r="AP9" s="6">
        <v>533128000000</v>
      </c>
      <c r="AQ9" s="3" t="s">
        <v>59</v>
      </c>
      <c r="AR9" s="4">
        <v>9345731421</v>
      </c>
      <c r="AS9" s="4">
        <v>9842019174</v>
      </c>
      <c r="AT9" s="4">
        <v>9865685766</v>
      </c>
      <c r="AU9" s="3" t="s">
        <v>59</v>
      </c>
      <c r="AV9" s="3" t="s">
        <v>4203</v>
      </c>
      <c r="AW9" s="3" t="s">
        <v>59</v>
      </c>
    </row>
    <row r="10" spans="1:49" ht="15.75" customHeight="1" x14ac:dyDescent="0.25">
      <c r="A10" s="109">
        <v>9</v>
      </c>
      <c r="B10" s="3" t="s">
        <v>4204</v>
      </c>
      <c r="C10" s="3" t="s">
        <v>4205</v>
      </c>
      <c r="D10" s="3" t="s">
        <v>4206</v>
      </c>
      <c r="E10" s="3" t="s">
        <v>180</v>
      </c>
      <c r="F10" s="3" t="s">
        <v>3114</v>
      </c>
      <c r="G10" s="3" t="s">
        <v>81</v>
      </c>
      <c r="H10" s="6">
        <v>51202300000000</v>
      </c>
      <c r="I10" s="3" t="s">
        <v>59</v>
      </c>
      <c r="J10" s="3" t="s">
        <v>494</v>
      </c>
      <c r="K10" s="3" t="s">
        <v>4207</v>
      </c>
      <c r="L10" s="3" t="s">
        <v>4208</v>
      </c>
      <c r="M10" s="3" t="s">
        <v>4209</v>
      </c>
      <c r="N10" s="3" t="s">
        <v>4210</v>
      </c>
      <c r="O10" s="3" t="s">
        <v>189</v>
      </c>
      <c r="P10" s="3" t="s">
        <v>4211</v>
      </c>
      <c r="Q10" s="4">
        <v>96000</v>
      </c>
      <c r="R10" s="3" t="s">
        <v>4211</v>
      </c>
      <c r="S10" s="3" t="s">
        <v>4212</v>
      </c>
      <c r="T10" s="3" t="s">
        <v>189</v>
      </c>
      <c r="U10" s="3" t="s">
        <v>59</v>
      </c>
      <c r="V10" s="3" t="s">
        <v>59</v>
      </c>
      <c r="W10" s="3" t="s">
        <v>4213</v>
      </c>
      <c r="X10" s="3" t="s">
        <v>4214</v>
      </c>
      <c r="Y10" s="4">
        <v>60000</v>
      </c>
      <c r="Z10" s="3" t="s">
        <v>4214</v>
      </c>
      <c r="AA10" s="3" t="s">
        <v>70</v>
      </c>
      <c r="AB10" s="3" t="s">
        <v>4215</v>
      </c>
      <c r="AC10" s="3" t="s">
        <v>72</v>
      </c>
      <c r="AD10" s="4">
        <v>2212605180</v>
      </c>
      <c r="AE10" s="4">
        <v>177.5</v>
      </c>
      <c r="AF10" s="10">
        <v>44986</v>
      </c>
      <c r="AG10" s="3" t="s">
        <v>2338</v>
      </c>
      <c r="AH10" s="4">
        <v>511</v>
      </c>
      <c r="AI10" s="4">
        <v>511</v>
      </c>
      <c r="AJ10" s="4">
        <v>85</v>
      </c>
      <c r="AK10" s="3" t="s">
        <v>4216</v>
      </c>
      <c r="AL10" s="3">
        <v>355301000009754</v>
      </c>
      <c r="AM10" s="3" t="s">
        <v>4217</v>
      </c>
      <c r="AN10" s="3" t="s">
        <v>4218</v>
      </c>
      <c r="AO10" s="4">
        <v>606056102</v>
      </c>
      <c r="AP10" s="6">
        <v>869661000000</v>
      </c>
      <c r="AQ10" s="3" t="s">
        <v>59</v>
      </c>
      <c r="AR10" s="4">
        <v>7010069629</v>
      </c>
      <c r="AS10" s="4">
        <v>7010202854</v>
      </c>
      <c r="AT10" s="4">
        <v>7812012107</v>
      </c>
      <c r="AU10" s="4">
        <v>9790554951</v>
      </c>
      <c r="AV10" s="3" t="s">
        <v>4219</v>
      </c>
      <c r="AW10" s="3" t="s">
        <v>4220</v>
      </c>
    </row>
    <row r="11" spans="1:49" ht="15.75" customHeight="1" x14ac:dyDescent="0.25">
      <c r="A11" s="43">
        <v>10</v>
      </c>
      <c r="B11" s="3" t="s">
        <v>4221</v>
      </c>
      <c r="C11" s="3" t="s">
        <v>4222</v>
      </c>
      <c r="D11" s="3" t="s">
        <v>4223</v>
      </c>
      <c r="E11" s="3" t="s">
        <v>387</v>
      </c>
      <c r="F11" s="3" t="s">
        <v>4224</v>
      </c>
      <c r="G11" s="3" t="s">
        <v>81</v>
      </c>
      <c r="H11" s="3" t="s">
        <v>4225</v>
      </c>
      <c r="I11" s="3" t="s">
        <v>4225</v>
      </c>
      <c r="J11" s="3" t="s">
        <v>4226</v>
      </c>
      <c r="K11" s="3" t="s">
        <v>4227</v>
      </c>
      <c r="L11" s="3" t="s">
        <v>4228</v>
      </c>
      <c r="M11" s="3" t="s">
        <v>4228</v>
      </c>
      <c r="N11" s="3" t="s">
        <v>4229</v>
      </c>
      <c r="O11" s="3" t="s">
        <v>212</v>
      </c>
      <c r="P11" s="3" t="s">
        <v>65</v>
      </c>
      <c r="Q11" s="3">
        <v>72000</v>
      </c>
      <c r="R11" s="3" t="s">
        <v>4230</v>
      </c>
      <c r="S11" s="3" t="s">
        <v>4231</v>
      </c>
      <c r="T11" s="3" t="s">
        <v>212</v>
      </c>
      <c r="U11" s="3" t="s">
        <v>4232</v>
      </c>
      <c r="V11" s="3" t="s">
        <v>69</v>
      </c>
      <c r="W11" s="3" t="s">
        <v>4225</v>
      </c>
      <c r="X11" s="3" t="s">
        <v>4225</v>
      </c>
      <c r="Y11" s="3" t="s">
        <v>4225</v>
      </c>
      <c r="Z11" s="3" t="s">
        <v>4225</v>
      </c>
      <c r="AA11" s="3" t="s">
        <v>70</v>
      </c>
      <c r="AB11" s="3" t="s">
        <v>4233</v>
      </c>
      <c r="AC11" s="3" t="s">
        <v>72</v>
      </c>
      <c r="AD11" s="3">
        <v>2212551336</v>
      </c>
      <c r="AE11" s="4">
        <v>164</v>
      </c>
      <c r="AF11" s="10">
        <v>44986</v>
      </c>
      <c r="AG11" s="3" t="s">
        <v>2338</v>
      </c>
      <c r="AH11" s="4">
        <v>491</v>
      </c>
      <c r="AI11" s="4">
        <v>600</v>
      </c>
      <c r="AJ11" s="110">
        <v>0.81</v>
      </c>
      <c r="AK11" s="3" t="s">
        <v>691</v>
      </c>
      <c r="AL11" s="4">
        <v>6824479243</v>
      </c>
      <c r="AM11" s="3" t="s">
        <v>4234</v>
      </c>
      <c r="AN11" s="3" t="s">
        <v>4235</v>
      </c>
      <c r="AO11" s="3">
        <v>613019013</v>
      </c>
      <c r="AP11" s="3"/>
      <c r="AQ11" s="3" t="s">
        <v>4225</v>
      </c>
      <c r="AR11" s="4">
        <v>9342049614</v>
      </c>
      <c r="AS11" s="4">
        <v>9025166015</v>
      </c>
      <c r="AT11" s="4">
        <v>9043861600</v>
      </c>
      <c r="AU11" s="3" t="s">
        <v>4225</v>
      </c>
      <c r="AV11" s="3" t="s">
        <v>4236</v>
      </c>
      <c r="AW11" s="3" t="s">
        <v>4237</v>
      </c>
    </row>
    <row r="12" spans="1:49" ht="15.75" customHeight="1" x14ac:dyDescent="0.25">
      <c r="A12" s="109">
        <v>11</v>
      </c>
      <c r="B12" s="3" t="s">
        <v>4238</v>
      </c>
      <c r="C12" s="3" t="s">
        <v>4239</v>
      </c>
      <c r="D12" s="3" t="s">
        <v>4240</v>
      </c>
      <c r="E12" s="3" t="s">
        <v>79</v>
      </c>
      <c r="F12" s="3" t="s">
        <v>4241</v>
      </c>
      <c r="G12" s="3" t="s">
        <v>81</v>
      </c>
      <c r="H12" s="3" t="s">
        <v>4242</v>
      </c>
      <c r="I12" s="3" t="s">
        <v>4133</v>
      </c>
      <c r="J12" s="3" t="s">
        <v>4243</v>
      </c>
      <c r="K12" s="3" t="s">
        <v>4244</v>
      </c>
      <c r="L12" s="3" t="s">
        <v>4245</v>
      </c>
      <c r="M12" s="3" t="s">
        <v>4245</v>
      </c>
      <c r="N12" s="3" t="s">
        <v>4246</v>
      </c>
      <c r="O12" s="3" t="s">
        <v>4247</v>
      </c>
      <c r="P12" s="3" t="s">
        <v>4248</v>
      </c>
      <c r="Q12" s="3" t="s">
        <v>1081</v>
      </c>
      <c r="R12" s="3" t="s">
        <v>4248</v>
      </c>
      <c r="S12" s="3" t="s">
        <v>4249</v>
      </c>
      <c r="T12" s="3" t="s">
        <v>4250</v>
      </c>
      <c r="U12" s="3" t="s">
        <v>2571</v>
      </c>
      <c r="V12" s="3" t="s">
        <v>4248</v>
      </c>
      <c r="W12" s="3" t="s">
        <v>59</v>
      </c>
      <c r="X12" s="3" t="s">
        <v>59</v>
      </c>
      <c r="Y12" s="3" t="s">
        <v>59</v>
      </c>
      <c r="Z12" s="3" t="s">
        <v>59</v>
      </c>
      <c r="AA12" s="3" t="s">
        <v>70</v>
      </c>
      <c r="AB12" s="3" t="s">
        <v>4251</v>
      </c>
      <c r="AC12" s="3" t="s">
        <v>72</v>
      </c>
      <c r="AD12" s="4">
        <v>2212571043</v>
      </c>
      <c r="AE12" s="4">
        <v>108</v>
      </c>
      <c r="AF12" s="3" t="s">
        <v>4252</v>
      </c>
      <c r="AG12" s="3" t="s">
        <v>73</v>
      </c>
      <c r="AH12" s="4">
        <v>418</v>
      </c>
      <c r="AI12" s="4">
        <v>418</v>
      </c>
      <c r="AJ12" s="4">
        <v>67</v>
      </c>
      <c r="AK12" s="3" t="s">
        <v>3367</v>
      </c>
      <c r="AL12" s="4">
        <v>6584696019</v>
      </c>
      <c r="AM12" s="3" t="s">
        <v>4253</v>
      </c>
      <c r="AN12" s="3" t="s">
        <v>4254</v>
      </c>
      <c r="AO12" s="3" t="s">
        <v>59</v>
      </c>
      <c r="AP12" s="3" t="s">
        <v>4255</v>
      </c>
      <c r="AQ12" s="3" t="s">
        <v>59</v>
      </c>
      <c r="AR12" s="4">
        <v>8428879861</v>
      </c>
      <c r="AS12" s="4">
        <v>8883990064</v>
      </c>
      <c r="AT12" s="4">
        <v>9943097029</v>
      </c>
      <c r="AU12" s="3" t="s">
        <v>59</v>
      </c>
      <c r="AV12" s="3" t="s">
        <v>4256</v>
      </c>
      <c r="AW12" s="3" t="s">
        <v>4257</v>
      </c>
    </row>
    <row r="13" spans="1:49" ht="15.75" customHeight="1" x14ac:dyDescent="0.25">
      <c r="A13" s="109">
        <v>12</v>
      </c>
      <c r="B13" s="3" t="s">
        <v>2502</v>
      </c>
      <c r="C13" s="3" t="s">
        <v>4258</v>
      </c>
      <c r="D13" s="3" t="s">
        <v>4259</v>
      </c>
      <c r="E13" s="3" t="s">
        <v>180</v>
      </c>
      <c r="F13" s="3" t="s">
        <v>4260</v>
      </c>
      <c r="G13" s="3" t="s">
        <v>81</v>
      </c>
      <c r="H13" s="3" t="s">
        <v>59</v>
      </c>
      <c r="I13" s="3" t="s">
        <v>59</v>
      </c>
      <c r="J13" s="3" t="s">
        <v>4261</v>
      </c>
      <c r="K13" s="3" t="s">
        <v>4262</v>
      </c>
      <c r="L13" s="3" t="s">
        <v>4263</v>
      </c>
      <c r="M13" s="3" t="s">
        <v>4264</v>
      </c>
      <c r="N13" s="3" t="s">
        <v>4265</v>
      </c>
      <c r="O13" s="4">
        <v>12</v>
      </c>
      <c r="P13" s="3" t="s">
        <v>3833</v>
      </c>
      <c r="Q13" s="4">
        <v>300000</v>
      </c>
      <c r="R13" s="3" t="s">
        <v>4266</v>
      </c>
      <c r="S13" s="3" t="s">
        <v>4267</v>
      </c>
      <c r="T13" s="3" t="s">
        <v>190</v>
      </c>
      <c r="U13" s="3" t="s">
        <v>59</v>
      </c>
      <c r="V13" s="3" t="s">
        <v>59</v>
      </c>
      <c r="W13" s="3" t="s">
        <v>59</v>
      </c>
      <c r="X13" s="3" t="s">
        <v>59</v>
      </c>
      <c r="Y13" s="3" t="s">
        <v>59</v>
      </c>
      <c r="Z13" s="3" t="s">
        <v>59</v>
      </c>
      <c r="AA13" s="3" t="s">
        <v>70</v>
      </c>
      <c r="AB13" s="3" t="s">
        <v>4268</v>
      </c>
      <c r="AC13" s="3" t="s">
        <v>72</v>
      </c>
      <c r="AD13" s="4">
        <v>2212602423</v>
      </c>
      <c r="AE13" s="4">
        <v>139.5</v>
      </c>
      <c r="AF13" s="10">
        <v>44621</v>
      </c>
      <c r="AG13" s="3" t="s">
        <v>2261</v>
      </c>
      <c r="AH13" s="4">
        <v>444</v>
      </c>
      <c r="AI13" s="4">
        <v>444</v>
      </c>
      <c r="AJ13" s="4">
        <v>74</v>
      </c>
      <c r="AK13" s="3" t="s">
        <v>608</v>
      </c>
      <c r="AL13" s="4">
        <v>10496741096</v>
      </c>
      <c r="AM13" s="3" t="s">
        <v>4269</v>
      </c>
      <c r="AN13" s="3" t="s">
        <v>4270</v>
      </c>
      <c r="AO13" s="4">
        <v>606002009</v>
      </c>
      <c r="AP13" s="6">
        <v>531841000000</v>
      </c>
      <c r="AQ13" s="3" t="s">
        <v>59</v>
      </c>
      <c r="AR13" s="4">
        <v>7010833962</v>
      </c>
      <c r="AS13" s="4">
        <v>9488806127</v>
      </c>
      <c r="AT13" s="4">
        <v>6369515743</v>
      </c>
      <c r="AU13" s="3" t="s">
        <v>59</v>
      </c>
      <c r="AV13" s="3" t="s">
        <v>4271</v>
      </c>
      <c r="AW13" s="3" t="s">
        <v>59</v>
      </c>
    </row>
    <row r="14" spans="1:49" ht="15.75" customHeight="1" x14ac:dyDescent="0.25">
      <c r="A14" s="43">
        <v>13</v>
      </c>
      <c r="B14" s="3" t="s">
        <v>4272</v>
      </c>
      <c r="C14" s="3" t="s">
        <v>4273</v>
      </c>
      <c r="D14" s="3" t="s">
        <v>4274</v>
      </c>
      <c r="E14" s="3" t="s">
        <v>1332</v>
      </c>
      <c r="F14" s="3" t="s">
        <v>4275</v>
      </c>
      <c r="G14" s="3" t="s">
        <v>81</v>
      </c>
      <c r="H14" s="3" t="s">
        <v>514</v>
      </c>
      <c r="I14" s="3" t="s">
        <v>59</v>
      </c>
      <c r="J14" s="3" t="s">
        <v>4276</v>
      </c>
      <c r="K14" s="3" t="s">
        <v>4277</v>
      </c>
      <c r="L14" s="3" t="s">
        <v>4278</v>
      </c>
      <c r="M14" s="3" t="s">
        <v>4278</v>
      </c>
      <c r="N14" s="3" t="s">
        <v>4279</v>
      </c>
      <c r="O14" s="3" t="s">
        <v>216</v>
      </c>
      <c r="P14" s="3" t="s">
        <v>4280</v>
      </c>
      <c r="Q14" s="8">
        <v>60000</v>
      </c>
      <c r="R14" s="3" t="s">
        <v>59</v>
      </c>
      <c r="S14" s="3" t="s">
        <v>4281</v>
      </c>
      <c r="T14" s="3" t="s">
        <v>128</v>
      </c>
      <c r="U14" s="3" t="s">
        <v>4282</v>
      </c>
      <c r="V14" s="3" t="s">
        <v>4283</v>
      </c>
      <c r="W14" s="3" t="s">
        <v>59</v>
      </c>
      <c r="X14" s="3" t="s">
        <v>59</v>
      </c>
      <c r="Y14" s="3" t="s">
        <v>59</v>
      </c>
      <c r="Z14" s="3" t="s">
        <v>59</v>
      </c>
      <c r="AA14" s="3" t="s">
        <v>249</v>
      </c>
      <c r="AB14" s="3" t="s">
        <v>4284</v>
      </c>
      <c r="AC14" s="3" t="s">
        <v>72</v>
      </c>
      <c r="AD14" s="4">
        <v>20666344</v>
      </c>
      <c r="AE14" s="4">
        <v>111</v>
      </c>
      <c r="AF14" s="3" t="s">
        <v>4252</v>
      </c>
      <c r="AG14" s="3" t="s">
        <v>73</v>
      </c>
      <c r="AH14" s="4">
        <v>296</v>
      </c>
      <c r="AI14" s="4">
        <v>500</v>
      </c>
      <c r="AJ14" s="4">
        <v>59.2</v>
      </c>
      <c r="AK14" s="3" t="s">
        <v>4285</v>
      </c>
      <c r="AL14" s="3" t="s">
        <v>4286</v>
      </c>
      <c r="AM14" s="3" t="s">
        <v>4287</v>
      </c>
      <c r="AN14" s="3" t="s">
        <v>4288</v>
      </c>
      <c r="AO14" s="4">
        <v>620024003</v>
      </c>
      <c r="AP14" s="6">
        <v>704513000000</v>
      </c>
      <c r="AQ14" s="3" t="s">
        <v>59</v>
      </c>
      <c r="AR14" s="4">
        <v>9043884262</v>
      </c>
      <c r="AS14" s="4">
        <v>7358808084</v>
      </c>
      <c r="AT14" s="4">
        <v>9976882323</v>
      </c>
      <c r="AU14" s="3" t="s">
        <v>59</v>
      </c>
      <c r="AV14" s="3" t="s">
        <v>4289</v>
      </c>
      <c r="AW14" s="3" t="s">
        <v>4290</v>
      </c>
    </row>
    <row r="15" spans="1:49" ht="15.75" customHeight="1" x14ac:dyDescent="0.25">
      <c r="A15" s="109">
        <v>14</v>
      </c>
      <c r="B15" s="3" t="s">
        <v>4291</v>
      </c>
      <c r="C15" s="3" t="s">
        <v>4292</v>
      </c>
      <c r="D15" s="3" t="s">
        <v>4293</v>
      </c>
      <c r="E15" s="3" t="s">
        <v>79</v>
      </c>
      <c r="F15" s="3" t="s">
        <v>525</v>
      </c>
      <c r="G15" s="3" t="s">
        <v>81</v>
      </c>
      <c r="H15" s="3" t="s">
        <v>4294</v>
      </c>
      <c r="I15" s="3" t="s">
        <v>59</v>
      </c>
      <c r="J15" s="3" t="s">
        <v>4295</v>
      </c>
      <c r="K15" s="3" t="s">
        <v>4296</v>
      </c>
      <c r="L15" s="3" t="s">
        <v>4297</v>
      </c>
      <c r="M15" s="3" t="s">
        <v>4297</v>
      </c>
      <c r="N15" s="3" t="s">
        <v>4298</v>
      </c>
      <c r="O15" s="3" t="s">
        <v>938</v>
      </c>
      <c r="P15" s="3" t="s">
        <v>187</v>
      </c>
      <c r="Q15" s="8">
        <v>96000</v>
      </c>
      <c r="R15" s="3" t="s">
        <v>2941</v>
      </c>
      <c r="S15" s="3" t="s">
        <v>4299</v>
      </c>
      <c r="T15" s="3" t="s">
        <v>4300</v>
      </c>
      <c r="U15" s="3" t="s">
        <v>2941</v>
      </c>
      <c r="V15" s="3" t="s">
        <v>2941</v>
      </c>
      <c r="W15" s="3" t="s">
        <v>2941</v>
      </c>
      <c r="X15" s="3" t="s">
        <v>2941</v>
      </c>
      <c r="Y15" s="3" t="s">
        <v>2941</v>
      </c>
      <c r="Z15" s="3" t="s">
        <v>2941</v>
      </c>
      <c r="AA15" s="3" t="s">
        <v>70</v>
      </c>
      <c r="AB15" s="3" t="s">
        <v>4301</v>
      </c>
      <c r="AC15" s="3" t="s">
        <v>72</v>
      </c>
      <c r="AD15" s="4">
        <v>2212262509</v>
      </c>
      <c r="AE15" s="4">
        <v>172</v>
      </c>
      <c r="AF15" s="10">
        <v>45108</v>
      </c>
      <c r="AG15" s="3" t="s">
        <v>2261</v>
      </c>
      <c r="AH15" s="4">
        <v>514</v>
      </c>
      <c r="AI15" s="4">
        <v>600</v>
      </c>
      <c r="AJ15" s="111">
        <v>0.85599999999999998</v>
      </c>
      <c r="AK15" s="3" t="s">
        <v>4302</v>
      </c>
      <c r="AL15" s="4">
        <v>1855623378</v>
      </c>
      <c r="AM15" s="3" t="s">
        <v>4303</v>
      </c>
      <c r="AN15" s="3" t="s">
        <v>4304</v>
      </c>
      <c r="AO15" s="4">
        <v>641016003</v>
      </c>
      <c r="AP15" s="6">
        <v>298118000000</v>
      </c>
      <c r="AQ15" s="3" t="s">
        <v>2941</v>
      </c>
      <c r="AR15" s="4">
        <v>9500785961</v>
      </c>
      <c r="AS15" s="4">
        <v>9445174263</v>
      </c>
      <c r="AT15" s="4">
        <v>9500478306</v>
      </c>
      <c r="AU15" s="3" t="s">
        <v>2941</v>
      </c>
      <c r="AV15" s="3" t="s">
        <v>4305</v>
      </c>
      <c r="AW15" s="3" t="s">
        <v>2941</v>
      </c>
    </row>
    <row r="16" spans="1:49" ht="15.75" customHeight="1" x14ac:dyDescent="0.25">
      <c r="A16" s="109">
        <v>15</v>
      </c>
      <c r="B16" s="3" t="s">
        <v>4306</v>
      </c>
      <c r="C16" s="3" t="s">
        <v>4307</v>
      </c>
      <c r="D16" s="3" t="s">
        <v>4308</v>
      </c>
      <c r="E16" s="3" t="s">
        <v>79</v>
      </c>
      <c r="F16" s="3" t="s">
        <v>4309</v>
      </c>
      <c r="G16" s="3" t="s">
        <v>81</v>
      </c>
      <c r="H16" s="3" t="s">
        <v>59</v>
      </c>
      <c r="I16" s="3" t="s">
        <v>59</v>
      </c>
      <c r="J16" s="3" t="s">
        <v>4310</v>
      </c>
      <c r="K16" s="3" t="s">
        <v>4311</v>
      </c>
      <c r="L16" s="3" t="s">
        <v>4312</v>
      </c>
      <c r="M16" s="3" t="s">
        <v>4312</v>
      </c>
      <c r="N16" s="3" t="s">
        <v>4313</v>
      </c>
      <c r="O16" s="3" t="s">
        <v>4314</v>
      </c>
      <c r="P16" s="3" t="s">
        <v>187</v>
      </c>
      <c r="Q16" s="3" t="s">
        <v>4315</v>
      </c>
      <c r="R16" s="3" t="s">
        <v>4316</v>
      </c>
      <c r="S16" s="3" t="s">
        <v>4317</v>
      </c>
      <c r="T16" s="3" t="s">
        <v>4318</v>
      </c>
      <c r="U16" s="3" t="s">
        <v>4319</v>
      </c>
      <c r="V16" s="3" t="s">
        <v>4320</v>
      </c>
      <c r="W16" s="3" t="s">
        <v>4321</v>
      </c>
      <c r="X16" s="3" t="s">
        <v>907</v>
      </c>
      <c r="Y16" s="3" t="s">
        <v>4156</v>
      </c>
      <c r="Z16" s="3" t="s">
        <v>4322</v>
      </c>
      <c r="AA16" s="3" t="s">
        <v>70</v>
      </c>
      <c r="AB16" s="3" t="s">
        <v>4323</v>
      </c>
      <c r="AC16" s="3" t="s">
        <v>72</v>
      </c>
      <c r="AD16" s="4">
        <v>2212301690</v>
      </c>
      <c r="AE16" s="4">
        <v>134</v>
      </c>
      <c r="AF16" s="10">
        <v>44986</v>
      </c>
      <c r="AG16" s="3" t="s">
        <v>2338</v>
      </c>
      <c r="AH16" s="4">
        <v>476</v>
      </c>
      <c r="AI16" s="4">
        <v>600</v>
      </c>
      <c r="AJ16" s="111">
        <v>0.79300000000000004</v>
      </c>
      <c r="AK16" s="3" t="s">
        <v>4324</v>
      </c>
      <c r="AL16" s="6">
        <v>923010000000000</v>
      </c>
      <c r="AM16" s="3" t="s">
        <v>4325</v>
      </c>
      <c r="AN16" s="3" t="s">
        <v>4326</v>
      </c>
      <c r="AO16" s="4">
        <v>638211015</v>
      </c>
      <c r="AP16" s="6">
        <v>941272000000</v>
      </c>
      <c r="AQ16" s="3" t="s">
        <v>4327</v>
      </c>
      <c r="AR16" s="4">
        <v>9486020206</v>
      </c>
      <c r="AS16" s="4">
        <v>9585834777</v>
      </c>
      <c r="AT16" s="4">
        <v>9942034777</v>
      </c>
      <c r="AU16" s="4">
        <v>9080735351</v>
      </c>
      <c r="AV16" s="3" t="s">
        <v>4328</v>
      </c>
      <c r="AW16" s="3" t="s">
        <v>4329</v>
      </c>
    </row>
    <row r="17" spans="1:49" ht="15.75" customHeight="1" x14ac:dyDescent="0.25">
      <c r="A17" s="43">
        <v>16</v>
      </c>
      <c r="B17" s="3" t="s">
        <v>223</v>
      </c>
      <c r="C17" s="3" t="s">
        <v>4330</v>
      </c>
      <c r="D17" s="3" t="s">
        <v>4331</v>
      </c>
      <c r="E17" s="3" t="s">
        <v>387</v>
      </c>
      <c r="F17" s="3" t="s">
        <v>960</v>
      </c>
      <c r="G17" s="3" t="s">
        <v>81</v>
      </c>
      <c r="H17" s="3" t="s">
        <v>4332</v>
      </c>
      <c r="I17" s="3" t="s">
        <v>4133</v>
      </c>
      <c r="J17" s="3" t="s">
        <v>2702</v>
      </c>
      <c r="K17" s="3" t="s">
        <v>4333</v>
      </c>
      <c r="L17" s="3" t="s">
        <v>4334</v>
      </c>
      <c r="M17" s="3" t="s">
        <v>4334</v>
      </c>
      <c r="N17" s="3" t="s">
        <v>4335</v>
      </c>
      <c r="O17" s="3">
        <f>2</f>
        <v>2</v>
      </c>
      <c r="P17" s="3" t="s">
        <v>4336</v>
      </c>
      <c r="Q17" s="4">
        <v>426852</v>
      </c>
      <c r="R17" s="3" t="s">
        <v>4336</v>
      </c>
      <c r="S17" s="3" t="s">
        <v>4337</v>
      </c>
      <c r="T17" s="3">
        <f>2</f>
        <v>2</v>
      </c>
      <c r="U17" s="3" t="s">
        <v>59</v>
      </c>
      <c r="V17" s="3" t="s">
        <v>69</v>
      </c>
      <c r="W17" s="3" t="s">
        <v>4338</v>
      </c>
      <c r="X17" s="3">
        <f>2</f>
        <v>2</v>
      </c>
      <c r="Y17" s="4">
        <v>100000</v>
      </c>
      <c r="Z17" s="3" t="s">
        <v>65</v>
      </c>
      <c r="AA17" s="3" t="s">
        <v>70</v>
      </c>
      <c r="AB17" s="3" t="s">
        <v>4339</v>
      </c>
      <c r="AC17" s="3" t="s">
        <v>72</v>
      </c>
      <c r="AD17" s="4">
        <v>2212484125</v>
      </c>
      <c r="AE17" s="4">
        <v>172</v>
      </c>
      <c r="AF17" s="10">
        <v>44986</v>
      </c>
      <c r="AG17" s="3" t="s">
        <v>2338</v>
      </c>
      <c r="AH17" s="4">
        <v>544</v>
      </c>
      <c r="AI17" s="4">
        <v>600</v>
      </c>
      <c r="AJ17" s="4">
        <v>91</v>
      </c>
      <c r="AK17" s="3" t="s">
        <v>1810</v>
      </c>
      <c r="AL17" s="4">
        <v>37254508852</v>
      </c>
      <c r="AM17" s="3" t="s">
        <v>4340</v>
      </c>
      <c r="AN17" s="3" t="s">
        <v>4341</v>
      </c>
      <c r="AO17" s="4">
        <v>621002005</v>
      </c>
      <c r="AP17" s="3" t="s">
        <v>4342</v>
      </c>
      <c r="AQ17" s="3" t="s">
        <v>59</v>
      </c>
      <c r="AR17" s="4">
        <v>9597478251</v>
      </c>
      <c r="AS17" s="4">
        <v>9677269450</v>
      </c>
      <c r="AT17" s="4">
        <v>9994409507</v>
      </c>
      <c r="AU17" s="4">
        <v>9629937584</v>
      </c>
      <c r="AV17" s="3" t="s">
        <v>4343</v>
      </c>
      <c r="AW17" s="3" t="s">
        <v>4344</v>
      </c>
    </row>
    <row r="18" spans="1:49" ht="15.75" customHeight="1" x14ac:dyDescent="0.25">
      <c r="A18" s="109">
        <v>17</v>
      </c>
      <c r="B18" s="3" t="s">
        <v>1493</v>
      </c>
      <c r="C18" s="3" t="s">
        <v>4345</v>
      </c>
      <c r="D18" s="3" t="s">
        <v>4346</v>
      </c>
      <c r="E18" s="3" t="s">
        <v>1642</v>
      </c>
      <c r="F18" s="3" t="s">
        <v>56</v>
      </c>
      <c r="G18" s="3" t="s">
        <v>58</v>
      </c>
      <c r="H18" s="3" t="s">
        <v>59</v>
      </c>
      <c r="I18" s="3" t="s">
        <v>59</v>
      </c>
      <c r="J18" s="3" t="s">
        <v>4347</v>
      </c>
      <c r="K18" s="3" t="s">
        <v>4348</v>
      </c>
      <c r="L18" s="3" t="s">
        <v>4349</v>
      </c>
      <c r="M18" s="3" t="s">
        <v>4350</v>
      </c>
      <c r="N18" s="3" t="s">
        <v>4351</v>
      </c>
      <c r="O18" s="3" t="s">
        <v>4352</v>
      </c>
      <c r="P18" s="3" t="s">
        <v>3228</v>
      </c>
      <c r="Q18" s="8">
        <v>172000</v>
      </c>
      <c r="R18" s="3" t="s">
        <v>4353</v>
      </c>
      <c r="S18" s="3" t="s">
        <v>4354</v>
      </c>
      <c r="T18" s="3" t="s">
        <v>988</v>
      </c>
      <c r="U18" s="3" t="s">
        <v>59</v>
      </c>
      <c r="V18" s="3" t="s">
        <v>69</v>
      </c>
      <c r="W18" s="3" t="s">
        <v>4355</v>
      </c>
      <c r="X18" s="3" t="s">
        <v>2258</v>
      </c>
      <c r="Y18" s="4">
        <v>500000</v>
      </c>
      <c r="Z18" s="3" t="s">
        <v>4356</v>
      </c>
      <c r="AA18" s="3" t="s">
        <v>70</v>
      </c>
      <c r="AB18" s="3" t="s">
        <v>4357</v>
      </c>
      <c r="AC18" s="3" t="s">
        <v>72</v>
      </c>
      <c r="AD18" s="4">
        <v>2212172135</v>
      </c>
      <c r="AE18" s="4">
        <v>125.5</v>
      </c>
      <c r="AF18" s="10">
        <v>44986</v>
      </c>
      <c r="AG18" s="3" t="s">
        <v>73</v>
      </c>
      <c r="AH18" s="4">
        <v>425</v>
      </c>
      <c r="AI18" s="4">
        <v>600</v>
      </c>
      <c r="AJ18" s="110">
        <v>0.7</v>
      </c>
      <c r="AK18" s="3" t="s">
        <v>691</v>
      </c>
      <c r="AL18" s="4">
        <v>7046615490</v>
      </c>
      <c r="AM18" s="3" t="s">
        <v>4358</v>
      </c>
      <c r="AN18" s="3" t="s">
        <v>4359</v>
      </c>
      <c r="AO18" s="3" t="s">
        <v>59</v>
      </c>
      <c r="AP18" s="6">
        <v>508169000000</v>
      </c>
      <c r="AQ18" s="3" t="s">
        <v>59</v>
      </c>
      <c r="AR18" s="4">
        <v>6383258560</v>
      </c>
      <c r="AS18" s="4">
        <v>9791781474</v>
      </c>
      <c r="AT18" s="4">
        <v>9791252109</v>
      </c>
      <c r="AU18" s="4">
        <v>9585547863</v>
      </c>
      <c r="AV18" s="3" t="s">
        <v>4360</v>
      </c>
      <c r="AW18" s="3" t="s">
        <v>4361</v>
      </c>
    </row>
    <row r="19" spans="1:49" ht="15.75" customHeight="1" x14ac:dyDescent="0.25">
      <c r="A19" s="109">
        <v>18</v>
      </c>
      <c r="B19" s="3" t="s">
        <v>4362</v>
      </c>
      <c r="C19" s="3" t="s">
        <v>4363</v>
      </c>
      <c r="D19" s="3" t="s">
        <v>4364</v>
      </c>
      <c r="E19" s="3" t="s">
        <v>79</v>
      </c>
      <c r="F19" s="3" t="s">
        <v>4365</v>
      </c>
      <c r="G19" s="3" t="s">
        <v>283</v>
      </c>
      <c r="H19" s="3" t="s">
        <v>447</v>
      </c>
      <c r="I19" s="3" t="s">
        <v>59</v>
      </c>
      <c r="J19" s="3" t="s">
        <v>4366</v>
      </c>
      <c r="K19" s="3" t="s">
        <v>1945</v>
      </c>
      <c r="L19" s="3" t="s">
        <v>4367</v>
      </c>
      <c r="M19" s="3" t="s">
        <v>2835</v>
      </c>
      <c r="N19" s="3" t="s">
        <v>4368</v>
      </c>
      <c r="O19" s="3" t="s">
        <v>4369</v>
      </c>
      <c r="P19" s="3" t="s">
        <v>859</v>
      </c>
      <c r="Q19" s="3" t="s">
        <v>4370</v>
      </c>
      <c r="R19" s="3" t="s">
        <v>859</v>
      </c>
      <c r="S19" s="3" t="s">
        <v>4371</v>
      </c>
      <c r="T19" s="3" t="s">
        <v>1319</v>
      </c>
      <c r="U19" s="3" t="s">
        <v>2835</v>
      </c>
      <c r="V19" s="3" t="s">
        <v>2835</v>
      </c>
      <c r="W19" s="3" t="s">
        <v>2835</v>
      </c>
      <c r="X19" s="3" t="s">
        <v>2835</v>
      </c>
      <c r="Y19" s="3" t="s">
        <v>2835</v>
      </c>
      <c r="Z19" s="3" t="s">
        <v>2835</v>
      </c>
      <c r="AA19" s="3" t="s">
        <v>70</v>
      </c>
      <c r="AB19" s="3" t="s">
        <v>4372</v>
      </c>
      <c r="AC19" s="3" t="s">
        <v>72</v>
      </c>
      <c r="AD19" s="4">
        <v>2212265190</v>
      </c>
      <c r="AE19" s="4">
        <v>148</v>
      </c>
      <c r="AF19" s="10">
        <v>44986</v>
      </c>
      <c r="AG19" s="3" t="s">
        <v>2360</v>
      </c>
      <c r="AH19" s="4">
        <v>506</v>
      </c>
      <c r="AI19" s="4">
        <v>506</v>
      </c>
      <c r="AJ19" s="4">
        <v>84.3</v>
      </c>
      <c r="AK19" s="3" t="s">
        <v>3732</v>
      </c>
      <c r="AL19" s="3" t="s">
        <v>4373</v>
      </c>
      <c r="AM19" s="3" t="s">
        <v>4374</v>
      </c>
      <c r="AN19" s="3" t="s">
        <v>4375</v>
      </c>
      <c r="AO19" s="4">
        <v>641053015</v>
      </c>
      <c r="AP19" s="3" t="s">
        <v>4376</v>
      </c>
      <c r="AQ19" s="3" t="s">
        <v>59</v>
      </c>
      <c r="AR19" s="4">
        <v>7810065069</v>
      </c>
      <c r="AS19" s="4">
        <v>9842378132</v>
      </c>
      <c r="AT19" s="4">
        <v>6382011802</v>
      </c>
      <c r="AU19" s="3" t="s">
        <v>2835</v>
      </c>
      <c r="AV19" s="3" t="s">
        <v>2835</v>
      </c>
      <c r="AW19" s="3" t="s">
        <v>2835</v>
      </c>
    </row>
    <row r="20" spans="1:49" ht="15.75" customHeight="1" x14ac:dyDescent="0.25">
      <c r="A20" s="43">
        <v>19</v>
      </c>
      <c r="B20" s="3" t="s">
        <v>4377</v>
      </c>
      <c r="C20" s="3" t="s">
        <v>4378</v>
      </c>
      <c r="D20" s="3" t="s">
        <v>4379</v>
      </c>
      <c r="E20" s="3" t="s">
        <v>79</v>
      </c>
      <c r="F20" s="3" t="s">
        <v>181</v>
      </c>
      <c r="G20" s="3" t="s">
        <v>81</v>
      </c>
      <c r="H20" s="3" t="s">
        <v>4380</v>
      </c>
      <c r="I20" s="3" t="s">
        <v>59</v>
      </c>
      <c r="J20" s="3" t="s">
        <v>4381</v>
      </c>
      <c r="K20" s="3" t="s">
        <v>4382</v>
      </c>
      <c r="L20" s="3" t="s">
        <v>4383</v>
      </c>
      <c r="M20" s="3" t="s">
        <v>4384</v>
      </c>
      <c r="N20" s="3" t="s">
        <v>4385</v>
      </c>
      <c r="O20" s="3" t="s">
        <v>4386</v>
      </c>
      <c r="P20" s="3" t="s">
        <v>65</v>
      </c>
      <c r="Q20" s="4">
        <v>72000</v>
      </c>
      <c r="R20" s="3" t="s">
        <v>320</v>
      </c>
      <c r="S20" s="3" t="s">
        <v>4387</v>
      </c>
      <c r="T20" s="3" t="s">
        <v>4386</v>
      </c>
      <c r="U20" s="4">
        <v>0</v>
      </c>
      <c r="V20" s="3" t="s">
        <v>69</v>
      </c>
      <c r="W20" s="3" t="s">
        <v>4388</v>
      </c>
      <c r="X20" s="3" t="s">
        <v>4389</v>
      </c>
      <c r="Y20" s="4">
        <v>700000</v>
      </c>
      <c r="Z20" s="3" t="s">
        <v>687</v>
      </c>
      <c r="AA20" s="3" t="s">
        <v>70</v>
      </c>
      <c r="AB20" s="3" t="s">
        <v>4390</v>
      </c>
      <c r="AC20" s="3" t="s">
        <v>72</v>
      </c>
      <c r="AD20" s="4">
        <v>2212337758</v>
      </c>
      <c r="AE20" s="4">
        <v>120</v>
      </c>
      <c r="AF20" s="21">
        <v>44986</v>
      </c>
      <c r="AG20" s="3" t="s">
        <v>2261</v>
      </c>
      <c r="AH20" s="4">
        <v>435</v>
      </c>
      <c r="AI20" s="4">
        <v>600</v>
      </c>
      <c r="AJ20" s="4">
        <v>72.5</v>
      </c>
      <c r="AK20" s="3" t="s">
        <v>502</v>
      </c>
      <c r="AL20" s="6">
        <v>317601000000000</v>
      </c>
      <c r="AM20" s="3" t="s">
        <v>4391</v>
      </c>
      <c r="AN20" s="3" t="s">
        <v>4392</v>
      </c>
      <c r="AO20" s="4">
        <v>636020045</v>
      </c>
      <c r="AP20" s="6">
        <v>758431000000</v>
      </c>
      <c r="AQ20" s="3" t="s">
        <v>4393</v>
      </c>
      <c r="AR20" s="4">
        <v>8870027551</v>
      </c>
      <c r="AS20" s="4">
        <v>9443584551</v>
      </c>
      <c r="AT20" s="4">
        <v>9976565315</v>
      </c>
      <c r="AU20" s="4">
        <v>9787928416</v>
      </c>
      <c r="AV20" s="3" t="s">
        <v>4394</v>
      </c>
      <c r="AW20" s="3" t="s">
        <v>59</v>
      </c>
    </row>
    <row r="21" spans="1:49" ht="15.75" customHeight="1" x14ac:dyDescent="0.25">
      <c r="A21" s="109">
        <v>20</v>
      </c>
      <c r="B21" s="11">
        <v>39059</v>
      </c>
      <c r="C21" s="3" t="s">
        <v>4395</v>
      </c>
      <c r="D21" s="3" t="s">
        <v>4396</v>
      </c>
      <c r="E21" s="3" t="s">
        <v>4397</v>
      </c>
      <c r="F21" s="3" t="s">
        <v>4398</v>
      </c>
      <c r="G21" s="3" t="s">
        <v>81</v>
      </c>
      <c r="H21" s="3" t="s">
        <v>4399</v>
      </c>
      <c r="I21" s="3" t="s">
        <v>59</v>
      </c>
      <c r="J21" s="3" t="s">
        <v>975</v>
      </c>
      <c r="K21" s="3" t="s">
        <v>997</v>
      </c>
      <c r="L21" s="3" t="s">
        <v>4396</v>
      </c>
      <c r="M21" s="3" t="s">
        <v>4400</v>
      </c>
      <c r="N21" s="3" t="s">
        <v>4401</v>
      </c>
      <c r="O21" s="3" t="s">
        <v>216</v>
      </c>
      <c r="P21" s="3" t="s">
        <v>4402</v>
      </c>
      <c r="Q21" s="8">
        <v>60000</v>
      </c>
      <c r="R21" s="3" t="s">
        <v>59</v>
      </c>
      <c r="S21" s="3" t="s">
        <v>4403</v>
      </c>
      <c r="T21" s="3" t="s">
        <v>69</v>
      </c>
      <c r="U21" s="3" t="s">
        <v>4404</v>
      </c>
      <c r="V21" s="3" t="s">
        <v>4404</v>
      </c>
      <c r="W21" s="3" t="s">
        <v>4404</v>
      </c>
      <c r="X21" s="3" t="s">
        <v>4404</v>
      </c>
      <c r="Y21" s="3" t="s">
        <v>4404</v>
      </c>
      <c r="Z21" s="3" t="s">
        <v>4404</v>
      </c>
      <c r="AA21" s="3" t="s">
        <v>70</v>
      </c>
      <c r="AB21" s="3" t="s">
        <v>4405</v>
      </c>
      <c r="AC21" s="3" t="s">
        <v>72</v>
      </c>
      <c r="AD21" s="4">
        <v>2212531022</v>
      </c>
      <c r="AE21" s="4">
        <v>166.5</v>
      </c>
      <c r="AF21" s="10">
        <v>44986</v>
      </c>
      <c r="AG21" s="3" t="s">
        <v>73</v>
      </c>
      <c r="AH21" s="4">
        <v>469</v>
      </c>
      <c r="AI21" s="4">
        <v>600</v>
      </c>
      <c r="AJ21" s="110">
        <v>0.78</v>
      </c>
      <c r="AK21" s="3" t="s">
        <v>484</v>
      </c>
      <c r="AL21" s="3">
        <v>55701000052084</v>
      </c>
      <c r="AM21" s="3" t="s">
        <v>4406</v>
      </c>
      <c r="AN21" s="3" t="s">
        <v>4407</v>
      </c>
      <c r="AO21" s="4">
        <v>611020012</v>
      </c>
      <c r="AP21" s="3" t="s">
        <v>4408</v>
      </c>
      <c r="AQ21" s="3" t="s">
        <v>4404</v>
      </c>
      <c r="AR21" s="4">
        <v>8825457838</v>
      </c>
      <c r="AS21" s="4">
        <v>9489372784</v>
      </c>
      <c r="AT21" s="3" t="s">
        <v>4404</v>
      </c>
      <c r="AU21" s="3" t="s">
        <v>4404</v>
      </c>
      <c r="AV21" s="3" t="s">
        <v>4404</v>
      </c>
      <c r="AW21" s="3" t="s">
        <v>4404</v>
      </c>
    </row>
    <row r="22" spans="1:49" ht="15.75" customHeight="1" x14ac:dyDescent="0.25">
      <c r="A22" s="109">
        <v>21</v>
      </c>
      <c r="B22" s="3" t="s">
        <v>2281</v>
      </c>
      <c r="C22" s="3" t="s">
        <v>4409</v>
      </c>
      <c r="D22" s="3" t="s">
        <v>4410</v>
      </c>
      <c r="E22" s="3" t="s">
        <v>79</v>
      </c>
      <c r="F22" s="3" t="s">
        <v>4411</v>
      </c>
      <c r="G22" s="3" t="s">
        <v>81</v>
      </c>
      <c r="H22" s="3" t="s">
        <v>4412</v>
      </c>
      <c r="I22" s="3" t="s">
        <v>59</v>
      </c>
      <c r="J22" s="3" t="s">
        <v>4413</v>
      </c>
      <c r="K22" s="3" t="s">
        <v>765</v>
      </c>
      <c r="L22" s="3" t="s">
        <v>4414</v>
      </c>
      <c r="M22" s="3" t="s">
        <v>4414</v>
      </c>
      <c r="N22" s="3" t="s">
        <v>4415</v>
      </c>
      <c r="O22" s="3" t="s">
        <v>4416</v>
      </c>
      <c r="P22" s="3" t="s">
        <v>4417</v>
      </c>
      <c r="Q22" s="3" t="s">
        <v>4418</v>
      </c>
      <c r="R22" s="3" t="s">
        <v>4419</v>
      </c>
      <c r="S22" s="3" t="s">
        <v>4420</v>
      </c>
      <c r="T22" s="3" t="s">
        <v>216</v>
      </c>
      <c r="U22" s="3" t="s">
        <v>68</v>
      </c>
      <c r="V22" s="3" t="s">
        <v>68</v>
      </c>
      <c r="W22" s="3" t="s">
        <v>68</v>
      </c>
      <c r="X22" s="3" t="s">
        <v>68</v>
      </c>
      <c r="Y22" s="3" t="s">
        <v>68</v>
      </c>
      <c r="Z22" s="3" t="s">
        <v>68</v>
      </c>
      <c r="AA22" s="3" t="s">
        <v>70</v>
      </c>
      <c r="AB22" s="3" t="s">
        <v>4421</v>
      </c>
      <c r="AC22" s="3" t="s">
        <v>72</v>
      </c>
      <c r="AD22" s="4">
        <v>2212236491</v>
      </c>
      <c r="AE22" s="4">
        <v>142</v>
      </c>
      <c r="AF22" s="10">
        <v>45017</v>
      </c>
      <c r="AG22" s="3" t="s">
        <v>73</v>
      </c>
      <c r="AH22" s="4">
        <v>94</v>
      </c>
      <c r="AI22" s="4">
        <v>94</v>
      </c>
      <c r="AJ22" s="110">
        <v>0.82</v>
      </c>
      <c r="AK22" s="3" t="s">
        <v>1810</v>
      </c>
      <c r="AL22" s="4">
        <v>42246553555</v>
      </c>
      <c r="AM22" s="3" t="s">
        <v>4422</v>
      </c>
      <c r="AN22" s="3" t="s">
        <v>4423</v>
      </c>
      <c r="AO22" s="4">
        <v>641002116</v>
      </c>
      <c r="AP22" s="3" t="s">
        <v>4424</v>
      </c>
      <c r="AQ22" s="3" t="s">
        <v>4425</v>
      </c>
      <c r="AR22" s="4">
        <v>9585168861</v>
      </c>
      <c r="AS22" s="4">
        <v>9791899555</v>
      </c>
      <c r="AT22" s="4">
        <v>9585166616</v>
      </c>
      <c r="AU22" s="3" t="s">
        <v>68</v>
      </c>
      <c r="AV22" s="3" t="s">
        <v>4426</v>
      </c>
      <c r="AW22" s="3" t="s">
        <v>4427</v>
      </c>
    </row>
    <row r="23" spans="1:49" ht="15.75" customHeight="1" x14ac:dyDescent="0.25">
      <c r="A23" s="43">
        <v>22</v>
      </c>
      <c r="B23" s="3" t="s">
        <v>4428</v>
      </c>
      <c r="C23" s="3" t="s">
        <v>4429</v>
      </c>
      <c r="D23" s="3" t="s">
        <v>4430</v>
      </c>
      <c r="E23" s="3" t="s">
        <v>79</v>
      </c>
      <c r="F23" s="3" t="s">
        <v>2341</v>
      </c>
      <c r="G23" s="3" t="s">
        <v>81</v>
      </c>
      <c r="H23" s="3" t="s">
        <v>59</v>
      </c>
      <c r="I23" s="3" t="s">
        <v>59</v>
      </c>
      <c r="J23" s="3" t="s">
        <v>4431</v>
      </c>
      <c r="K23" s="3" t="s">
        <v>4432</v>
      </c>
      <c r="L23" s="3" t="s">
        <v>4433</v>
      </c>
      <c r="M23" s="3" t="s">
        <v>880</v>
      </c>
      <c r="N23" s="3" t="s">
        <v>4434</v>
      </c>
      <c r="O23" s="3" t="s">
        <v>907</v>
      </c>
      <c r="P23" s="3" t="s">
        <v>4435</v>
      </c>
      <c r="Q23" s="4">
        <v>100000</v>
      </c>
      <c r="R23" s="3" t="s">
        <v>59</v>
      </c>
      <c r="S23" s="3" t="s">
        <v>4436</v>
      </c>
      <c r="T23" s="3" t="s">
        <v>160</v>
      </c>
      <c r="U23" s="3" t="s">
        <v>59</v>
      </c>
      <c r="V23" s="3" t="s">
        <v>59</v>
      </c>
      <c r="W23" s="3" t="s">
        <v>59</v>
      </c>
      <c r="X23" s="3" t="s">
        <v>59</v>
      </c>
      <c r="Y23" s="3" t="s">
        <v>59</v>
      </c>
      <c r="Z23" s="3" t="s">
        <v>59</v>
      </c>
      <c r="AA23" s="3" t="s">
        <v>70</v>
      </c>
      <c r="AB23" s="3" t="s">
        <v>4437</v>
      </c>
      <c r="AC23" s="3" t="s">
        <v>72</v>
      </c>
      <c r="AD23" s="4">
        <v>2212546011</v>
      </c>
      <c r="AE23" s="4">
        <v>123.5</v>
      </c>
      <c r="AF23" s="112">
        <v>44986</v>
      </c>
      <c r="AG23" s="3" t="s">
        <v>73</v>
      </c>
      <c r="AH23" s="4">
        <v>395</v>
      </c>
      <c r="AI23" s="4">
        <v>600</v>
      </c>
      <c r="AJ23" s="4">
        <v>65.83</v>
      </c>
      <c r="AK23" s="3" t="s">
        <v>379</v>
      </c>
      <c r="AL23" s="6">
        <v>5024100000000</v>
      </c>
      <c r="AM23" s="3" t="s">
        <v>4438</v>
      </c>
      <c r="AN23" s="3" t="s">
        <v>4439</v>
      </c>
      <c r="AO23" s="4">
        <v>614015202</v>
      </c>
      <c r="AP23" s="6">
        <v>468825000000</v>
      </c>
      <c r="AQ23" s="3" t="s">
        <v>4440</v>
      </c>
      <c r="AR23" s="4">
        <v>8148212763</v>
      </c>
      <c r="AS23" s="4">
        <v>9629012763</v>
      </c>
      <c r="AT23" s="4">
        <v>9944283343</v>
      </c>
      <c r="AU23" s="3" t="s">
        <v>59</v>
      </c>
      <c r="AV23" s="3" t="s">
        <v>4441</v>
      </c>
      <c r="AW23" s="3" t="s">
        <v>4442</v>
      </c>
    </row>
    <row r="24" spans="1:49" ht="15.75" customHeight="1" x14ac:dyDescent="0.25">
      <c r="A24" s="109">
        <v>23</v>
      </c>
      <c r="B24" s="32">
        <v>38362</v>
      </c>
      <c r="C24" s="3" t="s">
        <v>4443</v>
      </c>
      <c r="D24" s="3" t="s">
        <v>4444</v>
      </c>
      <c r="E24" s="3" t="s">
        <v>2671</v>
      </c>
      <c r="F24" s="3" t="s">
        <v>525</v>
      </c>
      <c r="G24" s="3" t="s">
        <v>81</v>
      </c>
      <c r="H24" s="3" t="s">
        <v>59</v>
      </c>
      <c r="I24" s="3" t="s">
        <v>59</v>
      </c>
      <c r="J24" s="3" t="s">
        <v>4445</v>
      </c>
      <c r="K24" s="3" t="s">
        <v>4446</v>
      </c>
      <c r="L24" s="3" t="s">
        <v>4447</v>
      </c>
      <c r="M24" s="3" t="s">
        <v>4447</v>
      </c>
      <c r="N24" s="3" t="s">
        <v>3539</v>
      </c>
      <c r="O24" s="3" t="s">
        <v>128</v>
      </c>
      <c r="P24" s="3" t="s">
        <v>4448</v>
      </c>
      <c r="Q24" s="8">
        <v>46000</v>
      </c>
      <c r="R24" s="3" t="s">
        <v>4449</v>
      </c>
      <c r="S24" s="3" t="s">
        <v>4450</v>
      </c>
      <c r="T24" s="3" t="s">
        <v>216</v>
      </c>
      <c r="U24" s="3" t="s">
        <v>190</v>
      </c>
      <c r="V24" s="3" t="s">
        <v>190</v>
      </c>
      <c r="W24" s="3" t="s">
        <v>4451</v>
      </c>
      <c r="X24" s="3" t="s">
        <v>128</v>
      </c>
      <c r="Y24" s="4">
        <v>40000</v>
      </c>
      <c r="Z24" s="3" t="s">
        <v>4448</v>
      </c>
      <c r="AA24" s="3" t="s">
        <v>70</v>
      </c>
      <c r="AB24" s="3" t="s">
        <v>4452</v>
      </c>
      <c r="AC24" s="3" t="s">
        <v>72</v>
      </c>
      <c r="AD24" s="4">
        <v>2212255212</v>
      </c>
      <c r="AE24" s="4">
        <v>149</v>
      </c>
      <c r="AF24" s="28">
        <v>45017</v>
      </c>
      <c r="AG24" s="3" t="s">
        <v>73</v>
      </c>
      <c r="AH24" s="4">
        <v>88</v>
      </c>
      <c r="AI24" s="4">
        <v>88</v>
      </c>
      <c r="AJ24" s="4">
        <v>77</v>
      </c>
      <c r="AK24" s="3" t="s">
        <v>4453</v>
      </c>
      <c r="AL24" s="3">
        <v>39053000017710</v>
      </c>
      <c r="AM24" s="3" t="s">
        <v>4454</v>
      </c>
      <c r="AN24" s="3" t="s">
        <v>4455</v>
      </c>
      <c r="AO24" s="4">
        <v>678059805</v>
      </c>
      <c r="AP24" s="6">
        <v>868081000000</v>
      </c>
      <c r="AQ24" s="3" t="s">
        <v>4456</v>
      </c>
      <c r="AR24" s="4">
        <v>9895676007</v>
      </c>
      <c r="AS24" s="4">
        <v>99955676007</v>
      </c>
      <c r="AT24" s="4">
        <v>6235276007</v>
      </c>
      <c r="AU24" s="3" t="s">
        <v>4457</v>
      </c>
      <c r="AV24" s="3" t="s">
        <v>4458</v>
      </c>
      <c r="AW24" s="3" t="s">
        <v>4458</v>
      </c>
    </row>
    <row r="25" spans="1:49" ht="15.75" customHeight="1" x14ac:dyDescent="0.25">
      <c r="A25" s="109">
        <v>24</v>
      </c>
      <c r="B25" s="11">
        <v>38601</v>
      </c>
      <c r="C25" s="3" t="s">
        <v>4459</v>
      </c>
      <c r="D25" s="3" t="s">
        <v>4460</v>
      </c>
      <c r="E25" s="3" t="s">
        <v>79</v>
      </c>
      <c r="F25" s="3" t="s">
        <v>4461</v>
      </c>
      <c r="G25" s="3" t="s">
        <v>283</v>
      </c>
      <c r="H25" s="3" t="s">
        <v>4462</v>
      </c>
      <c r="I25" s="3" t="s">
        <v>59</v>
      </c>
      <c r="J25" s="3" t="s">
        <v>4463</v>
      </c>
      <c r="K25" s="3" t="s">
        <v>4464</v>
      </c>
      <c r="L25" s="3" t="s">
        <v>4465</v>
      </c>
      <c r="M25" s="3" t="s">
        <v>4466</v>
      </c>
      <c r="N25" s="3" t="s">
        <v>4467</v>
      </c>
      <c r="O25" s="3" t="s">
        <v>4468</v>
      </c>
      <c r="P25" s="3" t="s">
        <v>355</v>
      </c>
      <c r="Q25" s="4">
        <v>48000</v>
      </c>
      <c r="R25" s="3" t="s">
        <v>4469</v>
      </c>
      <c r="S25" s="3" t="s">
        <v>4470</v>
      </c>
      <c r="T25" s="3" t="s">
        <v>4471</v>
      </c>
      <c r="U25" s="4">
        <v>48000</v>
      </c>
      <c r="V25" s="3" t="s">
        <v>4469</v>
      </c>
      <c r="W25" s="3" t="s">
        <v>59</v>
      </c>
      <c r="X25" s="3" t="s">
        <v>59</v>
      </c>
      <c r="Y25" s="3" t="s">
        <v>59</v>
      </c>
      <c r="Z25" s="3" t="s">
        <v>59</v>
      </c>
      <c r="AA25" s="3" t="s">
        <v>70</v>
      </c>
      <c r="AB25" s="3" t="s">
        <v>4472</v>
      </c>
      <c r="AC25" s="3" t="s">
        <v>72</v>
      </c>
      <c r="AD25" s="4">
        <v>2212290633</v>
      </c>
      <c r="AE25" s="4">
        <v>167.5</v>
      </c>
      <c r="AF25" s="3" t="s">
        <v>4473</v>
      </c>
      <c r="AG25" s="3" t="s">
        <v>2360</v>
      </c>
      <c r="AH25" s="4">
        <v>514</v>
      </c>
      <c r="AI25" s="4">
        <v>600</v>
      </c>
      <c r="AJ25" s="111">
        <v>0.85599999999999998</v>
      </c>
      <c r="AK25" s="3" t="s">
        <v>4474</v>
      </c>
      <c r="AL25" s="4">
        <v>42281202152</v>
      </c>
      <c r="AM25" s="3" t="s">
        <v>4475</v>
      </c>
      <c r="AN25" s="3" t="s">
        <v>4476</v>
      </c>
      <c r="AO25" s="4">
        <v>641002024</v>
      </c>
      <c r="AP25" s="3" t="s">
        <v>4477</v>
      </c>
      <c r="AQ25" s="3" t="s">
        <v>59</v>
      </c>
      <c r="AR25" s="4">
        <v>9715453884</v>
      </c>
      <c r="AS25" s="4">
        <v>8883162941</v>
      </c>
      <c r="AT25" s="4">
        <v>6380060322</v>
      </c>
      <c r="AU25" s="3" t="s">
        <v>59</v>
      </c>
      <c r="AV25" s="3" t="s">
        <v>4478</v>
      </c>
      <c r="AW25" s="3" t="s">
        <v>4479</v>
      </c>
    </row>
    <row r="26" spans="1:49" ht="15.75" customHeight="1" x14ac:dyDescent="0.25">
      <c r="A26" s="43">
        <v>25</v>
      </c>
      <c r="B26" s="11">
        <v>38360</v>
      </c>
      <c r="C26" s="3" t="s">
        <v>4480</v>
      </c>
      <c r="D26" s="3" t="s">
        <v>4481</v>
      </c>
      <c r="E26" s="3" t="s">
        <v>79</v>
      </c>
      <c r="F26" s="3" t="s">
        <v>4482</v>
      </c>
      <c r="G26" s="3" t="s">
        <v>81</v>
      </c>
      <c r="H26" s="3" t="s">
        <v>59</v>
      </c>
      <c r="I26" s="3" t="s">
        <v>59</v>
      </c>
      <c r="J26" s="3" t="s">
        <v>167</v>
      </c>
      <c r="K26" s="3" t="s">
        <v>4483</v>
      </c>
      <c r="L26" s="3" t="s">
        <v>4484</v>
      </c>
      <c r="M26" s="3" t="s">
        <v>4485</v>
      </c>
      <c r="N26" s="3" t="s">
        <v>4486</v>
      </c>
      <c r="O26" s="3" t="s">
        <v>269</v>
      </c>
      <c r="P26" s="3" t="s">
        <v>827</v>
      </c>
      <c r="Q26" s="4">
        <v>72000</v>
      </c>
      <c r="R26" s="3" t="s">
        <v>59</v>
      </c>
      <c r="S26" s="3" t="s">
        <v>4487</v>
      </c>
      <c r="T26" s="3" t="s">
        <v>216</v>
      </c>
      <c r="U26" s="3" t="s">
        <v>59</v>
      </c>
      <c r="V26" s="3" t="s">
        <v>59</v>
      </c>
      <c r="W26" s="3" t="s">
        <v>59</v>
      </c>
      <c r="X26" s="3" t="s">
        <v>59</v>
      </c>
      <c r="Y26" s="3" t="s">
        <v>59</v>
      </c>
      <c r="Z26" s="3" t="s">
        <v>59</v>
      </c>
      <c r="AA26" s="3" t="s">
        <v>70</v>
      </c>
      <c r="AB26" s="3" t="s">
        <v>4488</v>
      </c>
      <c r="AC26" s="3" t="s">
        <v>72</v>
      </c>
      <c r="AD26" s="4">
        <v>2212452956</v>
      </c>
      <c r="AE26" s="4">
        <v>152.5</v>
      </c>
      <c r="AF26" s="3" t="s">
        <v>3006</v>
      </c>
      <c r="AG26" s="3" t="s">
        <v>2338</v>
      </c>
      <c r="AH26" s="4">
        <v>477</v>
      </c>
      <c r="AI26" s="4">
        <v>600</v>
      </c>
      <c r="AJ26" s="4">
        <v>79.5</v>
      </c>
      <c r="AK26" s="3" t="s">
        <v>379</v>
      </c>
      <c r="AL26" s="6">
        <v>110118000000</v>
      </c>
      <c r="AM26" s="3" t="s">
        <v>4489</v>
      </c>
      <c r="AN26" s="3" t="s">
        <v>4490</v>
      </c>
      <c r="AO26" s="4">
        <v>624015088</v>
      </c>
      <c r="AP26" s="3" t="s">
        <v>4491</v>
      </c>
      <c r="AQ26" s="3" t="s">
        <v>4492</v>
      </c>
      <c r="AR26" s="4">
        <v>9342848812</v>
      </c>
      <c r="AS26" s="4">
        <v>8682956945</v>
      </c>
      <c r="AT26" s="4">
        <v>8144322447</v>
      </c>
      <c r="AU26" s="3" t="s">
        <v>59</v>
      </c>
      <c r="AV26" s="3" t="s">
        <v>4493</v>
      </c>
      <c r="AW26" s="3" t="s">
        <v>59</v>
      </c>
    </row>
    <row r="27" spans="1:49" ht="15.75" customHeight="1" x14ac:dyDescent="0.25">
      <c r="A27" s="109">
        <v>26</v>
      </c>
      <c r="B27" s="3" t="s">
        <v>4494</v>
      </c>
      <c r="C27" s="3" t="s">
        <v>4495</v>
      </c>
      <c r="D27" s="3" t="s">
        <v>4496</v>
      </c>
      <c r="E27" s="3" t="s">
        <v>1332</v>
      </c>
      <c r="F27" s="3" t="s">
        <v>1333</v>
      </c>
      <c r="G27" s="3" t="s">
        <v>81</v>
      </c>
      <c r="H27" s="3" t="s">
        <v>4497</v>
      </c>
      <c r="I27" s="3" t="s">
        <v>59</v>
      </c>
      <c r="J27" s="3" t="s">
        <v>4498</v>
      </c>
      <c r="K27" s="3" t="s">
        <v>4499</v>
      </c>
      <c r="L27" s="3" t="s">
        <v>4500</v>
      </c>
      <c r="M27" s="3" t="s">
        <v>68</v>
      </c>
      <c r="N27" s="3" t="s">
        <v>4501</v>
      </c>
      <c r="O27" s="3" t="s">
        <v>129</v>
      </c>
      <c r="P27" s="3" t="s">
        <v>1761</v>
      </c>
      <c r="Q27" s="3" t="s">
        <v>4502</v>
      </c>
      <c r="R27" s="3" t="s">
        <v>4503</v>
      </c>
      <c r="S27" s="3" t="s">
        <v>4504</v>
      </c>
      <c r="T27" s="3" t="s">
        <v>1761</v>
      </c>
      <c r="U27" s="3" t="s">
        <v>68</v>
      </c>
      <c r="V27" s="3" t="s">
        <v>160</v>
      </c>
      <c r="W27" s="3" t="s">
        <v>68</v>
      </c>
      <c r="X27" s="3" t="s">
        <v>68</v>
      </c>
      <c r="Y27" s="3" t="s">
        <v>68</v>
      </c>
      <c r="Z27" s="3" t="s">
        <v>68</v>
      </c>
      <c r="AA27" s="3" t="s">
        <v>70</v>
      </c>
      <c r="AB27" s="3" t="s">
        <v>4505</v>
      </c>
      <c r="AC27" s="3" t="s">
        <v>72</v>
      </c>
      <c r="AD27" s="4">
        <v>2212253093</v>
      </c>
      <c r="AE27" s="4">
        <v>131</v>
      </c>
      <c r="AF27" s="10">
        <v>45017</v>
      </c>
      <c r="AG27" s="3" t="s">
        <v>2338</v>
      </c>
      <c r="AH27" s="4">
        <v>422</v>
      </c>
      <c r="AI27" s="4">
        <v>600</v>
      </c>
      <c r="AJ27" s="4">
        <v>72</v>
      </c>
      <c r="AK27" s="3" t="s">
        <v>4302</v>
      </c>
      <c r="AL27" s="4">
        <v>5481748847</v>
      </c>
      <c r="AM27" s="3" t="s">
        <v>4506</v>
      </c>
      <c r="AN27" s="3" t="s">
        <v>4507</v>
      </c>
      <c r="AO27" s="4">
        <v>642016102</v>
      </c>
      <c r="AP27" s="6">
        <v>926421000000</v>
      </c>
      <c r="AQ27" s="3" t="s">
        <v>68</v>
      </c>
      <c r="AR27" s="4">
        <v>6374343725</v>
      </c>
      <c r="AS27" s="4">
        <v>8248409223</v>
      </c>
      <c r="AT27" s="4">
        <v>9843789762</v>
      </c>
      <c r="AU27" s="3" t="s">
        <v>68</v>
      </c>
      <c r="AV27" s="3" t="s">
        <v>4508</v>
      </c>
      <c r="AW27" s="3" t="s">
        <v>4509</v>
      </c>
    </row>
    <row r="28" spans="1:49" ht="15.75" customHeight="1" x14ac:dyDescent="0.25">
      <c r="A28" s="109">
        <v>27</v>
      </c>
      <c r="B28" s="3" t="s">
        <v>4510</v>
      </c>
      <c r="C28" s="3" t="s">
        <v>4511</v>
      </c>
      <c r="D28" s="3" t="s">
        <v>4512</v>
      </c>
      <c r="E28" s="3" t="s">
        <v>79</v>
      </c>
      <c r="F28" s="3" t="s">
        <v>4513</v>
      </c>
      <c r="G28" s="3" t="s">
        <v>81</v>
      </c>
      <c r="H28" s="3" t="s">
        <v>59</v>
      </c>
      <c r="I28" s="3" t="s">
        <v>59</v>
      </c>
      <c r="J28" s="3" t="s">
        <v>975</v>
      </c>
      <c r="K28" s="3" t="s">
        <v>61</v>
      </c>
      <c r="L28" s="3" t="s">
        <v>4514</v>
      </c>
      <c r="M28" s="3" t="s">
        <v>4514</v>
      </c>
      <c r="N28" s="3" t="s">
        <v>4515</v>
      </c>
      <c r="O28" s="3" t="s">
        <v>2168</v>
      </c>
      <c r="P28" s="3" t="s">
        <v>187</v>
      </c>
      <c r="Q28" s="4">
        <v>72000</v>
      </c>
      <c r="R28" s="3" t="s">
        <v>187</v>
      </c>
      <c r="S28" s="3" t="s">
        <v>4516</v>
      </c>
      <c r="T28" s="3" t="s">
        <v>907</v>
      </c>
      <c r="U28" s="3" t="s">
        <v>59</v>
      </c>
      <c r="V28" s="3" t="s">
        <v>69</v>
      </c>
      <c r="W28" s="3" t="s">
        <v>59</v>
      </c>
      <c r="X28" s="3" t="s">
        <v>59</v>
      </c>
      <c r="Y28" s="3" t="s">
        <v>59</v>
      </c>
      <c r="Z28" s="3" t="s">
        <v>59</v>
      </c>
      <c r="AA28" s="3" t="s">
        <v>70</v>
      </c>
      <c r="AB28" s="3" t="s">
        <v>4517</v>
      </c>
      <c r="AC28" s="3" t="s">
        <v>72</v>
      </c>
      <c r="AD28" s="4">
        <v>2212552207</v>
      </c>
      <c r="AE28" s="4">
        <v>58.3</v>
      </c>
      <c r="AF28" s="10">
        <v>44986</v>
      </c>
      <c r="AG28" s="3" t="s">
        <v>73</v>
      </c>
      <c r="AH28" s="4">
        <v>406</v>
      </c>
      <c r="AI28" s="4">
        <v>600</v>
      </c>
      <c r="AJ28" s="4">
        <v>67.599999999999994</v>
      </c>
      <c r="AK28" s="3" t="s">
        <v>691</v>
      </c>
      <c r="AL28" s="4">
        <v>75110563404</v>
      </c>
      <c r="AM28" s="3" t="s">
        <v>4518</v>
      </c>
      <c r="AN28" s="3" t="s">
        <v>4519</v>
      </c>
      <c r="AO28" s="4">
        <v>614019012</v>
      </c>
      <c r="AP28" s="3" t="s">
        <v>4520</v>
      </c>
      <c r="AQ28" s="3" t="s">
        <v>4521</v>
      </c>
      <c r="AR28" s="4">
        <v>7639273091</v>
      </c>
      <c r="AS28" s="4">
        <v>9894419991</v>
      </c>
      <c r="AT28" s="4">
        <v>9489830333</v>
      </c>
      <c r="AU28" s="3" t="s">
        <v>59</v>
      </c>
      <c r="AV28" s="3" t="s">
        <v>4522</v>
      </c>
      <c r="AW28" s="3" t="s">
        <v>4523</v>
      </c>
    </row>
    <row r="29" spans="1:49" ht="15.75" customHeight="1" x14ac:dyDescent="0.25">
      <c r="A29" s="43">
        <v>28</v>
      </c>
      <c r="B29" s="3" t="s">
        <v>4524</v>
      </c>
      <c r="C29" s="3" t="s">
        <v>4525</v>
      </c>
      <c r="D29" s="3" t="s">
        <v>4526</v>
      </c>
      <c r="E29" s="3" t="s">
        <v>79</v>
      </c>
      <c r="F29" s="3" t="s">
        <v>165</v>
      </c>
      <c r="G29" s="3" t="s">
        <v>81</v>
      </c>
      <c r="H29" s="3" t="s">
        <v>59</v>
      </c>
      <c r="I29" s="3" t="s">
        <v>59</v>
      </c>
      <c r="J29" s="3" t="s">
        <v>4527</v>
      </c>
      <c r="K29" s="3" t="s">
        <v>4528</v>
      </c>
      <c r="L29" s="3" t="s">
        <v>4529</v>
      </c>
      <c r="M29" s="3" t="s">
        <v>4530</v>
      </c>
      <c r="N29" s="3" t="s">
        <v>4531</v>
      </c>
      <c r="O29" s="3" t="s">
        <v>4532</v>
      </c>
      <c r="P29" s="3" t="s">
        <v>4533</v>
      </c>
      <c r="Q29" s="4">
        <v>60000</v>
      </c>
      <c r="R29" s="3" t="s">
        <v>4533</v>
      </c>
      <c r="S29" s="3" t="s">
        <v>4534</v>
      </c>
      <c r="T29" s="3" t="s">
        <v>4535</v>
      </c>
      <c r="U29" s="3" t="s">
        <v>59</v>
      </c>
      <c r="V29" s="3" t="s">
        <v>69</v>
      </c>
      <c r="W29" s="3" t="s">
        <v>4531</v>
      </c>
      <c r="X29" s="3" t="s">
        <v>4536</v>
      </c>
      <c r="Y29" s="4">
        <v>60000</v>
      </c>
      <c r="Z29" s="3" t="s">
        <v>4533</v>
      </c>
      <c r="AA29" s="3" t="s">
        <v>70</v>
      </c>
      <c r="AB29" s="3" t="s">
        <v>4537</v>
      </c>
      <c r="AC29" s="3" t="s">
        <v>72</v>
      </c>
      <c r="AD29" s="4">
        <v>22121291370</v>
      </c>
      <c r="AE29" s="4">
        <v>117</v>
      </c>
      <c r="AF29" s="3" t="s">
        <v>3006</v>
      </c>
      <c r="AG29" s="3" t="s">
        <v>73</v>
      </c>
      <c r="AH29" s="4">
        <v>371</v>
      </c>
      <c r="AI29" s="4">
        <v>371</v>
      </c>
      <c r="AJ29" s="4">
        <v>61.8</v>
      </c>
      <c r="AK29" s="3" t="s">
        <v>1810</v>
      </c>
      <c r="AL29" s="4">
        <v>42112776881</v>
      </c>
      <c r="AM29" s="3" t="s">
        <v>4538</v>
      </c>
      <c r="AN29" s="3" t="s">
        <v>4539</v>
      </c>
      <c r="AO29" s="4">
        <v>625002004</v>
      </c>
      <c r="AP29" s="6">
        <v>700011000000</v>
      </c>
      <c r="AQ29" s="3" t="s">
        <v>4540</v>
      </c>
      <c r="AR29" s="4">
        <v>9500108986</v>
      </c>
      <c r="AS29" s="3" t="s">
        <v>4541</v>
      </c>
      <c r="AT29" s="4">
        <v>9952726352</v>
      </c>
      <c r="AU29" s="4">
        <v>9790576866</v>
      </c>
      <c r="AV29" s="3" t="s">
        <v>4542</v>
      </c>
      <c r="AW29" s="3" t="s">
        <v>68</v>
      </c>
    </row>
    <row r="30" spans="1:49" ht="15.75" customHeight="1" x14ac:dyDescent="0.25">
      <c r="A30" s="109">
        <v>29</v>
      </c>
      <c r="B30" s="3" t="s">
        <v>3011</v>
      </c>
      <c r="C30" s="3" t="s">
        <v>4543</v>
      </c>
      <c r="D30" s="3" t="s">
        <v>4544</v>
      </c>
      <c r="E30" s="3" t="s">
        <v>387</v>
      </c>
      <c r="F30" s="3" t="s">
        <v>1166</v>
      </c>
      <c r="G30" s="3" t="s">
        <v>283</v>
      </c>
      <c r="H30" s="3" t="s">
        <v>447</v>
      </c>
      <c r="I30" s="3" t="s">
        <v>59</v>
      </c>
      <c r="J30" s="3" t="s">
        <v>4545</v>
      </c>
      <c r="K30" s="3" t="s">
        <v>2702</v>
      </c>
      <c r="L30" s="3" t="s">
        <v>4546</v>
      </c>
      <c r="M30" s="3" t="s">
        <v>4547</v>
      </c>
      <c r="N30" s="3" t="s">
        <v>4548</v>
      </c>
      <c r="O30" s="3" t="s">
        <v>2805</v>
      </c>
      <c r="P30" s="3" t="s">
        <v>4549</v>
      </c>
      <c r="Q30" s="3" t="s">
        <v>4550</v>
      </c>
      <c r="R30" s="3" t="s">
        <v>4549</v>
      </c>
      <c r="S30" s="3" t="s">
        <v>4551</v>
      </c>
      <c r="T30" s="3" t="s">
        <v>4552</v>
      </c>
      <c r="U30" s="3" t="s">
        <v>59</v>
      </c>
      <c r="V30" s="3" t="s">
        <v>2091</v>
      </c>
      <c r="W30" s="3" t="s">
        <v>4553</v>
      </c>
      <c r="X30" s="3" t="s">
        <v>4554</v>
      </c>
      <c r="Y30" s="3" t="s">
        <v>949</v>
      </c>
      <c r="Z30" s="3" t="s">
        <v>355</v>
      </c>
      <c r="AA30" s="3" t="s">
        <v>70</v>
      </c>
      <c r="AB30" s="3" t="s">
        <v>4555</v>
      </c>
      <c r="AC30" s="3" t="s">
        <v>72</v>
      </c>
      <c r="AD30" s="4">
        <v>2212340730</v>
      </c>
      <c r="AE30" s="4">
        <v>171</v>
      </c>
      <c r="AF30" s="113">
        <v>44986</v>
      </c>
      <c r="AG30" s="3" t="s">
        <v>73</v>
      </c>
      <c r="AH30" s="4">
        <v>529</v>
      </c>
      <c r="AI30" s="4">
        <v>600</v>
      </c>
      <c r="AJ30" s="111">
        <v>0.88160000000000005</v>
      </c>
      <c r="AK30" s="3" t="s">
        <v>1810</v>
      </c>
      <c r="AL30" s="4">
        <v>11501684808</v>
      </c>
      <c r="AM30" s="3" t="s">
        <v>4556</v>
      </c>
      <c r="AN30" s="3" t="s">
        <v>2323</v>
      </c>
      <c r="AO30" s="4">
        <v>636002113</v>
      </c>
      <c r="AP30" s="6">
        <v>727284000000</v>
      </c>
      <c r="AQ30" s="3" t="s">
        <v>59</v>
      </c>
      <c r="AR30" s="4">
        <v>6380775659</v>
      </c>
      <c r="AS30" s="4">
        <v>9487135954</v>
      </c>
      <c r="AT30" s="4">
        <v>9500835759</v>
      </c>
      <c r="AU30" s="4">
        <v>7904728768</v>
      </c>
      <c r="AV30" s="3" t="s">
        <v>4557</v>
      </c>
      <c r="AW30" s="3" t="s">
        <v>59</v>
      </c>
    </row>
    <row r="31" spans="1:49" ht="15.75" customHeight="1" x14ac:dyDescent="0.25">
      <c r="A31" s="109">
        <v>30</v>
      </c>
      <c r="B31" s="3" t="s">
        <v>4558</v>
      </c>
      <c r="C31" s="3" t="s">
        <v>4559</v>
      </c>
      <c r="D31" s="3" t="s">
        <v>4560</v>
      </c>
      <c r="E31" s="3" t="s">
        <v>79</v>
      </c>
      <c r="F31" s="3" t="s">
        <v>4561</v>
      </c>
      <c r="G31" s="3" t="s">
        <v>369</v>
      </c>
      <c r="H31" s="3" t="s">
        <v>59</v>
      </c>
      <c r="I31" s="3" t="s">
        <v>59</v>
      </c>
      <c r="J31" s="3" t="s">
        <v>2702</v>
      </c>
      <c r="K31" s="3" t="s">
        <v>4562</v>
      </c>
      <c r="L31" s="3" t="s">
        <v>4563</v>
      </c>
      <c r="M31" s="3" t="s">
        <v>4564</v>
      </c>
      <c r="N31" s="3" t="s">
        <v>4565</v>
      </c>
      <c r="O31" s="3" t="s">
        <v>4566</v>
      </c>
      <c r="P31" s="3" t="s">
        <v>3610</v>
      </c>
      <c r="Q31" s="3" t="s">
        <v>4567</v>
      </c>
      <c r="R31" s="3" t="s">
        <v>3610</v>
      </c>
      <c r="S31" s="3" t="s">
        <v>4568</v>
      </c>
      <c r="T31" s="3" t="s">
        <v>69</v>
      </c>
      <c r="U31" s="3" t="s">
        <v>123</v>
      </c>
      <c r="V31" s="3" t="s">
        <v>123</v>
      </c>
      <c r="W31" s="3" t="s">
        <v>4569</v>
      </c>
      <c r="X31" s="3" t="s">
        <v>2543</v>
      </c>
      <c r="Y31" s="3" t="s">
        <v>4567</v>
      </c>
      <c r="Z31" s="3" t="s">
        <v>3610</v>
      </c>
      <c r="AA31" s="3" t="s">
        <v>70</v>
      </c>
      <c r="AB31" s="3" t="s">
        <v>4570</v>
      </c>
      <c r="AC31" s="3" t="s">
        <v>72</v>
      </c>
      <c r="AD31" s="4">
        <v>7329958</v>
      </c>
      <c r="AE31" s="4">
        <v>107</v>
      </c>
      <c r="AF31" s="10">
        <v>44986</v>
      </c>
      <c r="AG31" s="3" t="s">
        <v>73</v>
      </c>
      <c r="AH31" s="4">
        <v>365</v>
      </c>
      <c r="AI31" s="4">
        <v>365</v>
      </c>
      <c r="AJ31" s="110">
        <v>0.6</v>
      </c>
      <c r="AK31" s="3" t="s">
        <v>379</v>
      </c>
      <c r="AL31" s="6">
        <v>4368100000000</v>
      </c>
      <c r="AM31" s="3" t="s">
        <v>4571</v>
      </c>
      <c r="AN31" s="3" t="s">
        <v>4572</v>
      </c>
      <c r="AO31" s="4">
        <v>636015043</v>
      </c>
      <c r="AP31" s="3" t="s">
        <v>4573</v>
      </c>
      <c r="AQ31" s="3" t="s">
        <v>59</v>
      </c>
      <c r="AR31" s="4">
        <v>8438207146</v>
      </c>
      <c r="AS31" s="4">
        <v>6382800109</v>
      </c>
      <c r="AT31" s="4">
        <v>9486517145</v>
      </c>
      <c r="AU31" s="4">
        <v>9944118307</v>
      </c>
      <c r="AV31" s="3" t="s">
        <v>4574</v>
      </c>
      <c r="AW31" s="3" t="s">
        <v>123</v>
      </c>
    </row>
    <row r="32" spans="1:49" ht="15.75" customHeight="1" x14ac:dyDescent="0.25">
      <c r="A32" s="43">
        <v>31</v>
      </c>
      <c r="B32" s="3" t="s">
        <v>4575</v>
      </c>
      <c r="C32" s="3" t="s">
        <v>4576</v>
      </c>
      <c r="D32" s="3" t="s">
        <v>4577</v>
      </c>
      <c r="E32" s="3" t="s">
        <v>180</v>
      </c>
      <c r="F32" s="3" t="s">
        <v>2341</v>
      </c>
      <c r="G32" s="3" t="s">
        <v>81</v>
      </c>
      <c r="H32" s="3" t="s">
        <v>59</v>
      </c>
      <c r="I32" s="3" t="s">
        <v>59</v>
      </c>
      <c r="J32" s="3" t="s">
        <v>4578</v>
      </c>
      <c r="K32" s="3" t="s">
        <v>4579</v>
      </c>
      <c r="L32" s="3" t="s">
        <v>4580</v>
      </c>
      <c r="M32" s="3" t="s">
        <v>4581</v>
      </c>
      <c r="N32" s="3" t="s">
        <v>4582</v>
      </c>
      <c r="O32" s="3" t="s">
        <v>2288</v>
      </c>
      <c r="P32" s="3" t="s">
        <v>59</v>
      </c>
      <c r="Q32" s="3" t="s">
        <v>59</v>
      </c>
      <c r="R32" s="3" t="s">
        <v>59</v>
      </c>
      <c r="S32" s="3" t="s">
        <v>4583</v>
      </c>
      <c r="T32" s="3" t="s">
        <v>907</v>
      </c>
      <c r="U32" s="3" t="s">
        <v>4584</v>
      </c>
      <c r="V32" s="3" t="s">
        <v>59</v>
      </c>
      <c r="W32" s="3" t="s">
        <v>4585</v>
      </c>
      <c r="X32" s="3" t="s">
        <v>2721</v>
      </c>
      <c r="Y32" s="3" t="s">
        <v>3178</v>
      </c>
      <c r="Z32" s="3" t="s">
        <v>4586</v>
      </c>
      <c r="AA32" s="3" t="s">
        <v>70</v>
      </c>
      <c r="AB32" s="3" t="s">
        <v>4587</v>
      </c>
      <c r="AC32" s="3" t="s">
        <v>72</v>
      </c>
      <c r="AD32" s="4">
        <v>2212156626</v>
      </c>
      <c r="AE32" s="4">
        <v>121</v>
      </c>
      <c r="AF32" s="10">
        <v>44986</v>
      </c>
      <c r="AG32" s="3" t="s">
        <v>73</v>
      </c>
      <c r="AH32" s="4">
        <v>429</v>
      </c>
      <c r="AI32" s="4">
        <v>429</v>
      </c>
      <c r="AJ32" s="4">
        <v>71.5</v>
      </c>
      <c r="AK32" s="3" t="s">
        <v>59</v>
      </c>
      <c r="AL32" s="3" t="s">
        <v>59</v>
      </c>
      <c r="AM32" s="3" t="s">
        <v>59</v>
      </c>
      <c r="AN32" s="3" t="s">
        <v>59</v>
      </c>
      <c r="AO32" s="3" t="s">
        <v>59</v>
      </c>
      <c r="AP32" s="6">
        <v>520508000000</v>
      </c>
      <c r="AQ32" s="3" t="s">
        <v>59</v>
      </c>
      <c r="AR32" s="4">
        <v>8122051205</v>
      </c>
      <c r="AS32" s="4">
        <v>8778639761</v>
      </c>
      <c r="AT32" s="4">
        <v>8925196699</v>
      </c>
      <c r="AU32" s="4">
        <v>9003563993</v>
      </c>
      <c r="AV32" s="3" t="s">
        <v>4588</v>
      </c>
      <c r="AW32" s="3" t="s">
        <v>59</v>
      </c>
    </row>
    <row r="33" spans="1:49" ht="15.75" customHeight="1" x14ac:dyDescent="0.25">
      <c r="A33" s="109">
        <v>32</v>
      </c>
      <c r="B33" s="3" t="s">
        <v>4589</v>
      </c>
      <c r="C33" s="3" t="s">
        <v>4590</v>
      </c>
      <c r="D33" s="3" t="s">
        <v>4591</v>
      </c>
      <c r="E33" s="3" t="s">
        <v>300</v>
      </c>
      <c r="F33" s="3" t="s">
        <v>960</v>
      </c>
      <c r="G33" s="3" t="s">
        <v>81</v>
      </c>
      <c r="H33" s="3" t="s">
        <v>4592</v>
      </c>
      <c r="I33" s="3" t="s">
        <v>59</v>
      </c>
      <c r="J33" s="3" t="s">
        <v>4593</v>
      </c>
      <c r="K33" s="3" t="s">
        <v>61</v>
      </c>
      <c r="L33" s="3" t="s">
        <v>4594</v>
      </c>
      <c r="M33" s="3" t="s">
        <v>4595</v>
      </c>
      <c r="N33" s="3" t="s">
        <v>4596</v>
      </c>
      <c r="O33" s="3" t="s">
        <v>59</v>
      </c>
      <c r="P33" s="3" t="s">
        <v>65</v>
      </c>
      <c r="Q33" s="4">
        <v>48000</v>
      </c>
      <c r="R33" s="3" t="s">
        <v>65</v>
      </c>
      <c r="S33" s="3" t="s">
        <v>4597</v>
      </c>
      <c r="T33" s="3" t="s">
        <v>190</v>
      </c>
      <c r="U33" s="3" t="s">
        <v>59</v>
      </c>
      <c r="V33" s="3" t="s">
        <v>69</v>
      </c>
      <c r="W33" s="3" t="s">
        <v>59</v>
      </c>
      <c r="X33" s="3" t="s">
        <v>59</v>
      </c>
      <c r="Y33" s="3" t="s">
        <v>59</v>
      </c>
      <c r="Z33" s="3" t="s">
        <v>59</v>
      </c>
      <c r="AA33" s="3" t="s">
        <v>70</v>
      </c>
      <c r="AB33" s="3" t="s">
        <v>4598</v>
      </c>
      <c r="AC33" s="3" t="s">
        <v>72</v>
      </c>
      <c r="AD33" s="4">
        <v>2474627</v>
      </c>
      <c r="AE33" s="4">
        <v>171.5</v>
      </c>
      <c r="AF33" s="10">
        <v>44986</v>
      </c>
      <c r="AG33" s="3" t="s">
        <v>73</v>
      </c>
      <c r="AH33" s="4">
        <v>480</v>
      </c>
      <c r="AI33" s="4">
        <v>600</v>
      </c>
      <c r="AJ33" s="4">
        <v>171.5</v>
      </c>
      <c r="AK33" s="3" t="s">
        <v>59</v>
      </c>
      <c r="AL33" s="3" t="s">
        <v>59</v>
      </c>
      <c r="AM33" s="3" t="s">
        <v>59</v>
      </c>
      <c r="AN33" s="3" t="s">
        <v>59</v>
      </c>
      <c r="AO33" s="3" t="s">
        <v>59</v>
      </c>
      <c r="AP33" s="3" t="s">
        <v>4599</v>
      </c>
      <c r="AQ33" s="3" t="s">
        <v>59</v>
      </c>
      <c r="AR33" s="3" t="s">
        <v>59</v>
      </c>
      <c r="AS33" s="4">
        <v>9626611120</v>
      </c>
      <c r="AT33" s="4">
        <v>9626611120</v>
      </c>
      <c r="AU33" s="3" t="s">
        <v>59</v>
      </c>
      <c r="AV33" s="3" t="s">
        <v>59</v>
      </c>
      <c r="AW33" s="3" t="s">
        <v>59</v>
      </c>
    </row>
    <row r="34" spans="1:49" ht="15.75" customHeight="1" x14ac:dyDescent="0.25">
      <c r="A34" s="109">
        <v>33</v>
      </c>
      <c r="B34" s="11">
        <v>38058</v>
      </c>
      <c r="C34" s="3" t="s">
        <v>4600</v>
      </c>
      <c r="D34" s="3" t="s">
        <v>4601</v>
      </c>
      <c r="E34" s="3" t="s">
        <v>387</v>
      </c>
      <c r="F34" s="3" t="s">
        <v>4602</v>
      </c>
      <c r="G34" s="3" t="s">
        <v>81</v>
      </c>
      <c r="H34" s="3" t="s">
        <v>59</v>
      </c>
      <c r="I34" s="3" t="s">
        <v>59</v>
      </c>
      <c r="J34" s="3" t="s">
        <v>4603</v>
      </c>
      <c r="K34" s="3" t="s">
        <v>4604</v>
      </c>
      <c r="L34" s="3" t="s">
        <v>4605</v>
      </c>
      <c r="M34" s="3" t="s">
        <v>4606</v>
      </c>
      <c r="N34" s="3" t="s">
        <v>4607</v>
      </c>
      <c r="O34" s="3" t="s">
        <v>128</v>
      </c>
      <c r="P34" s="3" t="s">
        <v>65</v>
      </c>
      <c r="Q34" s="8">
        <v>60000</v>
      </c>
      <c r="R34" s="3" t="s">
        <v>65</v>
      </c>
      <c r="S34" s="3" t="s">
        <v>4608</v>
      </c>
      <c r="T34" s="3" t="s">
        <v>68</v>
      </c>
      <c r="U34" s="3" t="s">
        <v>68</v>
      </c>
      <c r="V34" s="3" t="s">
        <v>65</v>
      </c>
      <c r="W34" s="3" t="s">
        <v>4609</v>
      </c>
      <c r="X34" s="3" t="s">
        <v>2073</v>
      </c>
      <c r="Y34" s="3" t="s">
        <v>68</v>
      </c>
      <c r="Z34" s="3" t="s">
        <v>68</v>
      </c>
      <c r="AA34" s="3" t="s">
        <v>70</v>
      </c>
      <c r="AB34" s="3" t="s">
        <v>4610</v>
      </c>
      <c r="AC34" s="3" t="s">
        <v>72</v>
      </c>
      <c r="AD34" s="4">
        <v>2111389239</v>
      </c>
      <c r="AE34" s="4">
        <v>165</v>
      </c>
      <c r="AF34" s="10">
        <v>44682</v>
      </c>
      <c r="AG34" s="3" t="s">
        <v>2338</v>
      </c>
      <c r="AH34" s="4">
        <v>486</v>
      </c>
      <c r="AI34" s="4">
        <v>600</v>
      </c>
      <c r="AJ34" s="4">
        <v>81</v>
      </c>
      <c r="AK34" s="3" t="s">
        <v>4611</v>
      </c>
      <c r="AL34" s="3">
        <v>48310129222</v>
      </c>
      <c r="AM34" s="3" t="s">
        <v>4612</v>
      </c>
      <c r="AN34" s="3" t="s">
        <v>3221</v>
      </c>
      <c r="AO34" s="3" t="s">
        <v>68</v>
      </c>
      <c r="AP34" s="3" t="s">
        <v>4613</v>
      </c>
      <c r="AQ34" s="3" t="s">
        <v>59</v>
      </c>
      <c r="AR34" s="4">
        <v>9042196309</v>
      </c>
      <c r="AS34" s="4">
        <v>9965614331</v>
      </c>
      <c r="AT34" s="4">
        <v>8825656878</v>
      </c>
      <c r="AU34" s="4">
        <v>8056387449</v>
      </c>
      <c r="AV34" s="3" t="s">
        <v>4614</v>
      </c>
      <c r="AW34" s="3" t="s">
        <v>68</v>
      </c>
    </row>
    <row r="35" spans="1:49" ht="15.75" customHeight="1" x14ac:dyDescent="0.25">
      <c r="A35" s="43">
        <v>34</v>
      </c>
      <c r="B35" s="11">
        <v>38992</v>
      </c>
      <c r="C35" s="3" t="s">
        <v>4615</v>
      </c>
      <c r="D35" s="3" t="s">
        <v>4616</v>
      </c>
      <c r="E35" s="3" t="s">
        <v>79</v>
      </c>
      <c r="F35" s="3" t="s">
        <v>525</v>
      </c>
      <c r="G35" s="3" t="s">
        <v>81</v>
      </c>
      <c r="H35" s="3" t="s">
        <v>4617</v>
      </c>
      <c r="I35" s="3" t="s">
        <v>59</v>
      </c>
      <c r="J35" s="3" t="s">
        <v>167</v>
      </c>
      <c r="K35" s="3" t="s">
        <v>823</v>
      </c>
      <c r="L35" s="3" t="s">
        <v>4618</v>
      </c>
      <c r="M35" s="3" t="s">
        <v>4618</v>
      </c>
      <c r="N35" s="3" t="s">
        <v>4616</v>
      </c>
      <c r="O35" s="3" t="s">
        <v>288</v>
      </c>
      <c r="P35" s="3" t="s">
        <v>3652</v>
      </c>
      <c r="Q35" s="4">
        <v>90000</v>
      </c>
      <c r="R35" s="3" t="s">
        <v>59</v>
      </c>
      <c r="S35" s="3" t="s">
        <v>4619</v>
      </c>
      <c r="T35" s="3" t="s">
        <v>2805</v>
      </c>
      <c r="U35" s="3" t="s">
        <v>4620</v>
      </c>
      <c r="V35" s="3" t="s">
        <v>59</v>
      </c>
      <c r="W35" s="3" t="s">
        <v>59</v>
      </c>
      <c r="X35" s="3" t="s">
        <v>59</v>
      </c>
      <c r="Y35" s="3" t="s">
        <v>59</v>
      </c>
      <c r="Z35" s="3" t="s">
        <v>59</v>
      </c>
      <c r="AA35" s="3" t="s">
        <v>70</v>
      </c>
      <c r="AB35" s="3" t="s">
        <v>4621</v>
      </c>
      <c r="AC35" s="3" t="s">
        <v>72</v>
      </c>
      <c r="AD35" s="4">
        <v>7133885</v>
      </c>
      <c r="AE35" s="4">
        <v>140</v>
      </c>
      <c r="AF35" s="9">
        <v>44986</v>
      </c>
      <c r="AG35" s="3" t="s">
        <v>2338</v>
      </c>
      <c r="AH35" s="4">
        <v>458</v>
      </c>
      <c r="AI35" s="4">
        <v>600</v>
      </c>
      <c r="AJ35" s="110">
        <v>0.76</v>
      </c>
      <c r="AK35" s="3" t="s">
        <v>814</v>
      </c>
      <c r="AL35" s="6">
        <v>184201000000000</v>
      </c>
      <c r="AM35" s="3" t="s">
        <v>2306</v>
      </c>
      <c r="AN35" s="3" t="s">
        <v>4622</v>
      </c>
      <c r="AO35" s="4">
        <v>626020205</v>
      </c>
      <c r="AP35" s="3" t="s">
        <v>4623</v>
      </c>
      <c r="AQ35" s="3" t="s">
        <v>4624</v>
      </c>
      <c r="AR35" s="4">
        <v>6383639368</v>
      </c>
      <c r="AS35" s="4">
        <v>9345956656</v>
      </c>
      <c r="AT35" s="3" t="s">
        <v>59</v>
      </c>
      <c r="AU35" s="3" t="s">
        <v>59</v>
      </c>
      <c r="AV35" s="3" t="s">
        <v>59</v>
      </c>
      <c r="AW35" s="3" t="s">
        <v>59</v>
      </c>
    </row>
    <row r="36" spans="1:49" ht="15.75" customHeight="1" x14ac:dyDescent="0.25">
      <c r="A36" s="109">
        <v>35</v>
      </c>
      <c r="B36" s="3" t="s">
        <v>4625</v>
      </c>
      <c r="C36" s="3" t="s">
        <v>4626</v>
      </c>
      <c r="D36" s="3" t="s">
        <v>4627</v>
      </c>
      <c r="E36" s="3" t="s">
        <v>1642</v>
      </c>
      <c r="F36" s="3" t="s">
        <v>2607</v>
      </c>
      <c r="G36" s="3" t="s">
        <v>4628</v>
      </c>
      <c r="H36" s="3" t="s">
        <v>59</v>
      </c>
      <c r="I36" s="3" t="s">
        <v>59</v>
      </c>
      <c r="J36" s="3" t="s">
        <v>4629</v>
      </c>
      <c r="K36" s="3" t="s">
        <v>4630</v>
      </c>
      <c r="L36" s="3" t="s">
        <v>4631</v>
      </c>
      <c r="M36" s="3" t="s">
        <v>4631</v>
      </c>
      <c r="N36" s="3" t="s">
        <v>4632</v>
      </c>
      <c r="O36" s="3" t="s">
        <v>128</v>
      </c>
      <c r="P36" s="3" t="s">
        <v>859</v>
      </c>
      <c r="Q36" s="3" t="s">
        <v>4633</v>
      </c>
      <c r="R36" s="3" t="s">
        <v>4634</v>
      </c>
      <c r="S36" s="3" t="s">
        <v>4635</v>
      </c>
      <c r="T36" s="3" t="s">
        <v>2258</v>
      </c>
      <c r="U36" s="3" t="s">
        <v>59</v>
      </c>
      <c r="V36" s="3" t="s">
        <v>69</v>
      </c>
      <c r="W36" s="3" t="s">
        <v>59</v>
      </c>
      <c r="X36" s="3" t="s">
        <v>59</v>
      </c>
      <c r="Y36" s="3" t="s">
        <v>59</v>
      </c>
      <c r="Z36" s="3" t="s">
        <v>59</v>
      </c>
      <c r="AA36" s="3" t="s">
        <v>70</v>
      </c>
      <c r="AB36" s="3" t="s">
        <v>4636</v>
      </c>
      <c r="AC36" s="3" t="s">
        <v>72</v>
      </c>
      <c r="AD36" s="4">
        <v>2212502251</v>
      </c>
      <c r="AE36" s="4">
        <v>157.5</v>
      </c>
      <c r="AF36" s="10">
        <v>44986</v>
      </c>
      <c r="AG36" s="3" t="s">
        <v>2360</v>
      </c>
      <c r="AH36" s="4">
        <v>503</v>
      </c>
      <c r="AI36" s="4">
        <v>600</v>
      </c>
      <c r="AJ36" s="111">
        <v>0.83830000000000005</v>
      </c>
      <c r="AK36" s="3" t="s">
        <v>59</v>
      </c>
      <c r="AL36" s="3" t="s">
        <v>59</v>
      </c>
      <c r="AM36" s="3" t="s">
        <v>59</v>
      </c>
      <c r="AN36" s="3" t="s">
        <v>59</v>
      </c>
      <c r="AO36" s="3" t="s">
        <v>59</v>
      </c>
      <c r="AP36" s="3" t="s">
        <v>4637</v>
      </c>
      <c r="AQ36" s="3" t="s">
        <v>59</v>
      </c>
      <c r="AR36" s="4">
        <v>6382853957</v>
      </c>
      <c r="AS36" s="4">
        <v>9443494905</v>
      </c>
      <c r="AT36" s="4">
        <v>9080270024</v>
      </c>
      <c r="AU36" s="3" t="s">
        <v>59</v>
      </c>
      <c r="AV36" s="3" t="s">
        <v>4638</v>
      </c>
      <c r="AW36" s="3" t="s">
        <v>4639</v>
      </c>
    </row>
    <row r="37" spans="1:49" ht="15.75" customHeight="1" x14ac:dyDescent="0.25">
      <c r="A37" s="109">
        <v>36</v>
      </c>
      <c r="B37" s="3" t="s">
        <v>4640</v>
      </c>
      <c r="C37" s="3" t="s">
        <v>4641</v>
      </c>
      <c r="D37" s="3" t="s">
        <v>4642</v>
      </c>
      <c r="E37" s="3" t="s">
        <v>55</v>
      </c>
      <c r="F37" s="3" t="s">
        <v>822</v>
      </c>
      <c r="G37" s="3" t="s">
        <v>58</v>
      </c>
      <c r="H37" s="3" t="s">
        <v>59</v>
      </c>
      <c r="I37" s="3" t="s">
        <v>59</v>
      </c>
      <c r="J37" s="3" t="s">
        <v>4643</v>
      </c>
      <c r="K37" s="3" t="s">
        <v>4644</v>
      </c>
      <c r="L37" s="3" t="s">
        <v>4645</v>
      </c>
      <c r="M37" s="3" t="s">
        <v>4645</v>
      </c>
      <c r="N37" s="3" t="s">
        <v>4646</v>
      </c>
      <c r="O37" s="3" t="s">
        <v>2615</v>
      </c>
      <c r="P37" s="3" t="s">
        <v>320</v>
      </c>
      <c r="Q37" s="4">
        <v>120000</v>
      </c>
      <c r="R37" s="3" t="s">
        <v>59</v>
      </c>
      <c r="S37" s="3" t="s">
        <v>4647</v>
      </c>
      <c r="T37" s="3" t="s">
        <v>4648</v>
      </c>
      <c r="U37" s="3" t="s">
        <v>59</v>
      </c>
      <c r="V37" s="3" t="s">
        <v>59</v>
      </c>
      <c r="W37" s="3" t="s">
        <v>59</v>
      </c>
      <c r="X37" s="3" t="s">
        <v>59</v>
      </c>
      <c r="Y37" s="3" t="s">
        <v>59</v>
      </c>
      <c r="Z37" s="3" t="s">
        <v>59</v>
      </c>
      <c r="AA37" s="3" t="s">
        <v>70</v>
      </c>
      <c r="AB37" s="3" t="s">
        <v>4649</v>
      </c>
      <c r="AC37" s="3" t="s">
        <v>72</v>
      </c>
      <c r="AD37" s="4">
        <v>2212556689</v>
      </c>
      <c r="AE37" s="4">
        <v>162</v>
      </c>
      <c r="AF37" s="9">
        <v>44986</v>
      </c>
      <c r="AG37" s="3" t="s">
        <v>2261</v>
      </c>
      <c r="AH37" s="4">
        <v>506</v>
      </c>
      <c r="AI37" s="4">
        <v>600</v>
      </c>
      <c r="AJ37" s="110">
        <v>0.84</v>
      </c>
      <c r="AK37" s="3" t="s">
        <v>691</v>
      </c>
      <c r="AL37" s="4">
        <v>7573245030</v>
      </c>
      <c r="AM37" s="3" t="s">
        <v>4650</v>
      </c>
      <c r="AN37" s="3" t="s">
        <v>4651</v>
      </c>
      <c r="AO37" s="4">
        <v>612019008</v>
      </c>
      <c r="AP37" s="6">
        <v>457476000000</v>
      </c>
      <c r="AQ37" s="3" t="s">
        <v>4652</v>
      </c>
      <c r="AR37" s="4">
        <v>9342701409</v>
      </c>
      <c r="AS37" s="4">
        <v>9361647197</v>
      </c>
      <c r="AT37" s="4">
        <v>7402664545</v>
      </c>
      <c r="AU37" s="3" t="s">
        <v>59</v>
      </c>
      <c r="AV37" s="3" t="s">
        <v>59</v>
      </c>
      <c r="AW37" s="3" t="s">
        <v>59</v>
      </c>
    </row>
    <row r="38" spans="1:49" ht="15.75" customHeight="1" x14ac:dyDescent="0.25">
      <c r="A38" s="43">
        <v>37</v>
      </c>
      <c r="B38" s="3" t="s">
        <v>3620</v>
      </c>
      <c r="C38" s="3" t="s">
        <v>4653</v>
      </c>
      <c r="D38" s="3" t="s">
        <v>4654</v>
      </c>
      <c r="E38" s="3" t="s">
        <v>79</v>
      </c>
      <c r="F38" s="3" t="s">
        <v>4655</v>
      </c>
      <c r="G38" s="3" t="s">
        <v>81</v>
      </c>
      <c r="H38" s="3" t="s">
        <v>4656</v>
      </c>
      <c r="I38" s="3" t="s">
        <v>59</v>
      </c>
      <c r="J38" s="3" t="s">
        <v>4657</v>
      </c>
      <c r="K38" s="3" t="s">
        <v>4658</v>
      </c>
      <c r="L38" s="3" t="s">
        <v>4659</v>
      </c>
      <c r="M38" s="3" t="s">
        <v>4659</v>
      </c>
      <c r="N38" s="3" t="s">
        <v>4660</v>
      </c>
      <c r="O38" s="3" t="s">
        <v>67</v>
      </c>
      <c r="P38" s="3" t="s">
        <v>320</v>
      </c>
      <c r="Q38" s="4">
        <v>48000</v>
      </c>
      <c r="R38" s="3" t="s">
        <v>65</v>
      </c>
      <c r="S38" s="3" t="s">
        <v>4661</v>
      </c>
      <c r="T38" s="3" t="s">
        <v>573</v>
      </c>
      <c r="U38" s="3" t="s">
        <v>4662</v>
      </c>
      <c r="V38" s="3" t="s">
        <v>69</v>
      </c>
      <c r="W38" s="3" t="s">
        <v>4663</v>
      </c>
      <c r="X38" s="3" t="s">
        <v>128</v>
      </c>
      <c r="Y38" s="4">
        <v>45000</v>
      </c>
      <c r="Z38" s="3" t="s">
        <v>65</v>
      </c>
      <c r="AA38" s="3" t="s">
        <v>70</v>
      </c>
      <c r="AB38" s="3" t="s">
        <v>4664</v>
      </c>
      <c r="AC38" s="3" t="s">
        <v>72</v>
      </c>
      <c r="AD38" s="4">
        <v>2212244810</v>
      </c>
      <c r="AE38" s="4">
        <v>108</v>
      </c>
      <c r="AF38" s="10">
        <v>45017</v>
      </c>
      <c r="AG38" s="3" t="s">
        <v>73</v>
      </c>
      <c r="AH38" s="4">
        <v>345</v>
      </c>
      <c r="AI38" s="4">
        <v>600</v>
      </c>
      <c r="AJ38" s="111">
        <v>0.57499999999999996</v>
      </c>
      <c r="AK38" s="3" t="s">
        <v>659</v>
      </c>
      <c r="AL38" s="4">
        <v>42062296107</v>
      </c>
      <c r="AM38" s="3" t="s">
        <v>4665</v>
      </c>
      <c r="AN38" s="3" t="s">
        <v>4666</v>
      </c>
      <c r="AO38" s="4">
        <v>638002010</v>
      </c>
      <c r="AP38" s="6">
        <v>730165000000</v>
      </c>
      <c r="AQ38" s="3" t="s">
        <v>59</v>
      </c>
      <c r="AR38" s="4">
        <v>6374611616</v>
      </c>
      <c r="AS38" s="4">
        <v>9952170269</v>
      </c>
      <c r="AT38" s="4">
        <v>9445180269</v>
      </c>
      <c r="AU38" s="4">
        <v>9495497623</v>
      </c>
      <c r="AV38" s="3" t="s">
        <v>59</v>
      </c>
      <c r="AW38" s="3" t="s">
        <v>59</v>
      </c>
    </row>
    <row r="39" spans="1:49" ht="15.75" customHeight="1" x14ac:dyDescent="0.25">
      <c r="A39" s="109">
        <v>38</v>
      </c>
      <c r="B39" s="3" t="s">
        <v>4667</v>
      </c>
      <c r="C39" s="3" t="s">
        <v>4668</v>
      </c>
      <c r="D39" s="3" t="s">
        <v>4669</v>
      </c>
      <c r="E39" s="3" t="s">
        <v>79</v>
      </c>
      <c r="F39" s="3" t="s">
        <v>2341</v>
      </c>
      <c r="G39" s="3" t="s">
        <v>81</v>
      </c>
      <c r="H39" s="3" t="s">
        <v>59</v>
      </c>
      <c r="I39" s="3" t="s">
        <v>59</v>
      </c>
      <c r="J39" s="3" t="s">
        <v>4670</v>
      </c>
      <c r="K39" s="3" t="s">
        <v>4671</v>
      </c>
      <c r="L39" s="3" t="s">
        <v>4672</v>
      </c>
      <c r="M39" s="3" t="s">
        <v>4672</v>
      </c>
      <c r="N39" s="3" t="s">
        <v>4673</v>
      </c>
      <c r="O39" s="3" t="s">
        <v>128</v>
      </c>
      <c r="P39" s="3" t="s">
        <v>2466</v>
      </c>
      <c r="Q39" s="4">
        <v>100000</v>
      </c>
      <c r="R39" s="3" t="s">
        <v>59</v>
      </c>
      <c r="S39" s="3" t="s">
        <v>4122</v>
      </c>
      <c r="T39" s="3" t="s">
        <v>128</v>
      </c>
      <c r="U39" s="3" t="s">
        <v>59</v>
      </c>
      <c r="V39" s="3" t="s">
        <v>59</v>
      </c>
      <c r="W39" s="3" t="s">
        <v>59</v>
      </c>
      <c r="X39" s="3" t="s">
        <v>59</v>
      </c>
      <c r="Y39" s="3" t="s">
        <v>59</v>
      </c>
      <c r="Z39" s="3" t="s">
        <v>59</v>
      </c>
      <c r="AA39" s="3" t="s">
        <v>70</v>
      </c>
      <c r="AB39" s="3" t="s">
        <v>4674</v>
      </c>
      <c r="AC39" s="3" t="s">
        <v>72</v>
      </c>
      <c r="AD39" s="4">
        <v>7086207</v>
      </c>
      <c r="AE39" s="4">
        <v>140.5</v>
      </c>
      <c r="AF39" s="3" t="s">
        <v>3006</v>
      </c>
      <c r="AG39" s="3" t="s">
        <v>73</v>
      </c>
      <c r="AH39" s="4">
        <v>431</v>
      </c>
      <c r="AI39" s="4">
        <v>600</v>
      </c>
      <c r="AJ39" s="4">
        <v>71.83</v>
      </c>
      <c r="AK39" s="3" t="s">
        <v>814</v>
      </c>
      <c r="AL39" s="3">
        <v>27101000038521</v>
      </c>
      <c r="AM39" s="3" t="s">
        <v>4675</v>
      </c>
      <c r="AN39" s="3" t="s">
        <v>4676</v>
      </c>
      <c r="AO39" s="4">
        <v>623020005</v>
      </c>
      <c r="AP39" s="6">
        <v>773093000000</v>
      </c>
      <c r="AQ39" s="3" t="s">
        <v>59</v>
      </c>
      <c r="AR39" s="4">
        <v>7904854419</v>
      </c>
      <c r="AS39" s="4">
        <v>9486484007</v>
      </c>
      <c r="AT39" s="4">
        <v>9003678165</v>
      </c>
      <c r="AU39" s="3" t="s">
        <v>59</v>
      </c>
      <c r="AV39" s="3" t="s">
        <v>4677</v>
      </c>
      <c r="AW39" s="3" t="s">
        <v>59</v>
      </c>
    </row>
    <row r="40" spans="1:49" ht="15.75" customHeight="1" x14ac:dyDescent="0.25">
      <c r="A40" s="109">
        <v>39</v>
      </c>
      <c r="B40" s="11">
        <v>38364</v>
      </c>
      <c r="C40" s="3" t="s">
        <v>4678</v>
      </c>
      <c r="D40" s="3" t="s">
        <v>4679</v>
      </c>
      <c r="E40" s="3" t="s">
        <v>1461</v>
      </c>
      <c r="F40" s="3" t="s">
        <v>4680</v>
      </c>
      <c r="G40" s="3" t="s">
        <v>81</v>
      </c>
      <c r="H40" s="3" t="s">
        <v>59</v>
      </c>
      <c r="I40" s="3" t="s">
        <v>59</v>
      </c>
      <c r="J40" s="3" t="s">
        <v>4681</v>
      </c>
      <c r="K40" s="3" t="s">
        <v>4682</v>
      </c>
      <c r="L40" s="3" t="s">
        <v>4683</v>
      </c>
      <c r="M40" s="3" t="s">
        <v>4683</v>
      </c>
      <c r="N40" s="3" t="s">
        <v>4684</v>
      </c>
      <c r="O40" s="3" t="s">
        <v>4685</v>
      </c>
      <c r="P40" s="3" t="s">
        <v>65</v>
      </c>
      <c r="Q40" s="4">
        <v>140000</v>
      </c>
      <c r="R40" s="3" t="s">
        <v>65</v>
      </c>
      <c r="S40" s="3" t="s">
        <v>4686</v>
      </c>
      <c r="T40" s="3" t="s">
        <v>3787</v>
      </c>
      <c r="U40" s="3" t="s">
        <v>59</v>
      </c>
      <c r="V40" s="3" t="s">
        <v>160</v>
      </c>
      <c r="W40" s="3" t="s">
        <v>59</v>
      </c>
      <c r="X40" s="3" t="s">
        <v>59</v>
      </c>
      <c r="Y40" s="3" t="s">
        <v>59</v>
      </c>
      <c r="Z40" s="3" t="s">
        <v>59</v>
      </c>
      <c r="AA40" s="3" t="s">
        <v>70</v>
      </c>
      <c r="AB40" s="3" t="s">
        <v>4687</v>
      </c>
      <c r="AC40" s="3" t="s">
        <v>72</v>
      </c>
      <c r="AD40" s="4">
        <v>2212280899</v>
      </c>
      <c r="AE40" s="4">
        <v>178</v>
      </c>
      <c r="AF40" s="21">
        <v>44986</v>
      </c>
      <c r="AG40" s="3" t="s">
        <v>2338</v>
      </c>
      <c r="AH40" s="4">
        <v>531</v>
      </c>
      <c r="AI40" s="4">
        <v>600</v>
      </c>
      <c r="AJ40" s="4">
        <v>88.5</v>
      </c>
      <c r="AK40" s="3" t="s">
        <v>659</v>
      </c>
      <c r="AL40" s="4">
        <v>34269830987</v>
      </c>
      <c r="AM40" s="3" t="s">
        <v>4688</v>
      </c>
      <c r="AN40" s="3" t="s">
        <v>4689</v>
      </c>
      <c r="AO40" s="4">
        <v>641002021</v>
      </c>
      <c r="AP40" s="6">
        <v>534501000000</v>
      </c>
      <c r="AQ40" s="3" t="s">
        <v>59</v>
      </c>
      <c r="AR40" s="4">
        <v>9043968791</v>
      </c>
      <c r="AS40" s="4">
        <v>9092606734</v>
      </c>
      <c r="AT40" s="4">
        <v>9092881042</v>
      </c>
      <c r="AU40" s="3" t="s">
        <v>59</v>
      </c>
      <c r="AV40" s="3" t="s">
        <v>4690</v>
      </c>
      <c r="AW40" s="3" t="s">
        <v>4691</v>
      </c>
    </row>
    <row r="41" spans="1:49" ht="15.75" customHeight="1" x14ac:dyDescent="0.25">
      <c r="A41" s="43">
        <v>40</v>
      </c>
      <c r="B41" s="3" t="s">
        <v>1176</v>
      </c>
      <c r="C41" s="3" t="s">
        <v>4692</v>
      </c>
      <c r="D41" s="3" t="s">
        <v>4693</v>
      </c>
      <c r="E41" s="3" t="s">
        <v>79</v>
      </c>
      <c r="F41" s="3" t="s">
        <v>4694</v>
      </c>
      <c r="G41" s="3" t="s">
        <v>81</v>
      </c>
      <c r="H41" s="3" t="s">
        <v>294</v>
      </c>
      <c r="I41" s="3" t="s">
        <v>59</v>
      </c>
      <c r="J41" s="3" t="s">
        <v>4695</v>
      </c>
      <c r="K41" s="3" t="s">
        <v>4696</v>
      </c>
      <c r="L41" s="3" t="s">
        <v>4697</v>
      </c>
      <c r="M41" s="3" t="s">
        <v>4697</v>
      </c>
      <c r="N41" s="3" t="s">
        <v>4698</v>
      </c>
      <c r="O41" s="3" t="s">
        <v>128</v>
      </c>
      <c r="P41" s="3" t="s">
        <v>187</v>
      </c>
      <c r="Q41" s="4">
        <v>75000</v>
      </c>
      <c r="R41" s="3" t="s">
        <v>4699</v>
      </c>
      <c r="S41" s="3" t="s">
        <v>4700</v>
      </c>
      <c r="T41" s="3" t="s">
        <v>4701</v>
      </c>
      <c r="U41" s="3" t="s">
        <v>294</v>
      </c>
      <c r="V41" s="3" t="s">
        <v>123</v>
      </c>
      <c r="W41" s="3" t="s">
        <v>294</v>
      </c>
      <c r="X41" s="3" t="s">
        <v>294</v>
      </c>
      <c r="Y41" s="3" t="s">
        <v>294</v>
      </c>
      <c r="Z41" s="3" t="s">
        <v>294</v>
      </c>
      <c r="AA41" s="3" t="s">
        <v>70</v>
      </c>
      <c r="AB41" s="3" t="s">
        <v>4702</v>
      </c>
      <c r="AC41" s="3" t="s">
        <v>72</v>
      </c>
      <c r="AD41" s="4">
        <v>2212355236</v>
      </c>
      <c r="AE41" s="4">
        <v>164.5</v>
      </c>
      <c r="AF41" s="10">
        <v>45017</v>
      </c>
      <c r="AG41" s="3" t="s">
        <v>73</v>
      </c>
      <c r="AH41" s="4">
        <v>523</v>
      </c>
      <c r="AI41" s="4">
        <v>600</v>
      </c>
      <c r="AJ41" s="4">
        <v>87</v>
      </c>
      <c r="AK41" s="3" t="s">
        <v>294</v>
      </c>
      <c r="AL41" s="3" t="s">
        <v>294</v>
      </c>
      <c r="AM41" s="3" t="s">
        <v>294</v>
      </c>
      <c r="AN41" s="3" t="s">
        <v>294</v>
      </c>
      <c r="AO41" s="3" t="s">
        <v>294</v>
      </c>
      <c r="AP41" s="3" t="s">
        <v>4703</v>
      </c>
      <c r="AQ41" s="3" t="s">
        <v>294</v>
      </c>
      <c r="AR41" s="4">
        <v>9360759861</v>
      </c>
      <c r="AS41" s="4">
        <v>9865065855</v>
      </c>
      <c r="AT41" s="4">
        <v>8344909996</v>
      </c>
      <c r="AU41" s="3" t="s">
        <v>294</v>
      </c>
      <c r="AV41" s="3" t="s">
        <v>4704</v>
      </c>
      <c r="AW41" s="3" t="s">
        <v>294</v>
      </c>
    </row>
    <row r="42" spans="1:49" ht="15.75" customHeight="1" x14ac:dyDescent="0.25">
      <c r="A42" s="109">
        <v>41</v>
      </c>
      <c r="B42" s="3" t="s">
        <v>275</v>
      </c>
      <c r="C42" s="3" t="s">
        <v>4705</v>
      </c>
      <c r="D42" s="3" t="s">
        <v>4706</v>
      </c>
      <c r="E42" s="3" t="s">
        <v>79</v>
      </c>
      <c r="F42" s="3" t="s">
        <v>3739</v>
      </c>
      <c r="G42" s="3" t="s">
        <v>264</v>
      </c>
      <c r="H42" s="3" t="s">
        <v>4707</v>
      </c>
      <c r="I42" s="3" t="s">
        <v>59</v>
      </c>
      <c r="J42" s="3" t="s">
        <v>4708</v>
      </c>
      <c r="K42" s="3" t="s">
        <v>4709</v>
      </c>
      <c r="L42" s="3" t="s">
        <v>4710</v>
      </c>
      <c r="M42" s="3" t="s">
        <v>4710</v>
      </c>
      <c r="N42" s="3" t="s">
        <v>4711</v>
      </c>
      <c r="O42" s="3" t="s">
        <v>4712</v>
      </c>
      <c r="P42" s="3" t="s">
        <v>2851</v>
      </c>
      <c r="Q42" s="3" t="s">
        <v>3745</v>
      </c>
      <c r="R42" s="3" t="s">
        <v>2851</v>
      </c>
      <c r="S42" s="3" t="s">
        <v>4713</v>
      </c>
      <c r="T42" s="3" t="s">
        <v>4714</v>
      </c>
      <c r="U42" s="3" t="s">
        <v>447</v>
      </c>
      <c r="V42" s="3" t="s">
        <v>449</v>
      </c>
      <c r="W42" s="3" t="s">
        <v>4715</v>
      </c>
      <c r="X42" s="3" t="s">
        <v>4716</v>
      </c>
      <c r="Y42" s="3" t="s">
        <v>1081</v>
      </c>
      <c r="Z42" s="3" t="s">
        <v>4717</v>
      </c>
      <c r="AA42" s="3" t="s">
        <v>70</v>
      </c>
      <c r="AB42" s="3" t="s">
        <v>4718</v>
      </c>
      <c r="AC42" s="3" t="s">
        <v>72</v>
      </c>
      <c r="AD42" s="4">
        <v>2212331362</v>
      </c>
      <c r="AE42" s="4">
        <v>174.5</v>
      </c>
      <c r="AF42" s="10">
        <v>44986</v>
      </c>
      <c r="AG42" s="3" t="s">
        <v>2497</v>
      </c>
      <c r="AH42" s="4">
        <v>537</v>
      </c>
      <c r="AI42" s="4">
        <v>600</v>
      </c>
      <c r="AJ42" s="111">
        <v>0.89500000000000002</v>
      </c>
      <c r="AK42" s="3" t="s">
        <v>1810</v>
      </c>
      <c r="AL42" s="4">
        <v>20196481984</v>
      </c>
      <c r="AM42" s="3" t="s">
        <v>4719</v>
      </c>
      <c r="AN42" s="3" t="s">
        <v>4720</v>
      </c>
      <c r="AO42" s="3" t="s">
        <v>4721</v>
      </c>
      <c r="AP42" s="6">
        <v>642982000000</v>
      </c>
      <c r="AQ42" s="3" t="s">
        <v>68</v>
      </c>
      <c r="AR42" s="4">
        <v>7603876387</v>
      </c>
      <c r="AS42" s="4">
        <v>7708730004</v>
      </c>
      <c r="AT42" s="4">
        <v>8248926423</v>
      </c>
      <c r="AU42" s="4">
        <v>9843667909</v>
      </c>
      <c r="AV42" s="3" t="s">
        <v>4722</v>
      </c>
      <c r="AW42" s="3" t="s">
        <v>4723</v>
      </c>
    </row>
    <row r="43" spans="1:49" ht="15.75" customHeight="1" x14ac:dyDescent="0.25">
      <c r="A43" s="109">
        <v>42</v>
      </c>
      <c r="B43" s="11">
        <v>38514</v>
      </c>
      <c r="C43" s="3" t="s">
        <v>4724</v>
      </c>
      <c r="D43" s="3" t="s">
        <v>4725</v>
      </c>
      <c r="E43" s="3" t="s">
        <v>4726</v>
      </c>
      <c r="F43" s="3" t="s">
        <v>262</v>
      </c>
      <c r="G43" s="3" t="s">
        <v>283</v>
      </c>
      <c r="H43" s="3" t="s">
        <v>68</v>
      </c>
      <c r="I43" s="3" t="s">
        <v>59</v>
      </c>
      <c r="J43" s="3" t="s">
        <v>4727</v>
      </c>
      <c r="K43" s="3" t="s">
        <v>1015</v>
      </c>
      <c r="L43" s="3" t="s">
        <v>4728</v>
      </c>
      <c r="M43" s="3" t="s">
        <v>4728</v>
      </c>
      <c r="N43" s="3" t="s">
        <v>4729</v>
      </c>
      <c r="O43" s="3" t="s">
        <v>573</v>
      </c>
      <c r="P43" s="3" t="s">
        <v>859</v>
      </c>
      <c r="Q43" s="4">
        <v>75000</v>
      </c>
      <c r="R43" s="3" t="s">
        <v>4730</v>
      </c>
      <c r="S43" s="3" t="s">
        <v>4731</v>
      </c>
      <c r="T43" s="3" t="s">
        <v>212</v>
      </c>
      <c r="U43" s="3" t="s">
        <v>68</v>
      </c>
      <c r="V43" s="3" t="s">
        <v>68</v>
      </c>
      <c r="W43" s="3" t="s">
        <v>68</v>
      </c>
      <c r="X43" s="3" t="s">
        <v>68</v>
      </c>
      <c r="Y43" s="3" t="s">
        <v>68</v>
      </c>
      <c r="Z43" s="3" t="s">
        <v>68</v>
      </c>
      <c r="AA43" s="3" t="s">
        <v>249</v>
      </c>
      <c r="AB43" s="3" t="s">
        <v>4732</v>
      </c>
      <c r="AC43" s="3" t="s">
        <v>72</v>
      </c>
      <c r="AD43" s="4">
        <v>20655124</v>
      </c>
      <c r="AE43" s="4">
        <v>113</v>
      </c>
      <c r="AF43" s="24">
        <v>45017</v>
      </c>
      <c r="AG43" s="3" t="s">
        <v>2360</v>
      </c>
      <c r="AH43" s="4">
        <v>280</v>
      </c>
      <c r="AI43" s="4">
        <v>500</v>
      </c>
      <c r="AJ43" s="4">
        <v>56</v>
      </c>
      <c r="AK43" s="3" t="s">
        <v>1138</v>
      </c>
      <c r="AL43" s="6">
        <v>110131000000</v>
      </c>
      <c r="AM43" s="3" t="s">
        <v>4733</v>
      </c>
      <c r="AN43" s="3" t="s">
        <v>4734</v>
      </c>
      <c r="AO43" s="4">
        <v>636015025</v>
      </c>
      <c r="AP43" s="3" t="s">
        <v>4735</v>
      </c>
      <c r="AQ43" s="3" t="s">
        <v>4736</v>
      </c>
      <c r="AR43" s="4">
        <v>6379739456</v>
      </c>
      <c r="AS43" s="4">
        <v>8072557248</v>
      </c>
      <c r="AT43" s="4">
        <v>9750063174</v>
      </c>
      <c r="AU43" s="3" t="s">
        <v>68</v>
      </c>
      <c r="AV43" s="3" t="s">
        <v>4737</v>
      </c>
      <c r="AW43" s="3" t="s">
        <v>4738</v>
      </c>
    </row>
    <row r="44" spans="1:49" ht="15.75" customHeight="1" x14ac:dyDescent="0.25">
      <c r="A44" s="43">
        <v>43</v>
      </c>
      <c r="B44" s="3" t="s">
        <v>3694</v>
      </c>
      <c r="C44" s="3" t="s">
        <v>4739</v>
      </c>
      <c r="D44" s="3" t="s">
        <v>4740</v>
      </c>
      <c r="E44" s="3" t="s">
        <v>79</v>
      </c>
      <c r="F44" s="3" t="s">
        <v>1125</v>
      </c>
      <c r="G44" s="3" t="s">
        <v>283</v>
      </c>
      <c r="H44" s="3" t="s">
        <v>447</v>
      </c>
      <c r="I44" s="3" t="s">
        <v>59</v>
      </c>
      <c r="J44" s="3" t="s">
        <v>4741</v>
      </c>
      <c r="K44" s="3" t="s">
        <v>4742</v>
      </c>
      <c r="L44" s="3" t="s">
        <v>4743</v>
      </c>
      <c r="M44" s="3" t="s">
        <v>4743</v>
      </c>
      <c r="N44" s="3" t="s">
        <v>4744</v>
      </c>
      <c r="O44" s="3" t="s">
        <v>292</v>
      </c>
      <c r="P44" s="3" t="s">
        <v>187</v>
      </c>
      <c r="Q44" s="4">
        <v>240000</v>
      </c>
      <c r="R44" s="3" t="s">
        <v>859</v>
      </c>
      <c r="S44" s="3" t="s">
        <v>4745</v>
      </c>
      <c r="T44" s="3" t="s">
        <v>67</v>
      </c>
      <c r="U44" s="3" t="s">
        <v>447</v>
      </c>
      <c r="V44" s="3" t="s">
        <v>449</v>
      </c>
      <c r="W44" s="3" t="s">
        <v>4746</v>
      </c>
      <c r="X44" s="3" t="s">
        <v>292</v>
      </c>
      <c r="Y44" s="4">
        <v>240000</v>
      </c>
      <c r="Z44" s="3" t="s">
        <v>859</v>
      </c>
      <c r="AA44" s="3" t="s">
        <v>70</v>
      </c>
      <c r="AB44" s="3" t="s">
        <v>4747</v>
      </c>
      <c r="AC44" s="3" t="s">
        <v>72</v>
      </c>
      <c r="AD44" s="4">
        <v>7301987</v>
      </c>
      <c r="AE44" s="4">
        <v>118.5</v>
      </c>
      <c r="AF44" s="24">
        <v>44986</v>
      </c>
      <c r="AG44" s="3" t="s">
        <v>2497</v>
      </c>
      <c r="AH44" s="4">
        <v>394</v>
      </c>
      <c r="AI44" s="4">
        <v>600</v>
      </c>
      <c r="AJ44" s="4">
        <v>65.599999999999994</v>
      </c>
      <c r="AK44" s="3" t="s">
        <v>484</v>
      </c>
      <c r="AL44" s="6">
        <v>162701000000000</v>
      </c>
      <c r="AM44" s="3" t="s">
        <v>4748</v>
      </c>
      <c r="AN44" s="3" t="s">
        <v>4749</v>
      </c>
      <c r="AO44" s="4">
        <v>638020009</v>
      </c>
      <c r="AP44" s="6">
        <v>285663000000</v>
      </c>
      <c r="AQ44" s="3" t="s">
        <v>447</v>
      </c>
      <c r="AR44" s="4">
        <v>9345658181</v>
      </c>
      <c r="AS44" s="4">
        <v>9843511277</v>
      </c>
      <c r="AT44" s="4">
        <v>9655211267</v>
      </c>
      <c r="AU44" s="4">
        <v>9843511277</v>
      </c>
      <c r="AV44" s="3" t="s">
        <v>4750</v>
      </c>
      <c r="AW44" s="3" t="s">
        <v>4751</v>
      </c>
    </row>
    <row r="45" spans="1:49" ht="15.75" customHeight="1" x14ac:dyDescent="0.25">
      <c r="A45" s="109">
        <v>44</v>
      </c>
      <c r="B45" s="3" t="s">
        <v>4752</v>
      </c>
      <c r="C45" s="3" t="s">
        <v>4753</v>
      </c>
      <c r="D45" s="3" t="s">
        <v>4754</v>
      </c>
      <c r="E45" s="3" t="s">
        <v>79</v>
      </c>
      <c r="F45" s="3" t="s">
        <v>4755</v>
      </c>
      <c r="G45" s="3" t="s">
        <v>81</v>
      </c>
      <c r="H45" s="3" t="s">
        <v>4756</v>
      </c>
      <c r="I45" s="3" t="s">
        <v>59</v>
      </c>
      <c r="J45" s="3" t="s">
        <v>4527</v>
      </c>
      <c r="K45" s="3" t="s">
        <v>4757</v>
      </c>
      <c r="L45" s="3" t="s">
        <v>4758</v>
      </c>
      <c r="M45" s="3" t="s">
        <v>4758</v>
      </c>
      <c r="N45" s="3" t="s">
        <v>4759</v>
      </c>
      <c r="O45" s="3" t="s">
        <v>4760</v>
      </c>
      <c r="P45" s="3" t="s">
        <v>827</v>
      </c>
      <c r="Q45" s="4">
        <v>96000</v>
      </c>
      <c r="R45" s="3" t="s">
        <v>827</v>
      </c>
      <c r="S45" s="3" t="s">
        <v>4761</v>
      </c>
      <c r="T45" s="3" t="s">
        <v>435</v>
      </c>
      <c r="U45" s="4">
        <v>0</v>
      </c>
      <c r="V45" s="3" t="s">
        <v>190</v>
      </c>
      <c r="W45" s="3" t="s">
        <v>4762</v>
      </c>
      <c r="X45" s="3" t="s">
        <v>4760</v>
      </c>
      <c r="Y45" s="4">
        <v>96000</v>
      </c>
      <c r="Z45" s="3" t="s">
        <v>827</v>
      </c>
      <c r="AA45" s="3" t="s">
        <v>70</v>
      </c>
      <c r="AB45" s="3" t="s">
        <v>4763</v>
      </c>
      <c r="AC45" s="3" t="s">
        <v>72</v>
      </c>
      <c r="AD45" s="4">
        <v>2212131760</v>
      </c>
      <c r="AE45" s="4">
        <v>177.5</v>
      </c>
      <c r="AF45" s="24">
        <v>44986</v>
      </c>
      <c r="AG45" s="3" t="s">
        <v>73</v>
      </c>
      <c r="AH45" s="4">
        <v>546</v>
      </c>
      <c r="AI45" s="4">
        <v>600</v>
      </c>
      <c r="AJ45" s="4">
        <v>91</v>
      </c>
      <c r="AK45" s="3" t="s">
        <v>659</v>
      </c>
      <c r="AL45" s="4">
        <v>41671895672</v>
      </c>
      <c r="AM45" s="3" t="s">
        <v>4764</v>
      </c>
      <c r="AN45" s="3" t="s">
        <v>4765</v>
      </c>
      <c r="AO45" s="4">
        <v>641002129</v>
      </c>
      <c r="AP45" s="6">
        <v>582695000000</v>
      </c>
      <c r="AQ45" s="3" t="s">
        <v>68</v>
      </c>
      <c r="AR45" s="4">
        <v>9943717995</v>
      </c>
      <c r="AS45" s="4">
        <v>6383667365</v>
      </c>
      <c r="AT45" s="4">
        <v>9363639911</v>
      </c>
      <c r="AU45" s="4">
        <v>6383667365</v>
      </c>
      <c r="AV45" s="3" t="s">
        <v>4766</v>
      </c>
      <c r="AW45" s="3" t="s">
        <v>4767</v>
      </c>
    </row>
    <row r="46" spans="1:49" ht="15.75" customHeight="1" x14ac:dyDescent="0.25">
      <c r="A46" s="109">
        <v>45</v>
      </c>
      <c r="B46" s="114">
        <v>38848</v>
      </c>
      <c r="C46" s="3" t="s">
        <v>4768</v>
      </c>
      <c r="D46" s="3" t="s">
        <v>4769</v>
      </c>
      <c r="E46" s="3" t="s">
        <v>79</v>
      </c>
      <c r="F46" s="3" t="s">
        <v>4770</v>
      </c>
      <c r="G46" s="3" t="s">
        <v>283</v>
      </c>
      <c r="H46" s="3" t="s">
        <v>59</v>
      </c>
      <c r="I46" s="3" t="s">
        <v>59</v>
      </c>
      <c r="J46" s="3" t="s">
        <v>4771</v>
      </c>
      <c r="K46" s="3" t="s">
        <v>4772</v>
      </c>
      <c r="L46" s="3" t="s">
        <v>4773</v>
      </c>
      <c r="M46" s="3" t="s">
        <v>4773</v>
      </c>
      <c r="N46" s="3" t="s">
        <v>4774</v>
      </c>
      <c r="O46" s="3" t="s">
        <v>216</v>
      </c>
      <c r="P46" s="3" t="s">
        <v>4775</v>
      </c>
      <c r="Q46" s="4">
        <v>100000</v>
      </c>
      <c r="R46" s="3" t="s">
        <v>4775</v>
      </c>
      <c r="S46" s="3" t="s">
        <v>4776</v>
      </c>
      <c r="T46" s="3" t="s">
        <v>128</v>
      </c>
      <c r="U46" s="3" t="s">
        <v>59</v>
      </c>
      <c r="V46" s="3" t="s">
        <v>190</v>
      </c>
      <c r="W46" s="3" t="s">
        <v>4774</v>
      </c>
      <c r="X46" s="3" t="s">
        <v>216</v>
      </c>
      <c r="Y46" s="4">
        <v>100000</v>
      </c>
      <c r="Z46" s="3" t="s">
        <v>4775</v>
      </c>
      <c r="AA46" s="3" t="s">
        <v>70</v>
      </c>
      <c r="AB46" s="3" t="s">
        <v>4777</v>
      </c>
      <c r="AC46" s="3" t="s">
        <v>72</v>
      </c>
      <c r="AD46" s="4">
        <v>7454316</v>
      </c>
      <c r="AE46" s="4">
        <v>94.5</v>
      </c>
      <c r="AF46" s="10">
        <v>45017</v>
      </c>
      <c r="AG46" s="3" t="s">
        <v>1522</v>
      </c>
      <c r="AH46" s="4">
        <v>325</v>
      </c>
      <c r="AI46" s="4">
        <v>600</v>
      </c>
      <c r="AJ46" s="4">
        <v>54.1</v>
      </c>
      <c r="AK46" s="3" t="s">
        <v>59</v>
      </c>
      <c r="AL46" s="3" t="s">
        <v>59</v>
      </c>
      <c r="AM46" s="3" t="s">
        <v>59</v>
      </c>
      <c r="AN46" s="3" t="s">
        <v>59</v>
      </c>
      <c r="AO46" s="3" t="s">
        <v>59</v>
      </c>
      <c r="AP46" s="6">
        <v>867108000000</v>
      </c>
      <c r="AQ46" s="3" t="s">
        <v>59</v>
      </c>
      <c r="AR46" s="4">
        <v>8637464623</v>
      </c>
      <c r="AS46" s="4">
        <v>9629699898</v>
      </c>
      <c r="AT46" s="4">
        <v>9952422666</v>
      </c>
      <c r="AU46" s="4">
        <v>9629699898</v>
      </c>
      <c r="AV46" s="3" t="s">
        <v>4778</v>
      </c>
      <c r="AW46" s="3" t="s">
        <v>4778</v>
      </c>
    </row>
    <row r="47" spans="1:49" ht="15.75" customHeight="1" x14ac:dyDescent="0.25">
      <c r="A47" s="43">
        <v>46</v>
      </c>
      <c r="B47" s="3" t="s">
        <v>1797</v>
      </c>
      <c r="C47" s="3" t="s">
        <v>4779</v>
      </c>
      <c r="D47" s="3" t="s">
        <v>4780</v>
      </c>
      <c r="E47" s="3" t="s">
        <v>387</v>
      </c>
      <c r="F47" s="3" t="s">
        <v>4781</v>
      </c>
      <c r="G47" s="3" t="s">
        <v>122</v>
      </c>
      <c r="H47" s="3" t="s">
        <v>59</v>
      </c>
      <c r="I47" s="3" t="s">
        <v>59</v>
      </c>
      <c r="J47" s="3" t="s">
        <v>82</v>
      </c>
      <c r="K47" s="3" t="s">
        <v>765</v>
      </c>
      <c r="L47" s="3" t="s">
        <v>4782</v>
      </c>
      <c r="M47" s="3" t="s">
        <v>4782</v>
      </c>
      <c r="N47" s="3" t="s">
        <v>4783</v>
      </c>
      <c r="O47" s="3" t="s">
        <v>573</v>
      </c>
      <c r="P47" s="3" t="s">
        <v>1045</v>
      </c>
      <c r="Q47" s="4">
        <v>120000</v>
      </c>
      <c r="R47" s="3" t="s">
        <v>1045</v>
      </c>
      <c r="S47" s="3" t="s">
        <v>4784</v>
      </c>
      <c r="T47" s="3" t="s">
        <v>216</v>
      </c>
      <c r="U47" s="3" t="s">
        <v>59</v>
      </c>
      <c r="V47" s="3" t="s">
        <v>190</v>
      </c>
      <c r="W47" s="3" t="s">
        <v>4785</v>
      </c>
      <c r="X47" s="3" t="s">
        <v>573</v>
      </c>
      <c r="Y47" s="4">
        <v>840000</v>
      </c>
      <c r="Z47" s="3" t="s">
        <v>190</v>
      </c>
      <c r="AA47" s="3" t="s">
        <v>70</v>
      </c>
      <c r="AB47" s="3" t="s">
        <v>4786</v>
      </c>
      <c r="AC47" s="3" t="s">
        <v>72</v>
      </c>
      <c r="AD47" s="4">
        <v>2212017820</v>
      </c>
      <c r="AE47" s="4">
        <v>127.5</v>
      </c>
      <c r="AF47" s="10">
        <v>45047</v>
      </c>
      <c r="AG47" s="3" t="s">
        <v>73</v>
      </c>
      <c r="AH47" s="4">
        <v>417</v>
      </c>
      <c r="AI47" s="4">
        <v>600</v>
      </c>
      <c r="AJ47" s="4">
        <v>69.5</v>
      </c>
      <c r="AK47" s="3" t="s">
        <v>814</v>
      </c>
      <c r="AL47" s="3">
        <v>28501000031944</v>
      </c>
      <c r="AM47" s="3" t="s">
        <v>4787</v>
      </c>
      <c r="AN47" s="3" t="s">
        <v>4788</v>
      </c>
      <c r="AO47" s="4">
        <v>629020015</v>
      </c>
      <c r="AP47" s="3" t="s">
        <v>4789</v>
      </c>
      <c r="AQ47" s="3" t="s">
        <v>59</v>
      </c>
      <c r="AR47" s="4">
        <v>8122671798</v>
      </c>
      <c r="AS47" s="3" t="s">
        <v>4790</v>
      </c>
      <c r="AT47" s="4">
        <v>9943734081</v>
      </c>
      <c r="AU47" s="3" t="s">
        <v>4791</v>
      </c>
      <c r="AV47" s="3" t="s">
        <v>4792</v>
      </c>
      <c r="AW47" s="3" t="s">
        <v>59</v>
      </c>
    </row>
    <row r="48" spans="1:49" ht="15.75" customHeight="1" x14ac:dyDescent="0.25">
      <c r="A48" s="109">
        <v>47</v>
      </c>
      <c r="B48" s="3" t="s">
        <v>4793</v>
      </c>
      <c r="C48" s="3" t="s">
        <v>4794</v>
      </c>
      <c r="D48" s="3" t="s">
        <v>4795</v>
      </c>
      <c r="E48" s="3" t="s">
        <v>79</v>
      </c>
      <c r="F48" s="3" t="s">
        <v>1841</v>
      </c>
      <c r="G48" s="3" t="s">
        <v>283</v>
      </c>
      <c r="H48" s="3" t="s">
        <v>447</v>
      </c>
      <c r="I48" s="3" t="s">
        <v>59</v>
      </c>
      <c r="J48" s="3" t="s">
        <v>4796</v>
      </c>
      <c r="K48" s="3" t="s">
        <v>4797</v>
      </c>
      <c r="L48" s="3" t="s">
        <v>4798</v>
      </c>
      <c r="M48" s="3" t="s">
        <v>4798</v>
      </c>
      <c r="N48" s="3" t="s">
        <v>4799</v>
      </c>
      <c r="O48" s="3">
        <f>2</f>
        <v>2</v>
      </c>
      <c r="P48" s="3" t="s">
        <v>859</v>
      </c>
      <c r="Q48" s="4">
        <v>84000</v>
      </c>
      <c r="R48" s="3" t="s">
        <v>59</v>
      </c>
      <c r="S48" s="3" t="s">
        <v>4800</v>
      </c>
      <c r="T48" s="3" t="s">
        <v>4801</v>
      </c>
      <c r="U48" s="3" t="s">
        <v>4801</v>
      </c>
      <c r="V48" s="3" t="s">
        <v>4801</v>
      </c>
      <c r="W48" s="3" t="s">
        <v>4802</v>
      </c>
      <c r="X48" s="3">
        <f>2</f>
        <v>2</v>
      </c>
      <c r="Y48" s="3" t="s">
        <v>59</v>
      </c>
      <c r="Z48" s="3" t="s">
        <v>59</v>
      </c>
      <c r="AA48" s="3" t="s">
        <v>70</v>
      </c>
      <c r="AB48" s="3" t="s">
        <v>4803</v>
      </c>
      <c r="AC48" s="3" t="s">
        <v>72</v>
      </c>
      <c r="AD48" s="4">
        <v>7302986</v>
      </c>
      <c r="AE48" s="4">
        <v>144</v>
      </c>
      <c r="AF48" s="28">
        <v>45017</v>
      </c>
      <c r="AG48" s="3" t="s">
        <v>2360</v>
      </c>
      <c r="AH48" s="4">
        <v>456</v>
      </c>
      <c r="AI48" s="4">
        <v>600</v>
      </c>
      <c r="AJ48" s="4">
        <v>76</v>
      </c>
      <c r="AK48" s="3" t="s">
        <v>3303</v>
      </c>
      <c r="AL48" s="6">
        <v>111417000000000</v>
      </c>
      <c r="AM48" s="3" t="s">
        <v>4804</v>
      </c>
      <c r="AN48" s="3" t="s">
        <v>4805</v>
      </c>
      <c r="AO48" s="4">
        <v>638053202</v>
      </c>
      <c r="AP48" s="6">
        <v>824603000000</v>
      </c>
      <c r="AQ48" s="3" t="s">
        <v>59</v>
      </c>
      <c r="AR48" s="4">
        <v>6382292836</v>
      </c>
      <c r="AS48" s="4">
        <v>6379154755</v>
      </c>
      <c r="AT48" s="3" t="s">
        <v>4800</v>
      </c>
      <c r="AU48" s="4">
        <v>9659033123</v>
      </c>
      <c r="AV48" s="3" t="s">
        <v>447</v>
      </c>
      <c r="AW48" s="3" t="s">
        <v>447</v>
      </c>
    </row>
    <row r="49" spans="1:49" ht="15.75" customHeight="1" x14ac:dyDescent="0.25">
      <c r="A49" s="109">
        <v>48</v>
      </c>
      <c r="B49" s="32">
        <v>38996</v>
      </c>
      <c r="C49" s="3" t="s">
        <v>4806</v>
      </c>
      <c r="D49" s="3" t="s">
        <v>4807</v>
      </c>
      <c r="E49" s="3" t="s">
        <v>1461</v>
      </c>
      <c r="F49" s="3" t="s">
        <v>2565</v>
      </c>
      <c r="G49" s="3" t="s">
        <v>81</v>
      </c>
      <c r="H49" s="3" t="s">
        <v>59</v>
      </c>
      <c r="I49" s="3" t="s">
        <v>59</v>
      </c>
      <c r="J49" s="3" t="s">
        <v>4808</v>
      </c>
      <c r="K49" s="3" t="s">
        <v>4809</v>
      </c>
      <c r="L49" s="3" t="s">
        <v>4810</v>
      </c>
      <c r="M49" s="3" t="s">
        <v>4810</v>
      </c>
      <c r="N49" s="3" t="s">
        <v>4811</v>
      </c>
      <c r="O49" s="3" t="s">
        <v>128</v>
      </c>
      <c r="P49" s="3" t="s">
        <v>4812</v>
      </c>
      <c r="Q49" s="4">
        <v>636000</v>
      </c>
      <c r="R49" s="3" t="s">
        <v>4812</v>
      </c>
      <c r="S49" s="3" t="s">
        <v>4813</v>
      </c>
      <c r="T49" s="3" t="s">
        <v>4814</v>
      </c>
      <c r="U49" s="4">
        <v>6000</v>
      </c>
      <c r="V49" s="3" t="s">
        <v>687</v>
      </c>
      <c r="W49" s="3" t="s">
        <v>4815</v>
      </c>
      <c r="X49" s="3" t="s">
        <v>4816</v>
      </c>
      <c r="Y49" s="4">
        <v>300000</v>
      </c>
      <c r="Z49" s="3" t="s">
        <v>187</v>
      </c>
      <c r="AA49" s="3" t="s">
        <v>70</v>
      </c>
      <c r="AB49" s="3" t="s">
        <v>4817</v>
      </c>
      <c r="AC49" s="3" t="s">
        <v>72</v>
      </c>
      <c r="AD49" s="4">
        <v>2212000523</v>
      </c>
      <c r="AE49" s="4">
        <v>181.5</v>
      </c>
      <c r="AF49" s="4">
        <v>2023</v>
      </c>
      <c r="AG49" s="3" t="s">
        <v>73</v>
      </c>
      <c r="AH49" s="4">
        <v>529</v>
      </c>
      <c r="AI49" s="4">
        <v>600</v>
      </c>
      <c r="AJ49" s="110">
        <v>0.88</v>
      </c>
      <c r="AK49" s="3" t="s">
        <v>659</v>
      </c>
      <c r="AL49" s="4">
        <v>10843365323</v>
      </c>
      <c r="AM49" s="3" t="s">
        <v>4818</v>
      </c>
      <c r="AN49" s="3" t="s">
        <v>4819</v>
      </c>
      <c r="AO49" s="4">
        <v>629002999</v>
      </c>
      <c r="AP49" s="6">
        <v>901721000000</v>
      </c>
      <c r="AQ49" s="3" t="s">
        <v>59</v>
      </c>
      <c r="AR49" s="4">
        <v>9385909327</v>
      </c>
      <c r="AS49" s="4">
        <v>9042189327</v>
      </c>
      <c r="AT49" s="4">
        <v>9489126119</v>
      </c>
      <c r="AU49" s="4">
        <v>9486277267</v>
      </c>
      <c r="AV49" s="3" t="s">
        <v>4820</v>
      </c>
      <c r="AW49" s="3" t="s">
        <v>4821</v>
      </c>
    </row>
    <row r="50" spans="1:49" ht="15.75" customHeight="1" x14ac:dyDescent="0.25">
      <c r="A50" s="43">
        <v>49</v>
      </c>
      <c r="B50" s="3" t="s">
        <v>4822</v>
      </c>
      <c r="C50" s="3" t="s">
        <v>4823</v>
      </c>
      <c r="D50" s="3" t="s">
        <v>4824</v>
      </c>
      <c r="E50" s="3" t="s">
        <v>79</v>
      </c>
      <c r="F50" s="3" t="s">
        <v>181</v>
      </c>
      <c r="G50" s="3" t="s">
        <v>81</v>
      </c>
      <c r="H50" s="3" t="s">
        <v>59</v>
      </c>
      <c r="I50" s="3" t="s">
        <v>59</v>
      </c>
      <c r="J50" s="3" t="s">
        <v>4825</v>
      </c>
      <c r="K50" s="3" t="s">
        <v>4826</v>
      </c>
      <c r="L50" s="3" t="s">
        <v>4827</v>
      </c>
      <c r="M50" s="3" t="s">
        <v>4828</v>
      </c>
      <c r="N50" s="3" t="s">
        <v>4829</v>
      </c>
      <c r="O50" s="3" t="s">
        <v>216</v>
      </c>
      <c r="P50" s="3" t="s">
        <v>65</v>
      </c>
      <c r="Q50" s="4">
        <v>96000</v>
      </c>
      <c r="R50" s="3" t="s">
        <v>65</v>
      </c>
      <c r="S50" s="3" t="s">
        <v>4830</v>
      </c>
      <c r="T50" s="3" t="s">
        <v>69</v>
      </c>
      <c r="U50" s="3" t="s">
        <v>59</v>
      </c>
      <c r="V50" s="3" t="s">
        <v>69</v>
      </c>
      <c r="W50" s="3" t="s">
        <v>4831</v>
      </c>
      <c r="X50" s="3" t="s">
        <v>216</v>
      </c>
      <c r="Y50" s="4">
        <v>75000</v>
      </c>
      <c r="Z50" s="3" t="s">
        <v>65</v>
      </c>
      <c r="AA50" s="3" t="s">
        <v>70</v>
      </c>
      <c r="AB50" s="3" t="s">
        <v>4832</v>
      </c>
      <c r="AC50" s="3" t="s">
        <v>72</v>
      </c>
      <c r="AD50" s="4">
        <v>2212418335</v>
      </c>
      <c r="AE50" s="4">
        <v>171</v>
      </c>
      <c r="AF50" s="10">
        <v>44986</v>
      </c>
      <c r="AG50" s="3" t="s">
        <v>2338</v>
      </c>
      <c r="AH50" s="4">
        <v>506</v>
      </c>
      <c r="AI50" s="4">
        <v>600</v>
      </c>
      <c r="AJ50" s="4">
        <v>84.3</v>
      </c>
      <c r="AK50" s="3" t="s">
        <v>3821</v>
      </c>
      <c r="AL50" s="6">
        <v>69680100000000</v>
      </c>
      <c r="AM50" s="3" t="s">
        <v>4833</v>
      </c>
      <c r="AN50" s="3" t="s">
        <v>4834</v>
      </c>
      <c r="AO50" s="4">
        <v>606012006</v>
      </c>
      <c r="AP50" s="6">
        <v>550162000000</v>
      </c>
      <c r="AQ50" s="3" t="s">
        <v>4835</v>
      </c>
      <c r="AR50" s="4">
        <v>6379199212</v>
      </c>
      <c r="AS50" s="4">
        <v>9976418902</v>
      </c>
      <c r="AT50" s="4">
        <v>8883828901</v>
      </c>
      <c r="AU50" s="4">
        <v>9566825827</v>
      </c>
      <c r="AV50" s="3" t="s">
        <v>4836</v>
      </c>
      <c r="AW50" s="3" t="s">
        <v>4837</v>
      </c>
    </row>
    <row r="51" spans="1:49" ht="15.75" customHeight="1" x14ac:dyDescent="0.25">
      <c r="A51" s="109">
        <v>50</v>
      </c>
      <c r="B51" s="11">
        <v>38394</v>
      </c>
      <c r="C51" s="3" t="s">
        <v>4838</v>
      </c>
      <c r="D51" s="3" t="s">
        <v>4839</v>
      </c>
      <c r="E51" s="3" t="s">
        <v>476</v>
      </c>
      <c r="F51" s="3" t="s">
        <v>4840</v>
      </c>
      <c r="G51" s="3" t="s">
        <v>81</v>
      </c>
      <c r="H51" s="3" t="s">
        <v>59</v>
      </c>
      <c r="I51" s="3" t="s">
        <v>59</v>
      </c>
      <c r="J51" s="3" t="s">
        <v>975</v>
      </c>
      <c r="K51" s="3" t="s">
        <v>59</v>
      </c>
      <c r="L51" s="3" t="s">
        <v>4841</v>
      </c>
      <c r="M51" s="3" t="s">
        <v>4841</v>
      </c>
      <c r="N51" s="3" t="s">
        <v>4842</v>
      </c>
      <c r="O51" s="4">
        <v>12</v>
      </c>
      <c r="P51" s="3" t="s">
        <v>4843</v>
      </c>
      <c r="Q51" s="4">
        <v>72000</v>
      </c>
      <c r="R51" s="3" t="s">
        <v>59</v>
      </c>
      <c r="S51" s="3" t="s">
        <v>4844</v>
      </c>
      <c r="T51" s="3" t="s">
        <v>4845</v>
      </c>
      <c r="U51" s="3" t="s">
        <v>59</v>
      </c>
      <c r="V51" s="3" t="s">
        <v>59</v>
      </c>
      <c r="W51" s="3" t="s">
        <v>59</v>
      </c>
      <c r="X51" s="3" t="s">
        <v>59</v>
      </c>
      <c r="Y51" s="3" t="s">
        <v>59</v>
      </c>
      <c r="Z51" s="3" t="s">
        <v>59</v>
      </c>
      <c r="AA51" s="3" t="s">
        <v>70</v>
      </c>
      <c r="AB51" s="3" t="s">
        <v>4846</v>
      </c>
      <c r="AC51" s="3" t="s">
        <v>72</v>
      </c>
      <c r="AD51" s="4">
        <v>2212207824</v>
      </c>
      <c r="AE51" s="4">
        <v>137.5</v>
      </c>
      <c r="AF51" s="10">
        <v>44986</v>
      </c>
      <c r="AG51" s="3" t="s">
        <v>2338</v>
      </c>
      <c r="AH51" s="4">
        <v>447</v>
      </c>
      <c r="AI51" s="4">
        <v>600</v>
      </c>
      <c r="AJ51" s="4">
        <v>74</v>
      </c>
      <c r="AK51" s="3" t="s">
        <v>659</v>
      </c>
      <c r="AL51" s="4">
        <v>37376102977</v>
      </c>
      <c r="AM51" s="3" t="s">
        <v>4847</v>
      </c>
      <c r="AN51" s="3" t="s">
        <v>4848</v>
      </c>
      <c r="AO51" s="4">
        <v>625002071</v>
      </c>
      <c r="AP51" s="6">
        <v>538463000000</v>
      </c>
      <c r="AQ51" s="3" t="s">
        <v>4849</v>
      </c>
      <c r="AR51" s="4">
        <v>9080222395</v>
      </c>
      <c r="AS51" s="4">
        <v>9843514951</v>
      </c>
      <c r="AT51" s="4">
        <v>9150211728</v>
      </c>
      <c r="AU51" s="3" t="s">
        <v>59</v>
      </c>
      <c r="AV51" s="3" t="s">
        <v>4850</v>
      </c>
      <c r="AW51" s="3" t="s">
        <v>59</v>
      </c>
    </row>
    <row r="52" spans="1:49" ht="15.75" customHeight="1" x14ac:dyDescent="0.25">
      <c r="A52" s="109">
        <v>51</v>
      </c>
      <c r="B52" s="3" t="s">
        <v>4851</v>
      </c>
      <c r="C52" s="3" t="s">
        <v>4852</v>
      </c>
      <c r="D52" s="3" t="s">
        <v>4853</v>
      </c>
      <c r="E52" s="3" t="s">
        <v>180</v>
      </c>
      <c r="F52" s="3" t="s">
        <v>4854</v>
      </c>
      <c r="G52" s="3" t="s">
        <v>122</v>
      </c>
      <c r="H52" s="3" t="s">
        <v>123</v>
      </c>
      <c r="I52" s="3" t="s">
        <v>59</v>
      </c>
      <c r="J52" s="3" t="s">
        <v>4855</v>
      </c>
      <c r="K52" s="3" t="s">
        <v>4856</v>
      </c>
      <c r="L52" s="3" t="s">
        <v>4857</v>
      </c>
      <c r="M52" s="3" t="s">
        <v>4858</v>
      </c>
      <c r="N52" s="3" t="s">
        <v>4859</v>
      </c>
      <c r="O52" s="3" t="s">
        <v>4860</v>
      </c>
      <c r="P52" s="3" t="s">
        <v>129</v>
      </c>
      <c r="Q52" s="4">
        <v>120000</v>
      </c>
      <c r="R52" s="3" t="s">
        <v>4861</v>
      </c>
      <c r="S52" s="3" t="s">
        <v>4862</v>
      </c>
      <c r="T52" s="3" t="s">
        <v>128</v>
      </c>
      <c r="U52" s="4">
        <v>80000</v>
      </c>
      <c r="V52" s="3" t="s">
        <v>129</v>
      </c>
      <c r="W52" s="3" t="s">
        <v>123</v>
      </c>
      <c r="X52" s="3" t="s">
        <v>123</v>
      </c>
      <c r="Y52" s="3" t="s">
        <v>123</v>
      </c>
      <c r="Z52" s="3" t="s">
        <v>123</v>
      </c>
      <c r="AA52" s="3" t="s">
        <v>70</v>
      </c>
      <c r="AB52" s="3" t="s">
        <v>4863</v>
      </c>
      <c r="AC52" s="3" t="s">
        <v>72</v>
      </c>
      <c r="AD52" s="4">
        <v>2016260705</v>
      </c>
      <c r="AE52" s="4">
        <v>174.26</v>
      </c>
      <c r="AF52" s="10">
        <v>44317</v>
      </c>
      <c r="AG52" s="3" t="s">
        <v>73</v>
      </c>
      <c r="AH52" s="4">
        <v>541.65</v>
      </c>
      <c r="AI52" s="4">
        <v>600</v>
      </c>
      <c r="AJ52" s="4">
        <v>90</v>
      </c>
      <c r="AK52" s="3" t="s">
        <v>109</v>
      </c>
      <c r="AL52" s="4">
        <v>7203206693</v>
      </c>
      <c r="AM52" s="3" t="s">
        <v>4864</v>
      </c>
      <c r="AN52" s="3" t="s">
        <v>4865</v>
      </c>
      <c r="AO52" s="4">
        <v>641019057</v>
      </c>
      <c r="AP52" s="6">
        <v>714887000000</v>
      </c>
      <c r="AQ52" s="3" t="s">
        <v>4866</v>
      </c>
      <c r="AR52" s="3">
        <v>7550373216</v>
      </c>
      <c r="AS52" s="4">
        <v>9363624417</v>
      </c>
      <c r="AT52" s="4">
        <v>9600645029</v>
      </c>
      <c r="AU52" s="3" t="s">
        <v>123</v>
      </c>
      <c r="AV52" s="3" t="s">
        <v>4867</v>
      </c>
      <c r="AW52" s="3" t="s">
        <v>4867</v>
      </c>
    </row>
    <row r="53" spans="1:49" ht="15.75" customHeight="1" x14ac:dyDescent="0.25">
      <c r="A53" s="43">
        <v>52</v>
      </c>
      <c r="B53" s="11">
        <v>38869</v>
      </c>
      <c r="C53" s="3" t="s">
        <v>4868</v>
      </c>
      <c r="D53" s="3" t="s">
        <v>4869</v>
      </c>
      <c r="E53" s="3" t="s">
        <v>960</v>
      </c>
      <c r="F53" s="3" t="s">
        <v>387</v>
      </c>
      <c r="G53" s="3" t="s">
        <v>81</v>
      </c>
      <c r="H53" s="3" t="s">
        <v>4870</v>
      </c>
      <c r="I53" s="3" t="s">
        <v>59</v>
      </c>
      <c r="J53" s="3" t="s">
        <v>4871</v>
      </c>
      <c r="K53" s="3" t="s">
        <v>4872</v>
      </c>
      <c r="L53" s="3" t="s">
        <v>4873</v>
      </c>
      <c r="M53" s="3" t="s">
        <v>4874</v>
      </c>
      <c r="N53" s="3" t="s">
        <v>4875</v>
      </c>
      <c r="O53" s="3" t="s">
        <v>4876</v>
      </c>
      <c r="P53" s="3" t="s">
        <v>3833</v>
      </c>
      <c r="Q53" s="3" t="s">
        <v>433</v>
      </c>
      <c r="R53" s="3" t="s">
        <v>3833</v>
      </c>
      <c r="S53" s="3" t="s">
        <v>4877</v>
      </c>
      <c r="T53" s="3" t="s">
        <v>216</v>
      </c>
      <c r="U53" s="4">
        <v>0</v>
      </c>
      <c r="V53" s="3" t="s">
        <v>3420</v>
      </c>
      <c r="W53" s="3" t="s">
        <v>4878</v>
      </c>
      <c r="X53" s="3" t="s">
        <v>128</v>
      </c>
      <c r="Y53" s="3" t="s">
        <v>433</v>
      </c>
      <c r="Z53" s="3" t="s">
        <v>3833</v>
      </c>
      <c r="AA53" s="3" t="s">
        <v>70</v>
      </c>
      <c r="AB53" s="3" t="s">
        <v>4879</v>
      </c>
      <c r="AC53" s="3" t="s">
        <v>72</v>
      </c>
      <c r="AD53" s="4">
        <v>2212349413</v>
      </c>
      <c r="AE53" s="4">
        <v>143</v>
      </c>
      <c r="AF53" s="21">
        <v>45017</v>
      </c>
      <c r="AG53" s="3" t="s">
        <v>4880</v>
      </c>
      <c r="AH53" s="4">
        <v>430</v>
      </c>
      <c r="AI53" s="4">
        <v>600</v>
      </c>
      <c r="AJ53" s="110">
        <v>0.72</v>
      </c>
      <c r="AK53" s="3" t="s">
        <v>1810</v>
      </c>
      <c r="AL53" s="4">
        <v>42021336150</v>
      </c>
      <c r="AM53" s="3" t="s">
        <v>4881</v>
      </c>
      <c r="AN53" s="3" t="s">
        <v>4882</v>
      </c>
      <c r="AO53" s="4">
        <v>636002001</v>
      </c>
      <c r="AP53" s="6">
        <v>545223000000</v>
      </c>
      <c r="AQ53" s="3" t="s">
        <v>68</v>
      </c>
      <c r="AR53" s="4">
        <v>9344079740</v>
      </c>
      <c r="AS53" s="4">
        <v>9498167265</v>
      </c>
      <c r="AT53" s="4">
        <v>9385496055</v>
      </c>
      <c r="AU53" s="4">
        <v>9498167695</v>
      </c>
      <c r="AV53" s="3" t="s">
        <v>4883</v>
      </c>
      <c r="AW53" s="3" t="s">
        <v>59</v>
      </c>
    </row>
    <row r="54" spans="1:49" ht="15.75" customHeight="1" x14ac:dyDescent="0.25">
      <c r="A54" s="109">
        <v>53</v>
      </c>
      <c r="B54" s="3" t="s">
        <v>898</v>
      </c>
      <c r="C54" s="3" t="s">
        <v>4884</v>
      </c>
      <c r="D54" s="3" t="s">
        <v>4885</v>
      </c>
      <c r="E54" s="3" t="s">
        <v>79</v>
      </c>
      <c r="F54" s="3" t="s">
        <v>4886</v>
      </c>
      <c r="G54" s="3" t="s">
        <v>283</v>
      </c>
      <c r="H54" s="3" t="s">
        <v>447</v>
      </c>
      <c r="I54" s="3" t="s">
        <v>59</v>
      </c>
      <c r="J54" s="3" t="s">
        <v>4887</v>
      </c>
      <c r="K54" s="3" t="s">
        <v>4888</v>
      </c>
      <c r="L54" s="3" t="s">
        <v>4889</v>
      </c>
      <c r="M54" s="3" t="s">
        <v>4889</v>
      </c>
      <c r="N54" s="3" t="s">
        <v>4890</v>
      </c>
      <c r="O54" s="3" t="s">
        <v>1277</v>
      </c>
      <c r="P54" s="3" t="s">
        <v>1630</v>
      </c>
      <c r="Q54" s="4">
        <v>48000</v>
      </c>
      <c r="R54" s="3" t="s">
        <v>4891</v>
      </c>
      <c r="S54" s="3" t="s">
        <v>4892</v>
      </c>
      <c r="T54" s="3" t="s">
        <v>1277</v>
      </c>
      <c r="U54" s="3" t="s">
        <v>294</v>
      </c>
      <c r="V54" s="3" t="s">
        <v>294</v>
      </c>
      <c r="W54" s="3" t="s">
        <v>4893</v>
      </c>
      <c r="X54" s="3" t="s">
        <v>4893</v>
      </c>
      <c r="Y54" s="3" t="s">
        <v>4893</v>
      </c>
      <c r="Z54" s="3" t="s">
        <v>4893</v>
      </c>
      <c r="AA54" s="3" t="s">
        <v>70</v>
      </c>
      <c r="AB54" s="3" t="s">
        <v>4894</v>
      </c>
      <c r="AC54" s="3" t="s">
        <v>72</v>
      </c>
      <c r="AD54" s="4">
        <v>2212483291</v>
      </c>
      <c r="AE54" s="4">
        <v>177</v>
      </c>
      <c r="AF54" s="10">
        <v>45017</v>
      </c>
      <c r="AG54" s="3" t="s">
        <v>2360</v>
      </c>
      <c r="AH54" s="4">
        <v>502</v>
      </c>
      <c r="AI54" s="4">
        <v>600</v>
      </c>
      <c r="AJ54" s="4">
        <v>83.66</v>
      </c>
      <c r="AK54" s="3" t="s">
        <v>361</v>
      </c>
      <c r="AL54" s="4">
        <v>42247850885</v>
      </c>
      <c r="AM54" s="3" t="s">
        <v>4895</v>
      </c>
      <c r="AN54" s="3" t="s">
        <v>4896</v>
      </c>
      <c r="AO54" s="4">
        <v>620002021</v>
      </c>
      <c r="AP54" s="3" t="s">
        <v>4897</v>
      </c>
      <c r="AQ54" s="3" t="s">
        <v>4898</v>
      </c>
      <c r="AR54" s="4">
        <v>7200530946</v>
      </c>
      <c r="AS54" s="4">
        <v>9943043465</v>
      </c>
      <c r="AT54" s="4">
        <v>7418883032</v>
      </c>
      <c r="AU54" s="3" t="s">
        <v>4893</v>
      </c>
      <c r="AV54" s="3" t="s">
        <v>4899</v>
      </c>
      <c r="AW54" s="3" t="s">
        <v>294</v>
      </c>
    </row>
    <row r="55" spans="1:49" ht="15.75" customHeight="1" x14ac:dyDescent="0.25">
      <c r="A55" s="109">
        <v>54</v>
      </c>
      <c r="B55" s="3" t="s">
        <v>4900</v>
      </c>
      <c r="C55" s="3" t="s">
        <v>4901</v>
      </c>
      <c r="D55" s="3" t="s">
        <v>4902</v>
      </c>
      <c r="E55" s="3" t="s">
        <v>79</v>
      </c>
      <c r="F55" s="3" t="s">
        <v>4903</v>
      </c>
      <c r="G55" s="3" t="s">
        <v>122</v>
      </c>
      <c r="H55" s="3" t="s">
        <v>123</v>
      </c>
      <c r="I55" s="3" t="s">
        <v>59</v>
      </c>
      <c r="J55" s="3" t="s">
        <v>4904</v>
      </c>
      <c r="K55" s="3" t="s">
        <v>4905</v>
      </c>
      <c r="L55" s="3" t="s">
        <v>4906</v>
      </c>
      <c r="M55" s="3" t="s">
        <v>4907</v>
      </c>
      <c r="N55" s="3" t="s">
        <v>4908</v>
      </c>
      <c r="O55" s="3" t="s">
        <v>128</v>
      </c>
      <c r="P55" s="3" t="s">
        <v>4909</v>
      </c>
      <c r="Q55" s="8">
        <v>80000</v>
      </c>
      <c r="R55" s="3" t="s">
        <v>4910</v>
      </c>
      <c r="S55" s="3" t="s">
        <v>4911</v>
      </c>
      <c r="T55" s="3" t="s">
        <v>69</v>
      </c>
      <c r="U55" s="3" t="s">
        <v>123</v>
      </c>
      <c r="V55" s="3" t="s">
        <v>123</v>
      </c>
      <c r="W55" s="3" t="s">
        <v>123</v>
      </c>
      <c r="X55" s="3" t="s">
        <v>123</v>
      </c>
      <c r="Y55" s="3" t="s">
        <v>123</v>
      </c>
      <c r="Z55" s="3" t="s">
        <v>123</v>
      </c>
      <c r="AA55" s="3" t="s">
        <v>70</v>
      </c>
      <c r="AB55" s="3" t="s">
        <v>4912</v>
      </c>
      <c r="AC55" s="3" t="s">
        <v>72</v>
      </c>
      <c r="AD55" s="4">
        <v>2212224480</v>
      </c>
      <c r="AE55" s="4">
        <v>113.5</v>
      </c>
      <c r="AF55" s="4">
        <v>5.2023000000000001</v>
      </c>
      <c r="AG55" s="3" t="s">
        <v>2338</v>
      </c>
      <c r="AH55" s="4">
        <v>399</v>
      </c>
      <c r="AI55" s="4">
        <v>399</v>
      </c>
      <c r="AJ55" s="4">
        <v>66.5</v>
      </c>
      <c r="AK55" s="3" t="s">
        <v>123</v>
      </c>
      <c r="AL55" s="3" t="s">
        <v>123</v>
      </c>
      <c r="AM55" s="3" t="s">
        <v>123</v>
      </c>
      <c r="AN55" s="3" t="s">
        <v>123</v>
      </c>
      <c r="AO55" s="3" t="s">
        <v>123</v>
      </c>
      <c r="AP55" s="6">
        <v>912438000000</v>
      </c>
      <c r="AQ55" s="3" t="s">
        <v>123</v>
      </c>
      <c r="AR55" s="4">
        <v>9487622123</v>
      </c>
      <c r="AS55" s="4">
        <v>9655028698</v>
      </c>
      <c r="AT55" s="4">
        <v>9487622123</v>
      </c>
      <c r="AU55" s="3" t="s">
        <v>123</v>
      </c>
      <c r="AV55" s="3" t="s">
        <v>123</v>
      </c>
      <c r="AW55" s="3" t="s">
        <v>123</v>
      </c>
    </row>
    <row r="56" spans="1:49" ht="15.75" customHeight="1" x14ac:dyDescent="0.25">
      <c r="A56" s="43">
        <v>55</v>
      </c>
      <c r="B56" s="3" t="s">
        <v>4913</v>
      </c>
      <c r="C56" s="3" t="s">
        <v>4914</v>
      </c>
      <c r="D56" s="3" t="s">
        <v>4915</v>
      </c>
      <c r="E56" s="3" t="s">
        <v>4916</v>
      </c>
      <c r="F56" s="3" t="s">
        <v>149</v>
      </c>
      <c r="G56" s="3" t="s">
        <v>81</v>
      </c>
      <c r="H56" s="3" t="s">
        <v>2169</v>
      </c>
      <c r="I56" s="3" t="s">
        <v>59</v>
      </c>
      <c r="J56" s="3" t="s">
        <v>4917</v>
      </c>
      <c r="K56" s="3" t="s">
        <v>4918</v>
      </c>
      <c r="L56" s="3" t="s">
        <v>4919</v>
      </c>
      <c r="M56" s="3" t="s">
        <v>4919</v>
      </c>
      <c r="N56" s="3" t="s">
        <v>4920</v>
      </c>
      <c r="O56" s="3" t="s">
        <v>4921</v>
      </c>
      <c r="P56" s="3" t="s">
        <v>4922</v>
      </c>
      <c r="Q56" s="3" t="s">
        <v>4923</v>
      </c>
      <c r="R56" s="3" t="s">
        <v>4924</v>
      </c>
      <c r="S56" s="3" t="s">
        <v>4925</v>
      </c>
      <c r="T56" s="3" t="s">
        <v>216</v>
      </c>
      <c r="U56" s="3" t="s">
        <v>68</v>
      </c>
      <c r="V56" s="3" t="s">
        <v>68</v>
      </c>
      <c r="W56" s="3" t="s">
        <v>68</v>
      </c>
      <c r="X56" s="3" t="s">
        <v>68</v>
      </c>
      <c r="Y56" s="3" t="s">
        <v>68</v>
      </c>
      <c r="Z56" s="3" t="s">
        <v>68</v>
      </c>
      <c r="AA56" s="3" t="s">
        <v>70</v>
      </c>
      <c r="AB56" s="3" t="s">
        <v>4926</v>
      </c>
      <c r="AC56" s="3" t="s">
        <v>72</v>
      </c>
      <c r="AD56" s="4">
        <v>2212385174</v>
      </c>
      <c r="AE56" s="4">
        <v>134</v>
      </c>
      <c r="AF56" s="3" t="s">
        <v>3020</v>
      </c>
      <c r="AG56" s="3" t="s">
        <v>2338</v>
      </c>
      <c r="AH56" s="4">
        <v>75</v>
      </c>
      <c r="AI56" s="4">
        <v>75</v>
      </c>
      <c r="AJ56" s="4">
        <v>69</v>
      </c>
      <c r="AK56" s="3" t="s">
        <v>68</v>
      </c>
      <c r="AL56" s="3" t="s">
        <v>68</v>
      </c>
      <c r="AM56" s="3" t="s">
        <v>68</v>
      </c>
      <c r="AN56" s="3" t="s">
        <v>68</v>
      </c>
      <c r="AO56" s="3" t="s">
        <v>68</v>
      </c>
      <c r="AP56" s="6">
        <v>294582000000</v>
      </c>
      <c r="AQ56" s="3" t="s">
        <v>68</v>
      </c>
      <c r="AR56" s="4">
        <v>9342128457</v>
      </c>
      <c r="AS56" s="4">
        <v>9994652055</v>
      </c>
      <c r="AT56" s="4">
        <v>8015183990</v>
      </c>
      <c r="AU56" s="3" t="s">
        <v>68</v>
      </c>
      <c r="AV56" s="3" t="s">
        <v>4927</v>
      </c>
      <c r="AW56" s="3" t="s">
        <v>4928</v>
      </c>
    </row>
    <row r="57" spans="1:49" ht="15.75" customHeight="1" x14ac:dyDescent="0.25">
      <c r="A57" s="109">
        <v>56</v>
      </c>
      <c r="B57" s="3" t="s">
        <v>4929</v>
      </c>
      <c r="C57" s="3" t="s">
        <v>4930</v>
      </c>
      <c r="D57" s="3" t="s">
        <v>4931</v>
      </c>
      <c r="E57" s="3" t="s">
        <v>79</v>
      </c>
      <c r="F57" s="3" t="s">
        <v>4932</v>
      </c>
      <c r="G57" s="3" t="s">
        <v>283</v>
      </c>
      <c r="H57" s="3" t="s">
        <v>4893</v>
      </c>
      <c r="I57" s="3" t="s">
        <v>59</v>
      </c>
      <c r="J57" s="3" t="s">
        <v>4933</v>
      </c>
      <c r="K57" s="3" t="s">
        <v>4934</v>
      </c>
      <c r="L57" s="3" t="s">
        <v>4935</v>
      </c>
      <c r="M57" s="3" t="s">
        <v>4935</v>
      </c>
      <c r="N57" s="3" t="s">
        <v>4936</v>
      </c>
      <c r="O57" s="3" t="s">
        <v>2721</v>
      </c>
      <c r="P57" s="3" t="s">
        <v>3494</v>
      </c>
      <c r="Q57" s="3" t="s">
        <v>1077</v>
      </c>
      <c r="R57" s="3" t="s">
        <v>3494</v>
      </c>
      <c r="S57" s="3" t="s">
        <v>4937</v>
      </c>
      <c r="T57" s="12" t="s">
        <v>839</v>
      </c>
      <c r="U57" s="4">
        <v>0</v>
      </c>
      <c r="V57" s="3" t="s">
        <v>1135</v>
      </c>
      <c r="W57" s="3" t="s">
        <v>4936</v>
      </c>
      <c r="X57" s="3" t="s">
        <v>2721</v>
      </c>
      <c r="Y57" s="3" t="s">
        <v>1077</v>
      </c>
      <c r="Z57" s="3" t="s">
        <v>3494</v>
      </c>
      <c r="AA57" s="3" t="s">
        <v>70</v>
      </c>
      <c r="AB57" s="3" t="s">
        <v>4938</v>
      </c>
      <c r="AC57" s="3" t="s">
        <v>72</v>
      </c>
      <c r="AD57" s="4">
        <v>2212271155</v>
      </c>
      <c r="AE57" s="4">
        <v>173.5</v>
      </c>
      <c r="AF57" s="10">
        <v>44986</v>
      </c>
      <c r="AG57" s="3" t="s">
        <v>2497</v>
      </c>
      <c r="AH57" s="4">
        <v>527</v>
      </c>
      <c r="AI57" s="4">
        <v>600</v>
      </c>
      <c r="AJ57" s="4">
        <v>87.83</v>
      </c>
      <c r="AK57" s="3" t="s">
        <v>3303</v>
      </c>
      <c r="AL57" s="6">
        <v>1605180000000000</v>
      </c>
      <c r="AM57" s="3" t="s">
        <v>4939</v>
      </c>
      <c r="AN57" s="3" t="s">
        <v>4940</v>
      </c>
      <c r="AO57" s="4">
        <v>641053010</v>
      </c>
      <c r="AP57" s="3" t="s">
        <v>4941</v>
      </c>
      <c r="AQ57" s="3" t="s">
        <v>4942</v>
      </c>
      <c r="AR57" s="4">
        <v>9150985987</v>
      </c>
      <c r="AS57" s="4">
        <v>9965573737</v>
      </c>
      <c r="AT57" s="4">
        <v>9952281945</v>
      </c>
      <c r="AU57" s="4">
        <v>9965573737</v>
      </c>
      <c r="AV57" s="3" t="s">
        <v>4943</v>
      </c>
      <c r="AW57" s="3" t="s">
        <v>4944</v>
      </c>
    </row>
    <row r="58" spans="1:49" ht="15.75" customHeight="1" x14ac:dyDescent="0.25">
      <c r="A58" s="109">
        <v>57</v>
      </c>
      <c r="B58" s="3" t="s">
        <v>3605</v>
      </c>
      <c r="C58" s="3" t="s">
        <v>4945</v>
      </c>
      <c r="D58" s="3" t="s">
        <v>4946</v>
      </c>
      <c r="E58" s="3" t="s">
        <v>79</v>
      </c>
      <c r="F58" s="3" t="s">
        <v>4947</v>
      </c>
      <c r="G58" s="3" t="s">
        <v>81</v>
      </c>
      <c r="H58" s="3" t="s">
        <v>4948</v>
      </c>
      <c r="I58" s="3" t="s">
        <v>59</v>
      </c>
      <c r="J58" s="3" t="s">
        <v>4949</v>
      </c>
      <c r="K58" s="3" t="s">
        <v>4950</v>
      </c>
      <c r="L58" s="4">
        <v>637203</v>
      </c>
      <c r="M58" s="4">
        <v>637203</v>
      </c>
      <c r="N58" s="3" t="s">
        <v>4951</v>
      </c>
      <c r="O58" s="3" t="s">
        <v>907</v>
      </c>
      <c r="P58" s="3" t="s">
        <v>4952</v>
      </c>
      <c r="Q58" s="4">
        <v>100000</v>
      </c>
      <c r="R58" s="3" t="s">
        <v>4952</v>
      </c>
      <c r="S58" s="3" t="s">
        <v>4953</v>
      </c>
      <c r="T58" s="3" t="s">
        <v>69</v>
      </c>
      <c r="U58" s="3" t="s">
        <v>59</v>
      </c>
      <c r="V58" s="3" t="s">
        <v>59</v>
      </c>
      <c r="W58" s="3" t="s">
        <v>59</v>
      </c>
      <c r="X58" s="3" t="s">
        <v>59</v>
      </c>
      <c r="Y58" s="3" t="s">
        <v>59</v>
      </c>
      <c r="Z58" s="3" t="s">
        <v>59</v>
      </c>
      <c r="AA58" s="3" t="s">
        <v>70</v>
      </c>
      <c r="AB58" s="3" t="s">
        <v>4954</v>
      </c>
      <c r="AC58" s="3" t="s">
        <v>72</v>
      </c>
      <c r="AD58" s="4">
        <v>2212369447</v>
      </c>
      <c r="AE58" s="4">
        <v>186</v>
      </c>
      <c r="AF58" s="10">
        <v>45017</v>
      </c>
      <c r="AG58" s="3" t="s">
        <v>73</v>
      </c>
      <c r="AH58" s="4">
        <v>559</v>
      </c>
      <c r="AI58" s="4">
        <v>600</v>
      </c>
      <c r="AJ58" s="4">
        <v>93.7</v>
      </c>
      <c r="AK58" s="3" t="s">
        <v>4955</v>
      </c>
      <c r="AL58" s="3" t="s">
        <v>4956</v>
      </c>
      <c r="AM58" s="3" t="s">
        <v>4957</v>
      </c>
      <c r="AN58" s="3" t="s">
        <v>4958</v>
      </c>
      <c r="AO58" s="3" t="s">
        <v>59</v>
      </c>
      <c r="AP58" s="3" t="s">
        <v>4959</v>
      </c>
      <c r="AQ58" s="3" t="s">
        <v>4960</v>
      </c>
      <c r="AR58" s="4">
        <v>6382944619</v>
      </c>
      <c r="AS58" s="4">
        <v>9043999834</v>
      </c>
      <c r="AT58" s="4">
        <v>8148741811</v>
      </c>
      <c r="AU58" s="3" t="s">
        <v>59</v>
      </c>
      <c r="AV58" s="3" t="s">
        <v>4961</v>
      </c>
      <c r="AW58" s="3" t="s">
        <v>4962</v>
      </c>
    </row>
    <row r="59" spans="1:49" ht="15.75" customHeight="1" x14ac:dyDescent="0.25">
      <c r="A59" s="43">
        <v>58</v>
      </c>
      <c r="B59" s="32">
        <v>38720</v>
      </c>
      <c r="C59" s="3" t="s">
        <v>4963</v>
      </c>
      <c r="D59" s="3" t="s">
        <v>4964</v>
      </c>
      <c r="E59" s="3" t="s">
        <v>79</v>
      </c>
      <c r="F59" s="3" t="s">
        <v>3506</v>
      </c>
      <c r="G59" s="3" t="s">
        <v>283</v>
      </c>
      <c r="H59" s="3" t="s">
        <v>4965</v>
      </c>
      <c r="I59" s="3" t="s">
        <v>59</v>
      </c>
      <c r="J59" s="3" t="s">
        <v>4966</v>
      </c>
      <c r="K59" s="3" t="s">
        <v>4967</v>
      </c>
      <c r="L59" s="3" t="s">
        <v>4968</v>
      </c>
      <c r="M59" s="3" t="s">
        <v>4968</v>
      </c>
      <c r="N59" s="3" t="s">
        <v>4969</v>
      </c>
      <c r="O59" s="3" t="s">
        <v>4970</v>
      </c>
      <c r="P59" s="3" t="s">
        <v>355</v>
      </c>
      <c r="Q59" s="4">
        <v>84000</v>
      </c>
      <c r="R59" s="3" t="s">
        <v>355</v>
      </c>
      <c r="S59" s="3" t="s">
        <v>4971</v>
      </c>
      <c r="T59" s="3" t="s">
        <v>1785</v>
      </c>
      <c r="U59" s="4">
        <v>0</v>
      </c>
      <c r="V59" s="3" t="s">
        <v>2256</v>
      </c>
      <c r="W59" s="3" t="s">
        <v>1444</v>
      </c>
      <c r="X59" s="3" t="s">
        <v>1444</v>
      </c>
      <c r="Y59" s="3" t="s">
        <v>1444</v>
      </c>
      <c r="Z59" s="3" t="s">
        <v>1444</v>
      </c>
      <c r="AA59" s="3" t="s">
        <v>70</v>
      </c>
      <c r="AB59" s="3" t="s">
        <v>4972</v>
      </c>
      <c r="AC59" s="3" t="s">
        <v>72</v>
      </c>
      <c r="AD59" s="4">
        <v>2212290016</v>
      </c>
      <c r="AE59" s="4">
        <v>175</v>
      </c>
      <c r="AF59" s="9">
        <v>44986</v>
      </c>
      <c r="AG59" s="3" t="s">
        <v>2360</v>
      </c>
      <c r="AH59" s="4">
        <v>511</v>
      </c>
      <c r="AI59" s="4">
        <v>600</v>
      </c>
      <c r="AJ59" s="4">
        <v>85.1</v>
      </c>
      <c r="AK59" s="3" t="s">
        <v>1486</v>
      </c>
      <c r="AL59" s="6">
        <v>17808100000000</v>
      </c>
      <c r="AM59" s="3" t="s">
        <v>4973</v>
      </c>
      <c r="AN59" s="3" t="s">
        <v>4974</v>
      </c>
      <c r="AO59" s="4">
        <v>641012011</v>
      </c>
      <c r="AP59" s="6">
        <v>834383000000</v>
      </c>
      <c r="AQ59" s="3" t="s">
        <v>1444</v>
      </c>
      <c r="AR59" s="4">
        <v>9042919590</v>
      </c>
      <c r="AS59" s="4">
        <v>9788362189</v>
      </c>
      <c r="AT59" s="3" t="s">
        <v>1444</v>
      </c>
      <c r="AU59" s="3" t="s">
        <v>1444</v>
      </c>
      <c r="AV59" s="3" t="s">
        <v>4975</v>
      </c>
      <c r="AW59" s="3" t="s">
        <v>1444</v>
      </c>
    </row>
    <row r="60" spans="1:49" ht="15.75" customHeight="1" x14ac:dyDescent="0.25">
      <c r="A60" s="109">
        <v>59</v>
      </c>
      <c r="B60" s="11">
        <v>38388</v>
      </c>
      <c r="C60" s="3" t="s">
        <v>4976</v>
      </c>
      <c r="D60" s="3" t="s">
        <v>4977</v>
      </c>
      <c r="E60" s="3" t="s">
        <v>79</v>
      </c>
      <c r="F60" s="3" t="s">
        <v>4978</v>
      </c>
      <c r="G60" s="3" t="s">
        <v>81</v>
      </c>
      <c r="H60" s="3" t="s">
        <v>4979</v>
      </c>
      <c r="I60" s="3" t="s">
        <v>59</v>
      </c>
      <c r="J60" s="3" t="s">
        <v>4980</v>
      </c>
      <c r="K60" s="3" t="s">
        <v>4981</v>
      </c>
      <c r="L60" s="3" t="s">
        <v>4982</v>
      </c>
      <c r="M60" s="3" t="s">
        <v>4982</v>
      </c>
      <c r="N60" s="3" t="s">
        <v>4983</v>
      </c>
      <c r="O60" s="3" t="s">
        <v>64</v>
      </c>
      <c r="P60" s="3" t="s">
        <v>642</v>
      </c>
      <c r="Q60" s="4">
        <v>300000</v>
      </c>
      <c r="R60" s="3" t="s">
        <v>642</v>
      </c>
      <c r="S60" s="3" t="s">
        <v>4984</v>
      </c>
      <c r="T60" s="3" t="s">
        <v>64</v>
      </c>
      <c r="U60" s="3" t="s">
        <v>2608</v>
      </c>
      <c r="V60" s="3" t="s">
        <v>4985</v>
      </c>
      <c r="W60" s="3" t="s">
        <v>2608</v>
      </c>
      <c r="X60" s="3" t="s">
        <v>2608</v>
      </c>
      <c r="Y60" s="3" t="s">
        <v>2608</v>
      </c>
      <c r="Z60" s="3" t="s">
        <v>2608</v>
      </c>
      <c r="AA60" s="3" t="s">
        <v>70</v>
      </c>
      <c r="AB60" s="3" t="s">
        <v>4986</v>
      </c>
      <c r="AC60" s="3" t="s">
        <v>72</v>
      </c>
      <c r="AD60" s="4">
        <v>2212263452</v>
      </c>
      <c r="AE60" s="4">
        <v>173</v>
      </c>
      <c r="AF60" s="10">
        <v>44986</v>
      </c>
      <c r="AG60" s="3" t="s">
        <v>2338</v>
      </c>
      <c r="AH60" s="4">
        <v>536</v>
      </c>
      <c r="AI60" s="4">
        <v>600</v>
      </c>
      <c r="AJ60" s="4">
        <v>89.9</v>
      </c>
      <c r="AK60" s="3" t="s">
        <v>4987</v>
      </c>
      <c r="AL60" s="4">
        <v>42093802129</v>
      </c>
      <c r="AM60" s="3" t="s">
        <v>4988</v>
      </c>
      <c r="AN60" s="3" t="s">
        <v>4989</v>
      </c>
      <c r="AO60" s="4">
        <v>641002015</v>
      </c>
      <c r="AP60" s="3" t="s">
        <v>4990</v>
      </c>
      <c r="AQ60" s="3" t="s">
        <v>4991</v>
      </c>
      <c r="AR60" s="4">
        <v>7550399362</v>
      </c>
      <c r="AS60" s="4">
        <v>9597542737</v>
      </c>
      <c r="AT60" s="4">
        <v>6385563645</v>
      </c>
      <c r="AU60" s="3" t="s">
        <v>2608</v>
      </c>
      <c r="AV60" s="3" t="s">
        <v>4992</v>
      </c>
      <c r="AW60" s="3" t="s">
        <v>4992</v>
      </c>
    </row>
    <row r="61" spans="1:49" ht="15.75" customHeight="1" x14ac:dyDescent="0.25">
      <c r="A61" s="109">
        <v>60</v>
      </c>
      <c r="B61" s="11">
        <v>38509</v>
      </c>
      <c r="C61" s="3" t="s">
        <v>4993</v>
      </c>
      <c r="D61" s="3" t="s">
        <v>4994</v>
      </c>
      <c r="E61" s="3" t="s">
        <v>1332</v>
      </c>
      <c r="F61" s="3" t="s">
        <v>4995</v>
      </c>
      <c r="G61" s="3" t="s">
        <v>81</v>
      </c>
      <c r="H61" s="3" t="s">
        <v>59</v>
      </c>
      <c r="I61" s="3" t="s">
        <v>59</v>
      </c>
      <c r="J61" s="3" t="s">
        <v>551</v>
      </c>
      <c r="K61" s="3" t="s">
        <v>4996</v>
      </c>
      <c r="L61" s="3" t="s">
        <v>4997</v>
      </c>
      <c r="M61" s="3" t="s">
        <v>4998</v>
      </c>
      <c r="N61" s="3" t="s">
        <v>4999</v>
      </c>
      <c r="O61" s="3" t="s">
        <v>288</v>
      </c>
      <c r="P61" s="3" t="s">
        <v>5000</v>
      </c>
      <c r="Q61" s="4">
        <v>72000</v>
      </c>
      <c r="R61" s="3" t="s">
        <v>5000</v>
      </c>
      <c r="S61" s="3" t="s">
        <v>5001</v>
      </c>
      <c r="T61" s="3" t="s">
        <v>5002</v>
      </c>
      <c r="U61" s="3" t="s">
        <v>59</v>
      </c>
      <c r="V61" s="3" t="s">
        <v>190</v>
      </c>
      <c r="W61" s="3" t="s">
        <v>59</v>
      </c>
      <c r="X61" s="3" t="s">
        <v>59</v>
      </c>
      <c r="Y61" s="3" t="s">
        <v>59</v>
      </c>
      <c r="Z61" s="3" t="s">
        <v>59</v>
      </c>
      <c r="AA61" s="3" t="s">
        <v>70</v>
      </c>
      <c r="AB61" s="3" t="s">
        <v>5003</v>
      </c>
      <c r="AC61" s="3" t="s">
        <v>72</v>
      </c>
      <c r="AD61" s="4">
        <v>7280015</v>
      </c>
      <c r="AE61" s="4">
        <v>128</v>
      </c>
      <c r="AF61" s="4">
        <v>2023</v>
      </c>
      <c r="AG61" s="3" t="s">
        <v>2261</v>
      </c>
      <c r="AH61" s="4">
        <v>444</v>
      </c>
      <c r="AI61" s="4">
        <v>444</v>
      </c>
      <c r="AJ61" s="4">
        <v>74</v>
      </c>
      <c r="AK61" s="3" t="s">
        <v>659</v>
      </c>
      <c r="AL61" s="4">
        <v>42076236050</v>
      </c>
      <c r="AM61" s="3" t="s">
        <v>5004</v>
      </c>
      <c r="AN61" s="3" t="s">
        <v>5005</v>
      </c>
      <c r="AO61" s="4">
        <v>641002070</v>
      </c>
      <c r="AP61" s="3" t="s">
        <v>5006</v>
      </c>
      <c r="AQ61" s="3" t="s">
        <v>5007</v>
      </c>
      <c r="AR61" s="4">
        <v>9363252921</v>
      </c>
      <c r="AS61" s="4">
        <v>9994328051</v>
      </c>
      <c r="AT61" s="4">
        <v>9994328051</v>
      </c>
      <c r="AU61" s="3" t="s">
        <v>59</v>
      </c>
      <c r="AV61" s="3" t="s">
        <v>5008</v>
      </c>
      <c r="AW61" s="3" t="s">
        <v>5009</v>
      </c>
    </row>
    <row r="62" spans="1:49" ht="15.75" customHeight="1" x14ac:dyDescent="0.25">
      <c r="A62" s="43">
        <v>61</v>
      </c>
      <c r="B62" s="3" t="s">
        <v>257</v>
      </c>
      <c r="C62" s="3" t="s">
        <v>5010</v>
      </c>
      <c r="D62" s="3" t="s">
        <v>5011</v>
      </c>
      <c r="E62" s="3" t="s">
        <v>387</v>
      </c>
      <c r="F62" s="3" t="s">
        <v>5012</v>
      </c>
      <c r="G62" s="3" t="s">
        <v>81</v>
      </c>
      <c r="H62" s="3" t="s">
        <v>59</v>
      </c>
      <c r="I62" s="3" t="s">
        <v>59</v>
      </c>
      <c r="J62" s="3" t="s">
        <v>5013</v>
      </c>
      <c r="K62" s="3" t="s">
        <v>207</v>
      </c>
      <c r="L62" s="3" t="s">
        <v>5014</v>
      </c>
      <c r="M62" s="3" t="s">
        <v>5015</v>
      </c>
      <c r="N62" s="3" t="s">
        <v>5016</v>
      </c>
      <c r="O62" s="3" t="s">
        <v>5017</v>
      </c>
      <c r="P62" s="3" t="s">
        <v>5018</v>
      </c>
      <c r="Q62" s="4">
        <v>72000</v>
      </c>
      <c r="R62" s="3" t="s">
        <v>5018</v>
      </c>
      <c r="S62" s="3" t="s">
        <v>5019</v>
      </c>
      <c r="T62" s="3" t="s">
        <v>59</v>
      </c>
      <c r="U62" s="3" t="s">
        <v>59</v>
      </c>
      <c r="V62" s="3" t="s">
        <v>59</v>
      </c>
      <c r="W62" s="3" t="s">
        <v>5020</v>
      </c>
      <c r="X62" s="3" t="s">
        <v>59</v>
      </c>
      <c r="Y62" s="3" t="s">
        <v>59</v>
      </c>
      <c r="Z62" s="3" t="s">
        <v>59</v>
      </c>
      <c r="AA62" s="3" t="s">
        <v>70</v>
      </c>
      <c r="AB62" s="3" t="s">
        <v>5021</v>
      </c>
      <c r="AC62" s="3" t="s">
        <v>72</v>
      </c>
      <c r="AD62" s="4">
        <v>2212413459</v>
      </c>
      <c r="AE62" s="4">
        <v>160</v>
      </c>
      <c r="AF62" s="10">
        <v>45047</v>
      </c>
      <c r="AG62" s="3" t="s">
        <v>2261</v>
      </c>
      <c r="AH62" s="4">
        <v>93</v>
      </c>
      <c r="AI62" s="4">
        <v>93</v>
      </c>
      <c r="AJ62" s="4">
        <v>80</v>
      </c>
      <c r="AK62" s="3" t="s">
        <v>59</v>
      </c>
      <c r="AL62" s="3" t="s">
        <v>59</v>
      </c>
      <c r="AM62" s="3" t="s">
        <v>59</v>
      </c>
      <c r="AN62" s="3" t="s">
        <v>59</v>
      </c>
      <c r="AO62" s="3" t="s">
        <v>59</v>
      </c>
      <c r="AP62" s="3" t="s">
        <v>5022</v>
      </c>
      <c r="AQ62" s="3" t="s">
        <v>5023</v>
      </c>
      <c r="AR62" s="4">
        <v>9380451269</v>
      </c>
      <c r="AS62" s="4">
        <v>9036626042</v>
      </c>
      <c r="AT62" s="3" t="s">
        <v>59</v>
      </c>
      <c r="AU62" s="3" t="s">
        <v>59</v>
      </c>
      <c r="AV62" s="3" t="s">
        <v>5024</v>
      </c>
      <c r="AW62" s="3" t="s">
        <v>59</v>
      </c>
    </row>
    <row r="63" spans="1:49" ht="15.75" customHeight="1" x14ac:dyDescent="0.25">
      <c r="A63" s="109">
        <v>62</v>
      </c>
      <c r="B63" s="3" t="s">
        <v>5025</v>
      </c>
      <c r="C63" s="3" t="s">
        <v>5026</v>
      </c>
      <c r="D63" s="3" t="s">
        <v>3100</v>
      </c>
      <c r="E63" s="3" t="s">
        <v>476</v>
      </c>
      <c r="F63" s="3" t="s">
        <v>2282</v>
      </c>
      <c r="G63" s="3" t="s">
        <v>81</v>
      </c>
      <c r="H63" s="3" t="s">
        <v>2169</v>
      </c>
      <c r="I63" s="3" t="s">
        <v>59</v>
      </c>
      <c r="J63" s="3" t="s">
        <v>4311</v>
      </c>
      <c r="K63" s="3" t="s">
        <v>5027</v>
      </c>
      <c r="L63" s="3" t="s">
        <v>5028</v>
      </c>
      <c r="M63" s="3" t="s">
        <v>5028</v>
      </c>
      <c r="N63" s="3" t="s">
        <v>5029</v>
      </c>
      <c r="O63" s="3" t="s">
        <v>5030</v>
      </c>
      <c r="P63" s="3" t="s">
        <v>687</v>
      </c>
      <c r="Q63" s="4">
        <v>800000</v>
      </c>
      <c r="R63" s="3" t="s">
        <v>3106</v>
      </c>
      <c r="S63" s="3" t="s">
        <v>5031</v>
      </c>
      <c r="T63" s="3" t="s">
        <v>5032</v>
      </c>
      <c r="U63" s="4">
        <v>800000</v>
      </c>
      <c r="V63" s="3" t="s">
        <v>3106</v>
      </c>
      <c r="W63" s="3" t="s">
        <v>59</v>
      </c>
      <c r="X63" s="3" t="s">
        <v>59</v>
      </c>
      <c r="Y63" s="3" t="s">
        <v>59</v>
      </c>
      <c r="Z63" s="3" t="s">
        <v>59</v>
      </c>
      <c r="AA63" s="3" t="s">
        <v>70</v>
      </c>
      <c r="AB63" s="3" t="s">
        <v>5033</v>
      </c>
      <c r="AC63" s="3" t="s">
        <v>72</v>
      </c>
      <c r="AD63" s="4">
        <v>2212367441</v>
      </c>
      <c r="AE63" s="4">
        <v>126.5</v>
      </c>
      <c r="AF63" s="10">
        <v>45017</v>
      </c>
      <c r="AG63" s="3" t="s">
        <v>73</v>
      </c>
      <c r="AH63" s="4">
        <v>441</v>
      </c>
      <c r="AI63" s="4">
        <v>600</v>
      </c>
      <c r="AJ63" s="4">
        <v>73.5</v>
      </c>
      <c r="AK63" s="3" t="s">
        <v>123</v>
      </c>
      <c r="AL63" s="3" t="s">
        <v>123</v>
      </c>
      <c r="AM63" s="3" t="s">
        <v>123</v>
      </c>
      <c r="AN63" s="3" t="s">
        <v>123</v>
      </c>
      <c r="AO63" s="3" t="s">
        <v>123</v>
      </c>
      <c r="AP63" s="6">
        <v>950944000000</v>
      </c>
      <c r="AQ63" s="3" t="s">
        <v>123</v>
      </c>
      <c r="AR63" s="4">
        <v>6381334626</v>
      </c>
      <c r="AS63" s="4">
        <v>9965746620</v>
      </c>
      <c r="AT63" s="4">
        <v>8610116930</v>
      </c>
      <c r="AU63" s="3" t="s">
        <v>59</v>
      </c>
      <c r="AV63" s="3" t="s">
        <v>5034</v>
      </c>
      <c r="AW63" s="3" t="s">
        <v>5035</v>
      </c>
    </row>
    <row r="64" spans="1:49" ht="15.75" customHeight="1" x14ac:dyDescent="0.25">
      <c r="A64" s="109">
        <v>63</v>
      </c>
      <c r="B64" s="3" t="s">
        <v>5036</v>
      </c>
      <c r="C64" s="3" t="s">
        <v>5037</v>
      </c>
      <c r="D64" s="3" t="s">
        <v>5038</v>
      </c>
      <c r="E64" s="3" t="s">
        <v>79</v>
      </c>
      <c r="F64" s="3" t="s">
        <v>3664</v>
      </c>
      <c r="G64" s="3" t="s">
        <v>283</v>
      </c>
      <c r="H64" s="3" t="s">
        <v>68</v>
      </c>
      <c r="I64" s="3" t="s">
        <v>59</v>
      </c>
      <c r="J64" s="3" t="s">
        <v>5039</v>
      </c>
      <c r="K64" s="3" t="s">
        <v>5040</v>
      </c>
      <c r="L64" s="3" t="s">
        <v>5041</v>
      </c>
      <c r="M64" s="3" t="s">
        <v>5042</v>
      </c>
      <c r="N64" s="3" t="s">
        <v>5043</v>
      </c>
      <c r="O64" s="3" t="s">
        <v>216</v>
      </c>
      <c r="P64" s="3" t="s">
        <v>187</v>
      </c>
      <c r="Q64" s="3" t="s">
        <v>5044</v>
      </c>
      <c r="R64" s="3" t="s">
        <v>5045</v>
      </c>
      <c r="S64" s="3" t="s">
        <v>5046</v>
      </c>
      <c r="T64" s="3" t="s">
        <v>396</v>
      </c>
      <c r="U64" s="3" t="s">
        <v>68</v>
      </c>
      <c r="V64" s="3" t="s">
        <v>68</v>
      </c>
      <c r="W64" s="3" t="s">
        <v>68</v>
      </c>
      <c r="X64" s="3" t="s">
        <v>68</v>
      </c>
      <c r="Y64" s="3" t="s">
        <v>68</v>
      </c>
      <c r="Z64" s="3" t="s">
        <v>68</v>
      </c>
      <c r="AA64" s="3" t="s">
        <v>249</v>
      </c>
      <c r="AB64" s="3" t="s">
        <v>5047</v>
      </c>
      <c r="AC64" s="3" t="s">
        <v>72</v>
      </c>
      <c r="AD64" s="4">
        <v>20673719</v>
      </c>
      <c r="AE64" s="4">
        <v>127</v>
      </c>
      <c r="AF64" s="4">
        <v>2023</v>
      </c>
      <c r="AG64" s="3" t="s">
        <v>2360</v>
      </c>
      <c r="AH64" s="4">
        <v>85</v>
      </c>
      <c r="AI64" s="4">
        <v>431</v>
      </c>
      <c r="AJ64" s="4">
        <v>70</v>
      </c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3" t="s">
        <v>68</v>
      </c>
      <c r="AR64" s="4">
        <v>9080481722</v>
      </c>
      <c r="AS64" s="4">
        <v>9990011225</v>
      </c>
      <c r="AT64" s="4">
        <v>9787129344</v>
      </c>
      <c r="AU64" s="3" t="s">
        <v>68</v>
      </c>
      <c r="AV64" s="3" t="s">
        <v>5048</v>
      </c>
      <c r="AW64" s="3" t="s">
        <v>68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hyperlinks>
    <hyperlink ref="A1" r:id="rId1" xr:uid="{00000000-0004-0000-0500-000000000000}"/>
    <hyperlink ref="T57" r:id="rId2" xr:uid="{00000000-0004-0000-0500-000001000000}"/>
  </hyperlinks>
  <pageMargins left="0.7" right="0.7" top="0.75" bottom="0.75" header="0" footer="0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M997"/>
  <sheetViews>
    <sheetView workbookViewId="0">
      <selection activeCell="G1" sqref="G1"/>
    </sheetView>
  </sheetViews>
  <sheetFormatPr defaultColWidth="12.6640625" defaultRowHeight="15" customHeight="1" x14ac:dyDescent="0.25"/>
  <cols>
    <col min="1" max="6" width="12.6640625" customWidth="1"/>
  </cols>
  <sheetData>
    <row r="1" spans="1:65" ht="15.75" customHeight="1" x14ac:dyDescent="0.25">
      <c r="A1" s="115" t="s">
        <v>5049</v>
      </c>
      <c r="B1" s="116" t="s">
        <v>3126</v>
      </c>
      <c r="C1" s="116" t="s">
        <v>5050</v>
      </c>
      <c r="D1" s="116" t="s">
        <v>5051</v>
      </c>
      <c r="E1" s="116" t="s">
        <v>5052</v>
      </c>
      <c r="F1" s="116" t="s">
        <v>5053</v>
      </c>
      <c r="G1" s="116" t="s">
        <v>17023</v>
      </c>
      <c r="H1" s="116" t="s">
        <v>6</v>
      </c>
      <c r="I1" s="116" t="s">
        <v>7</v>
      </c>
      <c r="J1" s="116" t="s">
        <v>5054</v>
      </c>
      <c r="K1" s="116" t="s">
        <v>5055</v>
      </c>
      <c r="L1" s="116" t="s">
        <v>5056</v>
      </c>
      <c r="M1" s="116" t="s">
        <v>5057</v>
      </c>
      <c r="N1" s="116" t="s">
        <v>3131</v>
      </c>
      <c r="O1" s="116" t="s">
        <v>3132</v>
      </c>
      <c r="P1" s="116" t="s">
        <v>3130</v>
      </c>
      <c r="Q1" s="116" t="s">
        <v>5058</v>
      </c>
      <c r="R1" s="116" t="s">
        <v>5059</v>
      </c>
      <c r="S1" s="116" t="s">
        <v>5060</v>
      </c>
      <c r="T1" s="116" t="s">
        <v>5061</v>
      </c>
      <c r="U1" s="116" t="s">
        <v>5062</v>
      </c>
      <c r="V1" s="116" t="s">
        <v>5063</v>
      </c>
      <c r="W1" s="116" t="s">
        <v>3137</v>
      </c>
      <c r="X1" s="116" t="s">
        <v>5064</v>
      </c>
      <c r="Y1" s="116" t="s">
        <v>5065</v>
      </c>
      <c r="Z1" s="116" t="s">
        <v>5066</v>
      </c>
      <c r="AA1" s="116" t="s">
        <v>5067</v>
      </c>
      <c r="AB1" s="116" t="s">
        <v>5068</v>
      </c>
      <c r="AC1" s="116" t="s">
        <v>3141</v>
      </c>
      <c r="AD1" s="116" t="s">
        <v>5069</v>
      </c>
      <c r="AE1" s="116" t="s">
        <v>5070</v>
      </c>
      <c r="AF1" s="116" t="s">
        <v>3143</v>
      </c>
      <c r="AG1" s="116" t="s">
        <v>5071</v>
      </c>
      <c r="AH1" s="116" t="s">
        <v>5072</v>
      </c>
      <c r="AI1" s="116" t="s">
        <v>5073</v>
      </c>
      <c r="AJ1" s="116" t="s">
        <v>5074</v>
      </c>
      <c r="AK1" s="116" t="s">
        <v>5075</v>
      </c>
      <c r="AL1" s="116" t="s">
        <v>5076</v>
      </c>
      <c r="AM1" s="116" t="s">
        <v>5077</v>
      </c>
      <c r="AN1" s="116" t="s">
        <v>5078</v>
      </c>
      <c r="AO1" s="116" t="s">
        <v>5079</v>
      </c>
      <c r="AP1" s="116" t="s">
        <v>5080</v>
      </c>
      <c r="AQ1" s="116" t="s">
        <v>5081</v>
      </c>
      <c r="AR1" s="116" t="s">
        <v>5082</v>
      </c>
      <c r="AS1" s="116" t="s">
        <v>5083</v>
      </c>
      <c r="AT1" s="116" t="s">
        <v>5084</v>
      </c>
      <c r="AU1" s="116" t="s">
        <v>5085</v>
      </c>
      <c r="AV1" s="116" t="s">
        <v>5086</v>
      </c>
      <c r="AW1" s="116" t="s">
        <v>5087</v>
      </c>
      <c r="AX1" s="116" t="s">
        <v>3149</v>
      </c>
      <c r="AY1" s="116" t="s">
        <v>5088</v>
      </c>
      <c r="AZ1" s="116" t="s">
        <v>5089</v>
      </c>
      <c r="BA1" s="116" t="s">
        <v>5090</v>
      </c>
      <c r="BB1" s="116" t="s">
        <v>3152</v>
      </c>
      <c r="BC1" s="116" t="s">
        <v>5091</v>
      </c>
      <c r="BD1" s="116" t="s">
        <v>5092</v>
      </c>
      <c r="BE1" s="116" t="s">
        <v>5093</v>
      </c>
      <c r="BF1" s="116"/>
      <c r="BG1" s="116"/>
      <c r="BH1" s="116"/>
      <c r="BI1" s="116"/>
      <c r="BJ1" s="116"/>
      <c r="BK1" s="116"/>
      <c r="BL1" s="116"/>
      <c r="BM1" s="116"/>
    </row>
    <row r="2" spans="1:65" ht="15.75" customHeight="1" x14ac:dyDescent="0.25">
      <c r="A2" s="60" t="s">
        <v>5094</v>
      </c>
      <c r="B2" s="3" t="s">
        <v>5095</v>
      </c>
      <c r="C2" s="3" t="s">
        <v>5096</v>
      </c>
      <c r="D2" s="3" t="s">
        <v>5097</v>
      </c>
      <c r="E2" s="3" t="s">
        <v>1197</v>
      </c>
      <c r="F2" s="3" t="s">
        <v>473</v>
      </c>
      <c r="G2" s="3" t="s">
        <v>5098</v>
      </c>
      <c r="H2" s="3" t="s">
        <v>261</v>
      </c>
      <c r="I2" s="3" t="s">
        <v>475</v>
      </c>
      <c r="J2" s="117">
        <v>8248187545</v>
      </c>
      <c r="K2" s="3" t="s">
        <v>4893</v>
      </c>
      <c r="L2" s="3" t="s">
        <v>4893</v>
      </c>
      <c r="M2" s="3" t="s">
        <v>5099</v>
      </c>
      <c r="N2" s="3" t="s">
        <v>1495</v>
      </c>
      <c r="O2" s="3" t="s">
        <v>4726</v>
      </c>
      <c r="P2" s="3" t="s">
        <v>283</v>
      </c>
      <c r="Q2" s="3" t="s">
        <v>5100</v>
      </c>
      <c r="R2" s="3" t="s">
        <v>447</v>
      </c>
      <c r="S2" s="3" t="s">
        <v>5101</v>
      </c>
      <c r="T2" s="3" t="s">
        <v>5102</v>
      </c>
      <c r="U2" s="3" t="s">
        <v>5103</v>
      </c>
      <c r="V2" s="3" t="s">
        <v>5104</v>
      </c>
      <c r="W2" s="3" t="s">
        <v>5105</v>
      </c>
      <c r="X2" s="4">
        <v>9486167731</v>
      </c>
      <c r="Y2" s="3" t="s">
        <v>5106</v>
      </c>
      <c r="Z2" s="3" t="s">
        <v>5107</v>
      </c>
      <c r="AA2" s="4">
        <v>160000</v>
      </c>
      <c r="AB2" s="3" t="s">
        <v>5107</v>
      </c>
      <c r="AC2" s="3" t="s">
        <v>5108</v>
      </c>
      <c r="AD2" s="4">
        <v>9842731726</v>
      </c>
      <c r="AE2" s="3" t="s">
        <v>5109</v>
      </c>
      <c r="AF2" s="3" t="s">
        <v>5110</v>
      </c>
      <c r="AG2" s="4">
        <v>180000</v>
      </c>
      <c r="AH2" s="3" t="s">
        <v>5111</v>
      </c>
      <c r="AI2" s="3" t="s">
        <v>5112</v>
      </c>
      <c r="AJ2" s="4">
        <v>9344495342</v>
      </c>
      <c r="AK2" s="12" t="s">
        <v>839</v>
      </c>
      <c r="AL2" s="3" t="s">
        <v>4893</v>
      </c>
      <c r="AM2" s="3" t="s">
        <v>4893</v>
      </c>
      <c r="AN2" s="3" t="s">
        <v>4893</v>
      </c>
      <c r="AO2" s="3" t="s">
        <v>249</v>
      </c>
      <c r="AP2" s="3" t="s">
        <v>5113</v>
      </c>
      <c r="AQ2" s="3" t="s">
        <v>72</v>
      </c>
      <c r="AR2" s="3" t="s">
        <v>5114</v>
      </c>
      <c r="AS2" s="3" t="s">
        <v>2360</v>
      </c>
      <c r="AT2" s="4">
        <v>500</v>
      </c>
      <c r="AU2" s="4">
        <v>310</v>
      </c>
      <c r="AV2" s="4">
        <v>111</v>
      </c>
      <c r="AW2" s="3" t="s">
        <v>5115</v>
      </c>
      <c r="AX2" s="3" t="s">
        <v>361</v>
      </c>
      <c r="AY2" s="4">
        <v>42161591019</v>
      </c>
      <c r="AZ2" s="3" t="s">
        <v>5116</v>
      </c>
      <c r="BA2" s="3" t="s">
        <v>5116</v>
      </c>
      <c r="BB2" s="3" t="s">
        <v>5117</v>
      </c>
      <c r="BC2" s="4">
        <v>641009015</v>
      </c>
      <c r="BD2" s="6">
        <v>715973000000</v>
      </c>
      <c r="BE2" s="3" t="s">
        <v>3068</v>
      </c>
      <c r="BF2" s="3"/>
      <c r="BG2" s="3"/>
      <c r="BH2" s="3"/>
      <c r="BI2" s="3"/>
      <c r="BJ2" s="3"/>
      <c r="BK2" s="3"/>
      <c r="BL2" s="3"/>
      <c r="BM2" s="3"/>
    </row>
    <row r="3" spans="1:65" ht="15.75" customHeight="1" x14ac:dyDescent="0.25">
      <c r="A3" s="60" t="s">
        <v>5118</v>
      </c>
      <c r="B3" s="3" t="s">
        <v>5119</v>
      </c>
      <c r="C3" s="3" t="s">
        <v>5120</v>
      </c>
      <c r="D3" s="3" t="s">
        <v>5121</v>
      </c>
      <c r="E3" s="3" t="s">
        <v>5122</v>
      </c>
      <c r="F3" s="3" t="s">
        <v>473</v>
      </c>
      <c r="G3" s="3" t="s">
        <v>5123</v>
      </c>
      <c r="H3" s="3" t="s">
        <v>261</v>
      </c>
      <c r="I3" s="3" t="s">
        <v>280</v>
      </c>
      <c r="J3" s="118">
        <v>8248548159</v>
      </c>
      <c r="K3" s="3" t="s">
        <v>294</v>
      </c>
      <c r="L3" s="3" t="s">
        <v>294</v>
      </c>
      <c r="M3" s="4">
        <v>2000894559</v>
      </c>
      <c r="N3" s="3" t="s">
        <v>79</v>
      </c>
      <c r="O3" s="3" t="s">
        <v>5124</v>
      </c>
      <c r="P3" s="3" t="s">
        <v>283</v>
      </c>
      <c r="Q3" s="3" t="s">
        <v>294</v>
      </c>
      <c r="R3" s="3" t="s">
        <v>447</v>
      </c>
      <c r="S3" s="3" t="s">
        <v>4888</v>
      </c>
      <c r="T3" s="3" t="s">
        <v>5125</v>
      </c>
      <c r="U3" s="3" t="s">
        <v>5126</v>
      </c>
      <c r="V3" s="3" t="s">
        <v>5126</v>
      </c>
      <c r="W3" s="3" t="s">
        <v>5127</v>
      </c>
      <c r="X3" s="4">
        <v>9159235247</v>
      </c>
      <c r="Y3" s="3" t="s">
        <v>1319</v>
      </c>
      <c r="Z3" s="3" t="s">
        <v>859</v>
      </c>
      <c r="AA3" s="8">
        <v>50000</v>
      </c>
      <c r="AB3" s="3" t="s">
        <v>859</v>
      </c>
      <c r="AC3" s="3" t="s">
        <v>5128</v>
      </c>
      <c r="AD3" s="4">
        <v>9942106693</v>
      </c>
      <c r="AE3" s="3" t="s">
        <v>1203</v>
      </c>
      <c r="AF3" s="3" t="s">
        <v>294</v>
      </c>
      <c r="AG3" s="3" t="s">
        <v>294</v>
      </c>
      <c r="AH3" s="3" t="s">
        <v>449</v>
      </c>
      <c r="AI3" s="3" t="s">
        <v>294</v>
      </c>
      <c r="AJ3" s="3" t="s">
        <v>294</v>
      </c>
      <c r="AK3" s="3" t="s">
        <v>294</v>
      </c>
      <c r="AL3" s="3" t="s">
        <v>294</v>
      </c>
      <c r="AM3" s="3" t="s">
        <v>294</v>
      </c>
      <c r="AN3" s="3" t="s">
        <v>294</v>
      </c>
      <c r="AO3" s="3" t="s">
        <v>3165</v>
      </c>
      <c r="AP3" s="3" t="s">
        <v>5129</v>
      </c>
      <c r="AQ3" s="3" t="s">
        <v>72</v>
      </c>
      <c r="AR3" s="30">
        <v>45017</v>
      </c>
      <c r="AS3" s="3" t="s">
        <v>2360</v>
      </c>
      <c r="AT3" s="4">
        <v>335</v>
      </c>
      <c r="AU3" s="4">
        <v>600</v>
      </c>
      <c r="AV3" s="4">
        <v>107</v>
      </c>
      <c r="AW3" s="4">
        <v>2212103545</v>
      </c>
      <c r="AX3" s="3" t="s">
        <v>1138</v>
      </c>
      <c r="AY3" s="6">
        <v>110141000000</v>
      </c>
      <c r="AZ3" s="3" t="s">
        <v>1138</v>
      </c>
      <c r="BA3" s="3" t="s">
        <v>5130</v>
      </c>
      <c r="BB3" s="3" t="s">
        <v>5131</v>
      </c>
      <c r="BC3" s="4">
        <v>630015008</v>
      </c>
      <c r="BD3" s="6">
        <v>777756000000</v>
      </c>
      <c r="BE3" s="3" t="s">
        <v>5132</v>
      </c>
      <c r="BF3" s="3"/>
      <c r="BG3" s="3"/>
      <c r="BH3" s="3"/>
      <c r="BI3" s="3"/>
      <c r="BJ3" s="3"/>
      <c r="BK3" s="3"/>
      <c r="BL3" s="3"/>
      <c r="BM3" s="3"/>
    </row>
    <row r="4" spans="1:65" ht="15.75" customHeight="1" x14ac:dyDescent="0.25">
      <c r="A4" s="60" t="s">
        <v>5133</v>
      </c>
      <c r="B4" s="3" t="s">
        <v>5134</v>
      </c>
      <c r="C4" s="3" t="s">
        <v>1024</v>
      </c>
      <c r="D4" s="3" t="s">
        <v>5135</v>
      </c>
      <c r="E4" s="3" t="s">
        <v>1566</v>
      </c>
      <c r="F4" s="3" t="s">
        <v>473</v>
      </c>
      <c r="G4" s="3" t="s">
        <v>5136</v>
      </c>
      <c r="H4" s="3" t="s">
        <v>261</v>
      </c>
      <c r="I4" s="3" t="s">
        <v>280</v>
      </c>
      <c r="J4" s="118">
        <v>8098438900</v>
      </c>
      <c r="K4" s="3" t="s">
        <v>294</v>
      </c>
      <c r="L4" s="3" t="s">
        <v>294</v>
      </c>
      <c r="M4" s="4">
        <v>2007319875</v>
      </c>
      <c r="N4" s="3" t="s">
        <v>387</v>
      </c>
      <c r="O4" s="3" t="s">
        <v>262</v>
      </c>
      <c r="P4" s="3" t="s">
        <v>283</v>
      </c>
      <c r="Q4" s="3" t="s">
        <v>5137</v>
      </c>
      <c r="R4" s="3" t="s">
        <v>447</v>
      </c>
      <c r="S4" s="3" t="s">
        <v>5138</v>
      </c>
      <c r="T4" s="3" t="s">
        <v>5139</v>
      </c>
      <c r="U4" s="3" t="s">
        <v>5140</v>
      </c>
      <c r="V4" s="3" t="s">
        <v>5141</v>
      </c>
      <c r="W4" s="3" t="s">
        <v>5142</v>
      </c>
      <c r="X4" s="4">
        <v>9787272326</v>
      </c>
      <c r="Y4" s="3" t="s">
        <v>1319</v>
      </c>
      <c r="Z4" s="3" t="s">
        <v>355</v>
      </c>
      <c r="AA4" s="4">
        <v>48000</v>
      </c>
      <c r="AB4" s="3" t="s">
        <v>355</v>
      </c>
      <c r="AC4" s="3" t="s">
        <v>5143</v>
      </c>
      <c r="AD4" s="4">
        <v>8098438900</v>
      </c>
      <c r="AE4" s="3" t="s">
        <v>4369</v>
      </c>
      <c r="AF4" s="3" t="s">
        <v>2256</v>
      </c>
      <c r="AG4" s="3" t="s">
        <v>294</v>
      </c>
      <c r="AH4" s="3" t="s">
        <v>449</v>
      </c>
      <c r="AI4" s="3" t="s">
        <v>294</v>
      </c>
      <c r="AJ4" s="3" t="s">
        <v>294</v>
      </c>
      <c r="AK4" s="3" t="s">
        <v>294</v>
      </c>
      <c r="AL4" s="3" t="s">
        <v>294</v>
      </c>
      <c r="AM4" s="3" t="s">
        <v>294</v>
      </c>
      <c r="AN4" s="3" t="s">
        <v>294</v>
      </c>
      <c r="AO4" s="3" t="s">
        <v>3165</v>
      </c>
      <c r="AP4" s="3" t="s">
        <v>5144</v>
      </c>
      <c r="AQ4" s="3" t="s">
        <v>72</v>
      </c>
      <c r="AR4" s="30">
        <v>45017</v>
      </c>
      <c r="AS4" s="3" t="s">
        <v>2360</v>
      </c>
      <c r="AT4" s="4">
        <v>529</v>
      </c>
      <c r="AU4" s="4">
        <v>600</v>
      </c>
      <c r="AV4" s="4">
        <v>176</v>
      </c>
      <c r="AW4" s="4">
        <v>2212466772</v>
      </c>
      <c r="AX4" s="3" t="s">
        <v>361</v>
      </c>
      <c r="AY4" s="4">
        <v>42052296798</v>
      </c>
      <c r="AZ4" s="3" t="s">
        <v>5145</v>
      </c>
      <c r="BA4" s="3" t="s">
        <v>5146</v>
      </c>
      <c r="BB4" s="3" t="s">
        <v>5147</v>
      </c>
      <c r="BC4" s="4">
        <v>621002037</v>
      </c>
      <c r="BD4" s="6">
        <v>378496000000</v>
      </c>
      <c r="BE4" s="3" t="s">
        <v>5148</v>
      </c>
      <c r="BF4" s="3"/>
      <c r="BG4" s="3"/>
      <c r="BH4" s="3"/>
      <c r="BI4" s="3"/>
      <c r="BJ4" s="3"/>
      <c r="BK4" s="3"/>
      <c r="BL4" s="3"/>
      <c r="BM4" s="3"/>
    </row>
    <row r="5" spans="1:65" ht="15.75" customHeight="1" x14ac:dyDescent="0.25">
      <c r="A5" s="60" t="s">
        <v>5149</v>
      </c>
      <c r="B5" s="3" t="s">
        <v>5150</v>
      </c>
      <c r="C5" s="11">
        <v>38725</v>
      </c>
      <c r="D5" s="11">
        <v>45083</v>
      </c>
      <c r="E5" s="3" t="s">
        <v>49</v>
      </c>
      <c r="F5" s="3" t="s">
        <v>473</v>
      </c>
      <c r="G5" s="3" t="s">
        <v>5151</v>
      </c>
      <c r="H5" s="3" t="s">
        <v>261</v>
      </c>
      <c r="I5" s="3" t="s">
        <v>280</v>
      </c>
      <c r="J5" s="119">
        <v>8524860393</v>
      </c>
      <c r="K5" s="3" t="s">
        <v>1247</v>
      </c>
      <c r="L5" s="3" t="s">
        <v>1247</v>
      </c>
      <c r="M5" s="4">
        <v>2010569129</v>
      </c>
      <c r="N5" s="3" t="s">
        <v>79</v>
      </c>
      <c r="O5" s="3" t="s">
        <v>5152</v>
      </c>
      <c r="P5" s="3" t="s">
        <v>263</v>
      </c>
      <c r="Q5" s="3" t="s">
        <v>514</v>
      </c>
      <c r="R5" s="3" t="s">
        <v>447</v>
      </c>
      <c r="S5" s="3" t="s">
        <v>5153</v>
      </c>
      <c r="T5" s="3" t="s">
        <v>5154</v>
      </c>
      <c r="U5" s="3" t="s">
        <v>5155</v>
      </c>
      <c r="V5" s="3" t="s">
        <v>5155</v>
      </c>
      <c r="W5" s="3" t="s">
        <v>5156</v>
      </c>
      <c r="X5" s="3" t="s">
        <v>5157</v>
      </c>
      <c r="Y5" s="3" t="s">
        <v>269</v>
      </c>
      <c r="Z5" s="3" t="s">
        <v>446</v>
      </c>
      <c r="AA5" s="8">
        <v>72000</v>
      </c>
      <c r="AB5" s="3" t="s">
        <v>5158</v>
      </c>
      <c r="AC5" s="3" t="s">
        <v>5159</v>
      </c>
      <c r="AD5" s="4">
        <v>6385837502</v>
      </c>
      <c r="AE5" s="3" t="s">
        <v>2962</v>
      </c>
      <c r="AF5" s="3" t="s">
        <v>1135</v>
      </c>
      <c r="AG5" s="3" t="s">
        <v>1247</v>
      </c>
      <c r="AH5" s="3" t="s">
        <v>1247</v>
      </c>
      <c r="AI5" s="3" t="s">
        <v>5160</v>
      </c>
      <c r="AJ5" s="3" t="s">
        <v>4791</v>
      </c>
      <c r="AK5" s="3" t="s">
        <v>5161</v>
      </c>
      <c r="AL5" s="3" t="s">
        <v>5162</v>
      </c>
      <c r="AM5" s="3" t="s">
        <v>1247</v>
      </c>
      <c r="AN5" s="3" t="s">
        <v>1247</v>
      </c>
      <c r="AO5" s="3" t="s">
        <v>3165</v>
      </c>
      <c r="AP5" s="3" t="s">
        <v>5163</v>
      </c>
      <c r="AQ5" s="3" t="s">
        <v>72</v>
      </c>
      <c r="AR5" s="10">
        <v>44986</v>
      </c>
      <c r="AS5" s="3" t="s">
        <v>2360</v>
      </c>
      <c r="AT5" s="4">
        <v>468</v>
      </c>
      <c r="AU5" s="4">
        <v>600</v>
      </c>
      <c r="AV5" s="4">
        <v>128</v>
      </c>
      <c r="AW5" s="4">
        <v>2212434299</v>
      </c>
      <c r="AX5" s="3" t="s">
        <v>5164</v>
      </c>
      <c r="AY5" s="4">
        <v>6948755327</v>
      </c>
      <c r="AZ5" s="3" t="s">
        <v>5165</v>
      </c>
      <c r="BA5" s="3" t="s">
        <v>5165</v>
      </c>
      <c r="BB5" s="3" t="s">
        <v>5166</v>
      </c>
      <c r="BC5" s="3" t="s">
        <v>1247</v>
      </c>
      <c r="BD5" s="3" t="s">
        <v>5167</v>
      </c>
      <c r="BE5" s="3" t="s">
        <v>1247</v>
      </c>
      <c r="BF5" s="3"/>
      <c r="BG5" s="3"/>
      <c r="BH5" s="3"/>
      <c r="BI5" s="3"/>
      <c r="BJ5" s="3"/>
      <c r="BK5" s="3"/>
      <c r="BL5" s="3"/>
      <c r="BM5" s="3"/>
    </row>
    <row r="6" spans="1:65" ht="15.75" customHeight="1" x14ac:dyDescent="0.25">
      <c r="A6" s="60" t="s">
        <v>5168</v>
      </c>
      <c r="B6" s="3" t="s">
        <v>5169</v>
      </c>
      <c r="C6" s="3" t="s">
        <v>5170</v>
      </c>
      <c r="D6" s="3" t="s">
        <v>5171</v>
      </c>
      <c r="E6" s="3" t="s">
        <v>385</v>
      </c>
      <c r="F6" s="3" t="s">
        <v>50</v>
      </c>
      <c r="G6" s="3" t="s">
        <v>5172</v>
      </c>
      <c r="H6" s="3" t="s">
        <v>52</v>
      </c>
      <c r="I6" s="3" t="s">
        <v>53</v>
      </c>
      <c r="J6" s="120">
        <v>8610545960</v>
      </c>
      <c r="K6" s="4">
        <v>424379</v>
      </c>
      <c r="L6" s="4">
        <v>424379</v>
      </c>
      <c r="M6" s="4">
        <v>1009744850</v>
      </c>
      <c r="N6" s="3" t="s">
        <v>615</v>
      </c>
      <c r="O6" s="3" t="s">
        <v>5173</v>
      </c>
      <c r="P6" s="3" t="s">
        <v>283</v>
      </c>
      <c r="Q6" s="3" t="s">
        <v>5174</v>
      </c>
      <c r="R6" s="3" t="s">
        <v>447</v>
      </c>
      <c r="S6" s="3" t="s">
        <v>2702</v>
      </c>
      <c r="T6" s="3" t="s">
        <v>5175</v>
      </c>
      <c r="U6" s="3" t="s">
        <v>5176</v>
      </c>
      <c r="V6" s="3" t="s">
        <v>5176</v>
      </c>
      <c r="W6" s="3" t="s">
        <v>5177</v>
      </c>
      <c r="X6" s="4">
        <v>9486134934</v>
      </c>
      <c r="Y6" s="3" t="s">
        <v>128</v>
      </c>
      <c r="Z6" s="3" t="s">
        <v>5178</v>
      </c>
      <c r="AA6" s="8">
        <v>70000</v>
      </c>
      <c r="AB6" s="3" t="s">
        <v>5178</v>
      </c>
      <c r="AC6" s="3" t="s">
        <v>5179</v>
      </c>
      <c r="AD6" s="4">
        <v>8531802071</v>
      </c>
      <c r="AE6" s="3" t="s">
        <v>573</v>
      </c>
      <c r="AF6" s="3" t="s">
        <v>69</v>
      </c>
      <c r="AG6" s="3" t="s">
        <v>325</v>
      </c>
      <c r="AH6" s="3" t="s">
        <v>325</v>
      </c>
      <c r="AI6" s="3" t="s">
        <v>325</v>
      </c>
      <c r="AJ6" s="3" t="s">
        <v>325</v>
      </c>
      <c r="AK6" s="3" t="s">
        <v>325</v>
      </c>
      <c r="AL6" s="3" t="s">
        <v>325</v>
      </c>
      <c r="AM6" s="3" t="s">
        <v>325</v>
      </c>
      <c r="AN6" s="3" t="s">
        <v>325</v>
      </c>
      <c r="AO6" s="3" t="s">
        <v>3165</v>
      </c>
      <c r="AP6" s="3" t="s">
        <v>5180</v>
      </c>
      <c r="AQ6" s="3" t="s">
        <v>52</v>
      </c>
      <c r="AR6" s="10">
        <v>45047</v>
      </c>
      <c r="AS6" s="3" t="s">
        <v>2338</v>
      </c>
      <c r="AT6" s="4">
        <v>423</v>
      </c>
      <c r="AU6" s="4">
        <v>423</v>
      </c>
      <c r="AV6" s="4">
        <v>130.5</v>
      </c>
      <c r="AW6" s="4">
        <v>2212226234</v>
      </c>
      <c r="AX6" s="3" t="s">
        <v>3068</v>
      </c>
      <c r="AY6" s="3" t="s">
        <v>3068</v>
      </c>
      <c r="AZ6" s="3" t="s">
        <v>3068</v>
      </c>
      <c r="BA6" s="3" t="s">
        <v>3068</v>
      </c>
      <c r="BB6" s="3" t="s">
        <v>3068</v>
      </c>
      <c r="BC6" s="3" t="s">
        <v>3068</v>
      </c>
      <c r="BD6" s="6">
        <v>643043000000</v>
      </c>
      <c r="BE6" s="3" t="s">
        <v>3068</v>
      </c>
      <c r="BF6" s="3"/>
      <c r="BG6" s="3"/>
      <c r="BH6" s="3"/>
      <c r="BI6" s="3"/>
      <c r="BJ6" s="3"/>
      <c r="BK6" s="3"/>
      <c r="BL6" s="3"/>
      <c r="BM6" s="3"/>
    </row>
    <row r="7" spans="1:65" ht="15.75" customHeight="1" x14ac:dyDescent="0.25">
      <c r="A7" s="60" t="s">
        <v>5181</v>
      </c>
      <c r="B7" s="3" t="s">
        <v>5182</v>
      </c>
      <c r="C7" s="3" t="s">
        <v>820</v>
      </c>
      <c r="D7" s="11">
        <v>45145</v>
      </c>
      <c r="E7" s="3" t="s">
        <v>1092</v>
      </c>
      <c r="F7" s="3" t="s">
        <v>473</v>
      </c>
      <c r="G7" s="3" t="s">
        <v>5183</v>
      </c>
      <c r="H7" s="3" t="s">
        <v>261</v>
      </c>
      <c r="I7" s="3" t="s">
        <v>475</v>
      </c>
      <c r="J7" s="120">
        <v>8122875524</v>
      </c>
      <c r="K7" s="3" t="s">
        <v>294</v>
      </c>
      <c r="L7" s="3" t="s">
        <v>294</v>
      </c>
      <c r="M7" s="4">
        <v>2008094685</v>
      </c>
      <c r="N7" s="3" t="s">
        <v>79</v>
      </c>
      <c r="O7" s="3" t="s">
        <v>3860</v>
      </c>
      <c r="P7" s="3" t="s">
        <v>264</v>
      </c>
      <c r="Q7" s="3" t="s">
        <v>294</v>
      </c>
      <c r="R7" s="3" t="s">
        <v>447</v>
      </c>
      <c r="S7" s="3" t="s">
        <v>1758</v>
      </c>
      <c r="T7" s="3" t="s">
        <v>5184</v>
      </c>
      <c r="U7" s="3" t="s">
        <v>5185</v>
      </c>
      <c r="V7" s="3" t="s">
        <v>5185</v>
      </c>
      <c r="W7" s="3" t="s">
        <v>5186</v>
      </c>
      <c r="X7" s="4">
        <v>9486857118</v>
      </c>
      <c r="Y7" s="3" t="s">
        <v>1203</v>
      </c>
      <c r="Z7" s="3" t="s">
        <v>2427</v>
      </c>
      <c r="AA7" s="3" t="s">
        <v>5187</v>
      </c>
      <c r="AB7" s="3" t="s">
        <v>294</v>
      </c>
      <c r="AC7" s="3" t="s">
        <v>5188</v>
      </c>
      <c r="AD7" s="4">
        <v>8526217118</v>
      </c>
      <c r="AE7" s="3" t="s">
        <v>5189</v>
      </c>
      <c r="AF7" s="3" t="s">
        <v>2256</v>
      </c>
      <c r="AG7" s="3" t="s">
        <v>294</v>
      </c>
      <c r="AH7" s="3" t="s">
        <v>294</v>
      </c>
      <c r="AI7" s="3" t="s">
        <v>294</v>
      </c>
      <c r="AJ7" s="3" t="s">
        <v>294</v>
      </c>
      <c r="AK7" s="3" t="s">
        <v>294</v>
      </c>
      <c r="AL7" s="3" t="s">
        <v>294</v>
      </c>
      <c r="AM7" s="3" t="s">
        <v>294</v>
      </c>
      <c r="AN7" s="3" t="s">
        <v>294</v>
      </c>
      <c r="AO7" s="3" t="s">
        <v>3165</v>
      </c>
      <c r="AP7" s="3" t="s">
        <v>5190</v>
      </c>
      <c r="AQ7" s="3" t="s">
        <v>72</v>
      </c>
      <c r="AR7" s="10">
        <v>44986</v>
      </c>
      <c r="AS7" s="3" t="s">
        <v>2360</v>
      </c>
      <c r="AT7" s="4">
        <v>553</v>
      </c>
      <c r="AU7" s="4">
        <v>600</v>
      </c>
      <c r="AV7" s="4">
        <v>184</v>
      </c>
      <c r="AW7" s="4">
        <v>2212018559</v>
      </c>
      <c r="AX7" s="3" t="s">
        <v>484</v>
      </c>
      <c r="AY7" s="3">
        <v>4201000048544</v>
      </c>
      <c r="AZ7" s="3" t="s">
        <v>5191</v>
      </c>
      <c r="BA7" s="3" t="s">
        <v>5192</v>
      </c>
      <c r="BB7" s="3" t="s">
        <v>5193</v>
      </c>
      <c r="BC7" s="4">
        <v>629020103</v>
      </c>
      <c r="BD7" s="6">
        <v>955277000000</v>
      </c>
      <c r="BE7" s="3" t="s">
        <v>294</v>
      </c>
      <c r="BF7" s="3"/>
      <c r="BG7" s="3"/>
      <c r="BH7" s="3"/>
      <c r="BI7" s="3"/>
      <c r="BJ7" s="3"/>
      <c r="BK7" s="3"/>
      <c r="BL7" s="3"/>
      <c r="BM7" s="3"/>
    </row>
    <row r="8" spans="1:65" ht="15.75" customHeight="1" x14ac:dyDescent="0.25">
      <c r="A8" s="60" t="s">
        <v>5194</v>
      </c>
      <c r="B8" s="3" t="s">
        <v>5195</v>
      </c>
      <c r="C8" s="3" t="s">
        <v>5196</v>
      </c>
      <c r="D8" s="11">
        <v>45024</v>
      </c>
      <c r="E8" s="3" t="s">
        <v>277</v>
      </c>
      <c r="F8" s="3" t="s">
        <v>473</v>
      </c>
      <c r="G8" s="3" t="s">
        <v>5197</v>
      </c>
      <c r="H8" s="3" t="s">
        <v>261</v>
      </c>
      <c r="I8" s="3" t="s">
        <v>280</v>
      </c>
      <c r="J8" s="120">
        <v>9361532088</v>
      </c>
      <c r="K8" s="3" t="s">
        <v>5198</v>
      </c>
      <c r="L8" s="3" t="s">
        <v>5199</v>
      </c>
      <c r="M8" s="4">
        <v>2003461501</v>
      </c>
      <c r="N8" s="3" t="s">
        <v>262</v>
      </c>
      <c r="O8" s="3" t="s">
        <v>387</v>
      </c>
      <c r="P8" s="3" t="s">
        <v>283</v>
      </c>
      <c r="Q8" s="3" t="s">
        <v>68</v>
      </c>
      <c r="R8" s="3" t="s">
        <v>447</v>
      </c>
      <c r="S8" s="3" t="s">
        <v>5200</v>
      </c>
      <c r="T8" s="3" t="s">
        <v>5201</v>
      </c>
      <c r="U8" s="3" t="s">
        <v>5202</v>
      </c>
      <c r="V8" s="3" t="s">
        <v>5202</v>
      </c>
      <c r="W8" s="3" t="s">
        <v>5203</v>
      </c>
      <c r="X8" s="4">
        <v>9842214671</v>
      </c>
      <c r="Y8" s="3" t="s">
        <v>1761</v>
      </c>
      <c r="Z8" s="3" t="s">
        <v>5204</v>
      </c>
      <c r="AA8" s="3" t="s">
        <v>5205</v>
      </c>
      <c r="AB8" s="3" t="s">
        <v>5204</v>
      </c>
      <c r="AC8" s="3" t="s">
        <v>5206</v>
      </c>
      <c r="AD8" s="4">
        <v>9884214671</v>
      </c>
      <c r="AE8" s="3" t="s">
        <v>189</v>
      </c>
      <c r="AF8" s="3" t="s">
        <v>1135</v>
      </c>
      <c r="AG8" s="3" t="s">
        <v>447</v>
      </c>
      <c r="AH8" s="3" t="s">
        <v>1135</v>
      </c>
      <c r="AI8" s="3" t="s">
        <v>447</v>
      </c>
      <c r="AJ8" s="3" t="s">
        <v>447</v>
      </c>
      <c r="AK8" s="3" t="s">
        <v>447</v>
      </c>
      <c r="AL8" s="3" t="s">
        <v>447</v>
      </c>
      <c r="AM8" s="3" t="s">
        <v>447</v>
      </c>
      <c r="AN8" s="3" t="s">
        <v>447</v>
      </c>
      <c r="AO8" s="3" t="s">
        <v>3165</v>
      </c>
      <c r="AP8" s="3" t="s">
        <v>5207</v>
      </c>
      <c r="AQ8" s="3" t="s">
        <v>72</v>
      </c>
      <c r="AR8" s="10">
        <v>44986</v>
      </c>
      <c r="AS8" s="3" t="s">
        <v>2497</v>
      </c>
      <c r="AT8" s="4">
        <v>550</v>
      </c>
      <c r="AU8" s="4">
        <v>600</v>
      </c>
      <c r="AV8" s="4">
        <v>177.5</v>
      </c>
      <c r="AW8" s="4">
        <v>2212645625</v>
      </c>
      <c r="AX8" s="3" t="s">
        <v>576</v>
      </c>
      <c r="AY8" s="4">
        <v>7549279330</v>
      </c>
      <c r="AZ8" s="3" t="s">
        <v>5208</v>
      </c>
      <c r="BA8" s="3" t="s">
        <v>5209</v>
      </c>
      <c r="BB8" s="3" t="s">
        <v>5210</v>
      </c>
      <c r="BC8" s="4">
        <v>621019003</v>
      </c>
      <c r="BD8" s="6">
        <v>284037000000</v>
      </c>
      <c r="BE8" s="3" t="s">
        <v>68</v>
      </c>
      <c r="BF8" s="3"/>
      <c r="BG8" s="3"/>
      <c r="BH8" s="3"/>
      <c r="BI8" s="3"/>
      <c r="BJ8" s="3"/>
      <c r="BK8" s="3"/>
      <c r="BL8" s="3"/>
      <c r="BM8" s="3"/>
    </row>
    <row r="9" spans="1:65" ht="15.75" customHeight="1" x14ac:dyDescent="0.25">
      <c r="A9" s="60" t="s">
        <v>5211</v>
      </c>
      <c r="B9" s="3" t="s">
        <v>5212</v>
      </c>
      <c r="C9" s="11">
        <v>38418</v>
      </c>
      <c r="D9" s="3" t="s">
        <v>276</v>
      </c>
      <c r="E9" s="3" t="s">
        <v>2160</v>
      </c>
      <c r="F9" s="3" t="s">
        <v>473</v>
      </c>
      <c r="G9" s="3" t="s">
        <v>5213</v>
      </c>
      <c r="H9" s="3" t="s">
        <v>261</v>
      </c>
      <c r="I9" s="3" t="s">
        <v>280</v>
      </c>
      <c r="J9" s="120">
        <v>8220932264</v>
      </c>
      <c r="K9" s="3" t="s">
        <v>294</v>
      </c>
      <c r="L9" s="3" t="s">
        <v>294</v>
      </c>
      <c r="M9" s="3" t="s">
        <v>5214</v>
      </c>
      <c r="N9" s="3" t="s">
        <v>387</v>
      </c>
      <c r="O9" s="3" t="s">
        <v>5215</v>
      </c>
      <c r="P9" s="3" t="s">
        <v>283</v>
      </c>
      <c r="Q9" s="3" t="s">
        <v>294</v>
      </c>
      <c r="R9" s="3" t="s">
        <v>447</v>
      </c>
      <c r="S9" s="3" t="s">
        <v>5216</v>
      </c>
      <c r="T9" s="3" t="s">
        <v>5217</v>
      </c>
      <c r="U9" s="3" t="s">
        <v>5218</v>
      </c>
      <c r="V9" s="3" t="s">
        <v>5218</v>
      </c>
      <c r="W9" s="3" t="s">
        <v>5219</v>
      </c>
      <c r="X9" s="4">
        <v>9442003349</v>
      </c>
      <c r="Y9" s="3" t="s">
        <v>5220</v>
      </c>
      <c r="Z9" s="3" t="s">
        <v>355</v>
      </c>
      <c r="AA9" s="4">
        <v>72000</v>
      </c>
      <c r="AB9" s="3" t="s">
        <v>1366</v>
      </c>
      <c r="AC9" s="3" t="s">
        <v>5221</v>
      </c>
      <c r="AD9" s="4">
        <v>6381440156</v>
      </c>
      <c r="AE9" s="3" t="s">
        <v>5222</v>
      </c>
      <c r="AF9" s="3" t="s">
        <v>2091</v>
      </c>
      <c r="AG9" s="3" t="s">
        <v>294</v>
      </c>
      <c r="AH9" s="3" t="s">
        <v>294</v>
      </c>
      <c r="AI9" s="3" t="s">
        <v>5223</v>
      </c>
      <c r="AJ9" s="4">
        <v>8523947401</v>
      </c>
      <c r="AK9" s="3" t="s">
        <v>5224</v>
      </c>
      <c r="AL9" s="3" t="s">
        <v>5162</v>
      </c>
      <c r="AM9" s="3" t="s">
        <v>294</v>
      </c>
      <c r="AN9" s="3" t="s">
        <v>5225</v>
      </c>
      <c r="AO9" s="3" t="s">
        <v>3165</v>
      </c>
      <c r="AP9" s="3" t="s">
        <v>5226</v>
      </c>
      <c r="AQ9" s="3" t="s">
        <v>72</v>
      </c>
      <c r="AR9" s="4">
        <v>2023</v>
      </c>
      <c r="AS9" s="3" t="s">
        <v>2360</v>
      </c>
      <c r="AT9" s="4">
        <v>382</v>
      </c>
      <c r="AU9" s="4">
        <v>600</v>
      </c>
      <c r="AV9" s="4">
        <v>115</v>
      </c>
      <c r="AW9" s="4">
        <v>2212432815</v>
      </c>
      <c r="AX9" s="3" t="s">
        <v>484</v>
      </c>
      <c r="AY9" s="6">
        <v>363301000000000</v>
      </c>
      <c r="AZ9" s="3" t="s">
        <v>5227</v>
      </c>
      <c r="BA9" s="3" t="s">
        <v>5228</v>
      </c>
      <c r="BB9" s="3" t="s">
        <v>5229</v>
      </c>
      <c r="BC9" s="4">
        <v>622020034</v>
      </c>
      <c r="BD9" s="6">
        <v>766804000000</v>
      </c>
      <c r="BE9" s="3" t="s">
        <v>5230</v>
      </c>
      <c r="BF9" s="3"/>
      <c r="BG9" s="3"/>
      <c r="BH9" s="3"/>
      <c r="BI9" s="3"/>
      <c r="BJ9" s="3"/>
      <c r="BK9" s="3"/>
      <c r="BL9" s="3"/>
      <c r="BM9" s="3"/>
    </row>
    <row r="10" spans="1:65" ht="15.75" customHeight="1" x14ac:dyDescent="0.25">
      <c r="A10" s="60" t="s">
        <v>5231</v>
      </c>
      <c r="B10" s="3" t="s">
        <v>5232</v>
      </c>
      <c r="C10" s="3" t="s">
        <v>5233</v>
      </c>
      <c r="D10" s="11">
        <v>44992</v>
      </c>
      <c r="E10" s="3" t="s">
        <v>177</v>
      </c>
      <c r="F10" s="3" t="s">
        <v>473</v>
      </c>
      <c r="G10" s="3" t="s">
        <v>5234</v>
      </c>
      <c r="H10" s="3" t="s">
        <v>261</v>
      </c>
      <c r="I10" s="3" t="s">
        <v>280</v>
      </c>
      <c r="J10" s="120">
        <v>6363681956</v>
      </c>
      <c r="K10" s="3" t="s">
        <v>2126</v>
      </c>
      <c r="L10" s="3" t="s">
        <v>2126</v>
      </c>
      <c r="M10" s="4">
        <v>2016639905</v>
      </c>
      <c r="N10" s="3" t="s">
        <v>1495</v>
      </c>
      <c r="O10" s="3" t="s">
        <v>387</v>
      </c>
      <c r="P10" s="3" t="s">
        <v>283</v>
      </c>
      <c r="Q10" s="3" t="s">
        <v>2126</v>
      </c>
      <c r="R10" s="3" t="s">
        <v>447</v>
      </c>
      <c r="S10" s="3" t="s">
        <v>5235</v>
      </c>
      <c r="T10" s="3" t="s">
        <v>5236</v>
      </c>
      <c r="U10" s="3" t="s">
        <v>5237</v>
      </c>
      <c r="V10" s="3" t="s">
        <v>5237</v>
      </c>
      <c r="W10" s="3" t="s">
        <v>5238</v>
      </c>
      <c r="X10" s="4">
        <v>9036429125</v>
      </c>
      <c r="Y10" s="3" t="s">
        <v>573</v>
      </c>
      <c r="Z10" s="3" t="s">
        <v>1152</v>
      </c>
      <c r="AA10" s="4">
        <v>100000</v>
      </c>
      <c r="AB10" s="3" t="s">
        <v>1152</v>
      </c>
      <c r="AC10" s="3" t="s">
        <v>5239</v>
      </c>
      <c r="AD10" s="4">
        <v>9585841303</v>
      </c>
      <c r="AE10" s="3" t="s">
        <v>5240</v>
      </c>
      <c r="AF10" s="3" t="s">
        <v>1155</v>
      </c>
      <c r="AG10" s="4">
        <v>40000</v>
      </c>
      <c r="AH10" s="3" t="s">
        <v>1155</v>
      </c>
      <c r="AI10" s="3" t="s">
        <v>2126</v>
      </c>
      <c r="AJ10" s="3" t="s">
        <v>2126</v>
      </c>
      <c r="AK10" s="3" t="s">
        <v>2126</v>
      </c>
      <c r="AL10" s="3" t="s">
        <v>2126</v>
      </c>
      <c r="AM10" s="3" t="s">
        <v>2126</v>
      </c>
      <c r="AN10" s="3" t="s">
        <v>2126</v>
      </c>
      <c r="AO10" s="3" t="s">
        <v>3165</v>
      </c>
      <c r="AP10" s="3" t="s">
        <v>5241</v>
      </c>
      <c r="AQ10" s="3" t="s">
        <v>72</v>
      </c>
      <c r="AR10" s="3" t="s">
        <v>5242</v>
      </c>
      <c r="AS10" s="3" t="s">
        <v>2497</v>
      </c>
      <c r="AT10" s="4">
        <v>416</v>
      </c>
      <c r="AU10" s="4">
        <v>600</v>
      </c>
      <c r="AV10" s="4">
        <v>125</v>
      </c>
      <c r="AW10" s="4">
        <v>2212413335</v>
      </c>
      <c r="AX10" s="3" t="s">
        <v>2126</v>
      </c>
      <c r="AY10" s="3" t="s">
        <v>2126</v>
      </c>
      <c r="AZ10" s="3" t="s">
        <v>2126</v>
      </c>
      <c r="BA10" s="3" t="s">
        <v>2126</v>
      </c>
      <c r="BB10" s="3" t="s">
        <v>2126</v>
      </c>
      <c r="BC10" s="3" t="s">
        <v>2126</v>
      </c>
      <c r="BD10" s="3" t="s">
        <v>5243</v>
      </c>
      <c r="BE10" s="3" t="s">
        <v>2126</v>
      </c>
      <c r="BF10" s="3"/>
      <c r="BG10" s="3"/>
      <c r="BH10" s="3"/>
      <c r="BI10" s="3"/>
      <c r="BJ10" s="3"/>
      <c r="BK10" s="3"/>
      <c r="BL10" s="3"/>
      <c r="BM10" s="3"/>
    </row>
    <row r="11" spans="1:65" ht="15.75" customHeight="1" x14ac:dyDescent="0.25">
      <c r="A11" s="60" t="s">
        <v>5244</v>
      </c>
      <c r="B11" s="3" t="s">
        <v>5245</v>
      </c>
      <c r="C11" s="3" t="s">
        <v>5246</v>
      </c>
      <c r="D11" s="3" t="s">
        <v>5247</v>
      </c>
      <c r="E11" s="3" t="s">
        <v>5248</v>
      </c>
      <c r="F11" s="3" t="s">
        <v>473</v>
      </c>
      <c r="G11" s="3" t="s">
        <v>5249</v>
      </c>
      <c r="H11" s="3" t="s">
        <v>261</v>
      </c>
      <c r="I11" s="3" t="s">
        <v>280</v>
      </c>
      <c r="J11" s="120">
        <v>9344054576</v>
      </c>
      <c r="K11" s="3" t="s">
        <v>4893</v>
      </c>
      <c r="L11" s="3" t="s">
        <v>4893</v>
      </c>
      <c r="M11" s="4">
        <v>208540305</v>
      </c>
      <c r="N11" s="3" t="s">
        <v>387</v>
      </c>
      <c r="O11" s="3" t="s">
        <v>5250</v>
      </c>
      <c r="P11" s="3" t="s">
        <v>283</v>
      </c>
      <c r="Q11" s="3" t="s">
        <v>4893</v>
      </c>
      <c r="R11" s="3" t="s">
        <v>447</v>
      </c>
      <c r="S11" s="3" t="s">
        <v>5251</v>
      </c>
      <c r="T11" s="3" t="s">
        <v>5252</v>
      </c>
      <c r="U11" s="3" t="s">
        <v>5253</v>
      </c>
      <c r="V11" s="3" t="s">
        <v>5253</v>
      </c>
      <c r="W11" s="3" t="s">
        <v>5254</v>
      </c>
      <c r="X11" s="4">
        <v>8012328901</v>
      </c>
      <c r="Y11" s="3" t="s">
        <v>1203</v>
      </c>
      <c r="Z11" s="3" t="s">
        <v>859</v>
      </c>
      <c r="AA11" s="3" t="s">
        <v>949</v>
      </c>
      <c r="AB11" s="3" t="s">
        <v>5255</v>
      </c>
      <c r="AC11" s="3" t="s">
        <v>5256</v>
      </c>
      <c r="AD11" s="4">
        <v>9442681589</v>
      </c>
      <c r="AE11" s="3" t="s">
        <v>1203</v>
      </c>
      <c r="AF11" s="3" t="s">
        <v>1135</v>
      </c>
      <c r="AG11" s="8">
        <v>50000</v>
      </c>
      <c r="AH11" s="3" t="s">
        <v>1135</v>
      </c>
      <c r="AI11" s="3" t="s">
        <v>4893</v>
      </c>
      <c r="AJ11" s="3" t="s">
        <v>4893</v>
      </c>
      <c r="AK11" s="3" t="s">
        <v>4893</v>
      </c>
      <c r="AL11" s="3" t="s">
        <v>4893</v>
      </c>
      <c r="AM11" s="3" t="s">
        <v>4893</v>
      </c>
      <c r="AN11" s="3" t="s">
        <v>4893</v>
      </c>
      <c r="AO11" s="3" t="s">
        <v>3165</v>
      </c>
      <c r="AP11" s="3" t="s">
        <v>5257</v>
      </c>
      <c r="AQ11" s="3" t="s">
        <v>72</v>
      </c>
      <c r="AR11" s="113">
        <v>44986</v>
      </c>
      <c r="AS11" s="3" t="s">
        <v>2497</v>
      </c>
      <c r="AT11" s="4">
        <v>518</v>
      </c>
      <c r="AU11" s="4">
        <v>600</v>
      </c>
      <c r="AV11" s="4">
        <v>179</v>
      </c>
      <c r="AW11" s="4">
        <v>7308964</v>
      </c>
      <c r="AX11" s="3" t="s">
        <v>1138</v>
      </c>
      <c r="AY11" s="6">
        <v>110117000000</v>
      </c>
      <c r="AZ11" s="3" t="s">
        <v>5258</v>
      </c>
      <c r="BA11" s="3" t="s">
        <v>5259</v>
      </c>
      <c r="BB11" s="3" t="s">
        <v>5260</v>
      </c>
      <c r="BC11" s="4">
        <v>638015027</v>
      </c>
      <c r="BD11" s="6">
        <v>600456000000</v>
      </c>
      <c r="BE11" s="3" t="s">
        <v>4893</v>
      </c>
      <c r="BF11" s="3"/>
      <c r="BG11" s="3"/>
      <c r="BH11" s="3"/>
      <c r="BI11" s="3"/>
      <c r="BJ11" s="3"/>
      <c r="BK11" s="3"/>
      <c r="BL11" s="3"/>
      <c r="BM11" s="3"/>
    </row>
    <row r="12" spans="1:65" ht="15.75" customHeight="1" x14ac:dyDescent="0.25">
      <c r="A12" s="2" t="s">
        <v>5261</v>
      </c>
      <c r="B12" s="2" t="s">
        <v>5262</v>
      </c>
      <c r="C12" s="2" t="s">
        <v>5263</v>
      </c>
      <c r="D12" s="2" t="s">
        <v>5264</v>
      </c>
      <c r="E12" s="2" t="s">
        <v>177</v>
      </c>
      <c r="F12" s="2" t="s">
        <v>3173</v>
      </c>
      <c r="G12" s="2" t="s">
        <v>5265</v>
      </c>
      <c r="H12" s="2" t="s">
        <v>261</v>
      </c>
      <c r="I12" s="2" t="s">
        <v>280</v>
      </c>
      <c r="J12" s="120">
        <v>8754628394</v>
      </c>
      <c r="K12" s="44">
        <v>318718</v>
      </c>
      <c r="L12" s="2" t="s">
        <v>5266</v>
      </c>
      <c r="M12" s="44">
        <v>1003792933</v>
      </c>
      <c r="N12" s="2" t="s">
        <v>79</v>
      </c>
      <c r="O12" s="2" t="s">
        <v>3114</v>
      </c>
      <c r="P12" s="2" t="s">
        <v>81</v>
      </c>
      <c r="Q12" s="121">
        <v>5120230000000</v>
      </c>
      <c r="R12" s="2" t="s">
        <v>447</v>
      </c>
      <c r="S12" s="2" t="s">
        <v>68</v>
      </c>
      <c r="T12" s="2" t="s">
        <v>68</v>
      </c>
      <c r="U12" s="2" t="s">
        <v>5267</v>
      </c>
      <c r="V12" s="2" t="s">
        <v>5268</v>
      </c>
      <c r="W12" s="2" t="s">
        <v>5269</v>
      </c>
      <c r="X12" s="121">
        <v>917095000000</v>
      </c>
      <c r="Y12" s="44">
        <v>10</v>
      </c>
      <c r="Z12" s="2" t="s">
        <v>4230</v>
      </c>
      <c r="AA12" s="44">
        <v>72000</v>
      </c>
      <c r="AB12" s="2" t="s">
        <v>65</v>
      </c>
      <c r="AC12" s="2" t="s">
        <v>3564</v>
      </c>
      <c r="AD12" s="44">
        <v>8526831565</v>
      </c>
      <c r="AE12" s="44">
        <v>12</v>
      </c>
      <c r="AF12" s="2" t="s">
        <v>69</v>
      </c>
      <c r="AG12" s="2" t="s">
        <v>68</v>
      </c>
      <c r="AH12" s="2" t="s">
        <v>68</v>
      </c>
      <c r="AI12" s="2" t="s">
        <v>5270</v>
      </c>
      <c r="AJ12" s="2" t="s">
        <v>4791</v>
      </c>
      <c r="AK12" s="2" t="s">
        <v>5271</v>
      </c>
      <c r="AL12" s="2" t="s">
        <v>5272</v>
      </c>
      <c r="AM12" s="2" t="s">
        <v>68</v>
      </c>
      <c r="AN12" s="2" t="s">
        <v>5273</v>
      </c>
      <c r="AO12" s="2" t="s">
        <v>3165</v>
      </c>
      <c r="AP12" s="2" t="s">
        <v>5274</v>
      </c>
      <c r="AQ12" s="2" t="s">
        <v>52</v>
      </c>
      <c r="AR12" s="122">
        <v>45039</v>
      </c>
      <c r="AS12" s="2" t="s">
        <v>5275</v>
      </c>
      <c r="AT12" s="44">
        <v>444</v>
      </c>
      <c r="AU12" s="44">
        <v>444</v>
      </c>
      <c r="AV12" s="44">
        <v>147</v>
      </c>
      <c r="AW12" s="44">
        <v>7527503</v>
      </c>
      <c r="AX12" s="2" t="s">
        <v>5276</v>
      </c>
      <c r="AY12" s="121">
        <v>1273120000000</v>
      </c>
      <c r="AZ12" s="2" t="s">
        <v>1138</v>
      </c>
      <c r="BA12" s="2" t="s">
        <v>5277</v>
      </c>
      <c r="BB12" s="2" t="s">
        <v>5278</v>
      </c>
      <c r="BC12" s="44">
        <v>611015010</v>
      </c>
      <c r="BD12" s="2" t="s">
        <v>5279</v>
      </c>
      <c r="BE12" s="2" t="s">
        <v>68</v>
      </c>
      <c r="BF12" s="2"/>
      <c r="BG12" s="2"/>
      <c r="BH12" s="2"/>
      <c r="BI12" s="2"/>
      <c r="BJ12" s="2"/>
      <c r="BK12" s="2"/>
      <c r="BL12" s="60"/>
      <c r="BM12" s="3"/>
    </row>
    <row r="13" spans="1:65" ht="15.75" customHeight="1" x14ac:dyDescent="0.25">
      <c r="A13" s="40" t="s">
        <v>5280</v>
      </c>
      <c r="B13" s="1" t="s">
        <v>5281</v>
      </c>
      <c r="C13" s="123">
        <v>38667</v>
      </c>
      <c r="D13" s="1" t="s">
        <v>5282</v>
      </c>
      <c r="E13" s="1" t="s">
        <v>849</v>
      </c>
      <c r="F13" s="1" t="s">
        <v>473</v>
      </c>
      <c r="G13" s="1" t="s">
        <v>5283</v>
      </c>
      <c r="H13" s="1" t="s">
        <v>851</v>
      </c>
      <c r="I13" s="1" t="s">
        <v>5284</v>
      </c>
      <c r="J13" s="120">
        <v>8248158028</v>
      </c>
      <c r="K13" s="1" t="s">
        <v>68</v>
      </c>
      <c r="L13" s="1" t="s">
        <v>68</v>
      </c>
      <c r="M13" s="1" t="s">
        <v>5285</v>
      </c>
      <c r="N13" s="1" t="s">
        <v>79</v>
      </c>
      <c r="O13" s="1" t="s">
        <v>3506</v>
      </c>
      <c r="P13" s="1" t="s">
        <v>283</v>
      </c>
      <c r="Q13" s="1" t="s">
        <v>68</v>
      </c>
      <c r="R13" s="1" t="s">
        <v>447</v>
      </c>
      <c r="S13" s="1" t="s">
        <v>1856</v>
      </c>
      <c r="T13" s="1" t="s">
        <v>3040</v>
      </c>
      <c r="U13" s="1" t="s">
        <v>5286</v>
      </c>
      <c r="V13" s="1" t="s">
        <v>5286</v>
      </c>
      <c r="W13" s="1" t="s">
        <v>5287</v>
      </c>
      <c r="X13" s="106">
        <v>9994128223</v>
      </c>
      <c r="Y13" s="1" t="s">
        <v>1255</v>
      </c>
      <c r="Z13" s="1" t="s">
        <v>5288</v>
      </c>
      <c r="AA13" s="1" t="s">
        <v>2907</v>
      </c>
      <c r="AB13" s="1" t="s">
        <v>5288</v>
      </c>
      <c r="AC13" s="1" t="s">
        <v>5289</v>
      </c>
      <c r="AD13" s="1" t="s">
        <v>5290</v>
      </c>
      <c r="AE13" s="1" t="s">
        <v>5291</v>
      </c>
      <c r="AF13" s="1" t="s">
        <v>449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3165</v>
      </c>
      <c r="AP13" s="1" t="s">
        <v>5292</v>
      </c>
      <c r="AQ13" s="1" t="s">
        <v>72</v>
      </c>
      <c r="AR13" s="106">
        <v>2023</v>
      </c>
      <c r="AS13" s="1" t="s">
        <v>2360</v>
      </c>
      <c r="AT13" s="106">
        <v>518</v>
      </c>
      <c r="AU13" s="106">
        <v>600</v>
      </c>
      <c r="AV13" s="106">
        <v>164</v>
      </c>
      <c r="AW13" s="106">
        <v>2383502</v>
      </c>
      <c r="AX13" s="1" t="s">
        <v>68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108">
        <v>711729000000</v>
      </c>
      <c r="BE13" s="1" t="s">
        <v>68</v>
      </c>
      <c r="BF13" s="1"/>
      <c r="BG13" s="1"/>
      <c r="BH13" s="1"/>
      <c r="BI13" s="1"/>
      <c r="BJ13" s="1"/>
      <c r="BK13" s="1"/>
      <c r="BL13" s="3"/>
      <c r="BM13" s="3"/>
    </row>
    <row r="14" spans="1:65" ht="15.75" customHeight="1" x14ac:dyDescent="0.25">
      <c r="A14" s="60" t="s">
        <v>5293</v>
      </c>
      <c r="B14" s="3" t="s">
        <v>5294</v>
      </c>
      <c r="C14" s="3" t="s">
        <v>5295</v>
      </c>
      <c r="D14" s="11">
        <v>44992</v>
      </c>
      <c r="E14" s="3" t="s">
        <v>177</v>
      </c>
      <c r="F14" s="3" t="s">
        <v>473</v>
      </c>
      <c r="G14" s="3" t="s">
        <v>5296</v>
      </c>
      <c r="H14" s="3" t="s">
        <v>261</v>
      </c>
      <c r="I14" s="3" t="s">
        <v>280</v>
      </c>
      <c r="J14" s="120">
        <v>9789540757</v>
      </c>
      <c r="K14" s="3" t="s">
        <v>59</v>
      </c>
      <c r="L14" s="3" t="s">
        <v>59</v>
      </c>
      <c r="M14" s="4">
        <v>2018586455</v>
      </c>
      <c r="N14" s="3" t="s">
        <v>387</v>
      </c>
      <c r="O14" s="3" t="s">
        <v>262</v>
      </c>
      <c r="P14" s="3" t="s">
        <v>283</v>
      </c>
      <c r="Q14" s="3" t="s">
        <v>59</v>
      </c>
      <c r="R14" s="3" t="s">
        <v>447</v>
      </c>
      <c r="S14" s="3" t="s">
        <v>5297</v>
      </c>
      <c r="T14" s="3" t="s">
        <v>5298</v>
      </c>
      <c r="U14" s="3" t="s">
        <v>5299</v>
      </c>
      <c r="V14" s="3" t="s">
        <v>5300</v>
      </c>
      <c r="W14" s="3" t="s">
        <v>5301</v>
      </c>
      <c r="X14" s="4">
        <v>9976380757</v>
      </c>
      <c r="Y14" s="3" t="s">
        <v>5302</v>
      </c>
      <c r="Z14" s="3" t="s">
        <v>1155</v>
      </c>
      <c r="AA14" s="3" t="s">
        <v>5303</v>
      </c>
      <c r="AB14" s="3" t="s">
        <v>5304</v>
      </c>
      <c r="AC14" s="3" t="s">
        <v>5305</v>
      </c>
      <c r="AD14" s="3" t="s">
        <v>5306</v>
      </c>
      <c r="AE14" s="3">
        <f>2</f>
        <v>2</v>
      </c>
      <c r="AF14" s="3" t="s">
        <v>449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 t="s">
        <v>59</v>
      </c>
      <c r="AL14" s="3" t="s">
        <v>59</v>
      </c>
      <c r="AM14" s="3" t="s">
        <v>59</v>
      </c>
      <c r="AN14" s="3" t="s">
        <v>59</v>
      </c>
      <c r="AO14" s="3" t="s">
        <v>3165</v>
      </c>
      <c r="AP14" s="3" t="s">
        <v>5307</v>
      </c>
      <c r="AQ14" s="3" t="s">
        <v>72</v>
      </c>
      <c r="AR14" s="10">
        <v>44986</v>
      </c>
      <c r="AS14" s="3" t="s">
        <v>2497</v>
      </c>
      <c r="AT14" s="4">
        <v>436</v>
      </c>
      <c r="AU14" s="4">
        <v>600</v>
      </c>
      <c r="AV14" s="4">
        <v>129</v>
      </c>
      <c r="AW14" s="4">
        <v>2212413162</v>
      </c>
      <c r="AX14" s="3" t="s">
        <v>59</v>
      </c>
      <c r="AY14" s="3" t="s">
        <v>59</v>
      </c>
      <c r="AZ14" s="3" t="s">
        <v>59</v>
      </c>
      <c r="BA14" s="3" t="s">
        <v>59</v>
      </c>
      <c r="BB14" s="3" t="s">
        <v>59</v>
      </c>
      <c r="BC14" s="3" t="s">
        <v>59</v>
      </c>
      <c r="BD14" s="3" t="s">
        <v>5308</v>
      </c>
      <c r="BE14" s="3" t="s">
        <v>59</v>
      </c>
      <c r="BF14" s="3"/>
      <c r="BG14" s="3"/>
      <c r="BH14" s="3"/>
      <c r="BI14" s="3"/>
      <c r="BJ14" s="3"/>
      <c r="BK14" s="3"/>
      <c r="BL14" s="3"/>
      <c r="BM14" s="3"/>
    </row>
    <row r="15" spans="1:65" ht="15.75" customHeight="1" x14ac:dyDescent="0.25">
      <c r="A15" s="60" t="s">
        <v>5309</v>
      </c>
      <c r="B15" s="3" t="s">
        <v>5310</v>
      </c>
      <c r="C15" s="3" t="s">
        <v>5311</v>
      </c>
      <c r="D15" s="3" t="s">
        <v>509</v>
      </c>
      <c r="E15" s="3" t="s">
        <v>1197</v>
      </c>
      <c r="F15" s="3" t="s">
        <v>473</v>
      </c>
      <c r="G15" s="3" t="s">
        <v>5312</v>
      </c>
      <c r="H15" s="3" t="s">
        <v>261</v>
      </c>
      <c r="I15" s="3" t="s">
        <v>280</v>
      </c>
      <c r="J15" s="120">
        <v>7708083843</v>
      </c>
      <c r="K15" s="3" t="s">
        <v>4893</v>
      </c>
      <c r="L15" s="3" t="s">
        <v>4893</v>
      </c>
      <c r="M15" s="4">
        <v>2001033762</v>
      </c>
      <c r="N15" s="3" t="s">
        <v>79</v>
      </c>
      <c r="O15" s="3" t="s">
        <v>853</v>
      </c>
      <c r="P15" s="3" t="s">
        <v>283</v>
      </c>
      <c r="Q15" s="3" t="s">
        <v>4893</v>
      </c>
      <c r="R15" s="3" t="s">
        <v>447</v>
      </c>
      <c r="S15" s="3" t="s">
        <v>1252</v>
      </c>
      <c r="T15" s="3" t="s">
        <v>5313</v>
      </c>
      <c r="U15" s="3" t="s">
        <v>5314</v>
      </c>
      <c r="V15" s="3" t="s">
        <v>5315</v>
      </c>
      <c r="W15" s="3" t="s">
        <v>5316</v>
      </c>
      <c r="X15" s="4">
        <v>9622532070</v>
      </c>
      <c r="Y15" s="12" t="s">
        <v>839</v>
      </c>
      <c r="Z15" s="3" t="s">
        <v>5317</v>
      </c>
      <c r="AA15" s="3" t="s">
        <v>5318</v>
      </c>
      <c r="AB15" s="3" t="s">
        <v>5319</v>
      </c>
      <c r="AC15" s="3" t="s">
        <v>5320</v>
      </c>
      <c r="AD15" s="4">
        <v>8754217708</v>
      </c>
      <c r="AE15" s="3" t="s">
        <v>1203</v>
      </c>
      <c r="AF15" s="3" t="s">
        <v>449</v>
      </c>
      <c r="AG15" s="3" t="s">
        <v>4893</v>
      </c>
      <c r="AH15" s="3" t="s">
        <v>4893</v>
      </c>
      <c r="AI15" s="3" t="s">
        <v>4893</v>
      </c>
      <c r="AJ15" s="3" t="s">
        <v>4893</v>
      </c>
      <c r="AK15" s="3" t="s">
        <v>4893</v>
      </c>
      <c r="AL15" s="3" t="s">
        <v>4893</v>
      </c>
      <c r="AM15" s="3" t="s">
        <v>4893</v>
      </c>
      <c r="AN15" s="3" t="s">
        <v>4893</v>
      </c>
      <c r="AO15" s="3" t="s">
        <v>3165</v>
      </c>
      <c r="AP15" s="3" t="s">
        <v>5321</v>
      </c>
      <c r="AQ15" s="3" t="s">
        <v>72</v>
      </c>
      <c r="AR15" s="10">
        <v>44986</v>
      </c>
      <c r="AS15" s="3" t="s">
        <v>2497</v>
      </c>
      <c r="AT15" s="4">
        <v>468</v>
      </c>
      <c r="AU15" s="4">
        <v>600</v>
      </c>
      <c r="AV15" s="4">
        <v>136.5</v>
      </c>
      <c r="AW15" s="4">
        <v>2212535849</v>
      </c>
      <c r="AX15" s="3" t="s">
        <v>4893</v>
      </c>
      <c r="AY15" s="3" t="s">
        <v>4893</v>
      </c>
      <c r="AZ15" s="3" t="s">
        <v>4893</v>
      </c>
      <c r="BA15" s="3" t="s">
        <v>4893</v>
      </c>
      <c r="BB15" s="3" t="s">
        <v>4893</v>
      </c>
      <c r="BC15" s="3" t="s">
        <v>4893</v>
      </c>
      <c r="BD15" s="6">
        <v>684439000000</v>
      </c>
      <c r="BE15" s="3" t="s">
        <v>5322</v>
      </c>
      <c r="BF15" s="3"/>
      <c r="BG15" s="3"/>
      <c r="BH15" s="3"/>
      <c r="BI15" s="3"/>
      <c r="BJ15" s="3"/>
      <c r="BK15" s="3"/>
      <c r="BL15" s="3"/>
      <c r="BM15" s="3"/>
    </row>
    <row r="16" spans="1:65" ht="15.75" customHeight="1" x14ac:dyDescent="0.25">
      <c r="A16" s="60" t="s">
        <v>5323</v>
      </c>
      <c r="B16" s="3" t="s">
        <v>5324</v>
      </c>
      <c r="C16" s="32">
        <v>38450</v>
      </c>
      <c r="D16" s="3" t="s">
        <v>924</v>
      </c>
      <c r="E16" s="3" t="s">
        <v>472</v>
      </c>
      <c r="F16" s="3" t="s">
        <v>473</v>
      </c>
      <c r="G16" s="3" t="s">
        <v>5325</v>
      </c>
      <c r="H16" s="3" t="s">
        <v>261</v>
      </c>
      <c r="I16" s="3" t="s">
        <v>280</v>
      </c>
      <c r="J16" s="120">
        <v>9489655536</v>
      </c>
      <c r="K16" s="3" t="s">
        <v>4893</v>
      </c>
      <c r="L16" s="3" t="s">
        <v>4893</v>
      </c>
      <c r="M16" s="6">
        <v>3310090000000000</v>
      </c>
      <c r="N16" s="3" t="s">
        <v>79</v>
      </c>
      <c r="O16" s="3" t="s">
        <v>5326</v>
      </c>
      <c r="P16" s="3" t="s">
        <v>283</v>
      </c>
      <c r="Q16" s="3" t="s">
        <v>5327</v>
      </c>
      <c r="R16" s="3" t="s">
        <v>447</v>
      </c>
      <c r="S16" s="3" t="s">
        <v>5328</v>
      </c>
      <c r="T16" s="3" t="s">
        <v>4893</v>
      </c>
      <c r="U16" s="3" t="s">
        <v>5329</v>
      </c>
      <c r="V16" s="3" t="s">
        <v>5329</v>
      </c>
      <c r="W16" s="3" t="s">
        <v>5330</v>
      </c>
      <c r="X16" s="4">
        <v>9366655536</v>
      </c>
      <c r="Y16" s="3">
        <f>2</f>
        <v>2</v>
      </c>
      <c r="Z16" s="3" t="s">
        <v>859</v>
      </c>
      <c r="AA16" s="4">
        <v>42000</v>
      </c>
      <c r="AB16" s="3" t="s">
        <v>5331</v>
      </c>
      <c r="AC16" s="3" t="s">
        <v>5332</v>
      </c>
      <c r="AD16" s="4">
        <v>9842855616</v>
      </c>
      <c r="AE16" s="3" t="s">
        <v>5333</v>
      </c>
      <c r="AF16" s="3" t="s">
        <v>449</v>
      </c>
      <c r="AG16" s="3" t="s">
        <v>4893</v>
      </c>
      <c r="AH16" s="3" t="s">
        <v>4893</v>
      </c>
      <c r="AI16" s="3" t="s">
        <v>4893</v>
      </c>
      <c r="AJ16" s="3" t="s">
        <v>4893</v>
      </c>
      <c r="AK16" s="3" t="s">
        <v>4893</v>
      </c>
      <c r="AL16" s="3" t="s">
        <v>4893</v>
      </c>
      <c r="AM16" s="3" t="s">
        <v>4893</v>
      </c>
      <c r="AN16" s="3" t="s">
        <v>4893</v>
      </c>
      <c r="AO16" s="3" t="s">
        <v>249</v>
      </c>
      <c r="AP16" s="3" t="s">
        <v>5334</v>
      </c>
      <c r="AQ16" s="3" t="s">
        <v>72</v>
      </c>
      <c r="AR16" s="10">
        <v>45047</v>
      </c>
      <c r="AS16" s="3" t="s">
        <v>2497</v>
      </c>
      <c r="AT16" s="4">
        <v>428</v>
      </c>
      <c r="AU16" s="4">
        <v>500</v>
      </c>
      <c r="AV16" s="4">
        <v>157</v>
      </c>
      <c r="AW16" s="4">
        <v>20657723</v>
      </c>
      <c r="AX16" s="3" t="s">
        <v>361</v>
      </c>
      <c r="AY16" s="4">
        <v>39712009586</v>
      </c>
      <c r="AZ16" s="3" t="s">
        <v>5335</v>
      </c>
      <c r="BA16" s="3" t="s">
        <v>5336</v>
      </c>
      <c r="BB16" s="3" t="s">
        <v>4666</v>
      </c>
      <c r="BC16" s="4">
        <v>638002010</v>
      </c>
      <c r="BD16" s="6">
        <v>302123000000</v>
      </c>
      <c r="BE16" s="3" t="s">
        <v>5337</v>
      </c>
      <c r="BF16" s="3"/>
      <c r="BG16" s="3"/>
      <c r="BH16" s="3"/>
      <c r="BI16" s="3"/>
      <c r="BJ16" s="3"/>
      <c r="BK16" s="3"/>
      <c r="BL16" s="3"/>
      <c r="BM16" s="3"/>
    </row>
    <row r="17" spans="1:65" ht="15.75" customHeight="1" x14ac:dyDescent="0.25">
      <c r="A17" s="60" t="s">
        <v>5338</v>
      </c>
      <c r="B17" s="3" t="s">
        <v>5339</v>
      </c>
      <c r="C17" s="11">
        <v>38545</v>
      </c>
      <c r="D17" s="3" t="s">
        <v>509</v>
      </c>
      <c r="E17" s="3" t="s">
        <v>1197</v>
      </c>
      <c r="F17" s="3" t="s">
        <v>473</v>
      </c>
      <c r="G17" s="3" t="s">
        <v>5340</v>
      </c>
      <c r="H17" s="3" t="s">
        <v>261</v>
      </c>
      <c r="I17" s="3" t="s">
        <v>280</v>
      </c>
      <c r="J17" s="120">
        <v>8438117114</v>
      </c>
      <c r="K17" s="3" t="s">
        <v>5341</v>
      </c>
      <c r="L17" s="3" t="s">
        <v>4893</v>
      </c>
      <c r="M17" s="4">
        <v>2009130356</v>
      </c>
      <c r="N17" s="3" t="s">
        <v>79</v>
      </c>
      <c r="O17" s="3" t="s">
        <v>1841</v>
      </c>
      <c r="P17" s="3" t="s">
        <v>1409</v>
      </c>
      <c r="Q17" s="3" t="s">
        <v>447</v>
      </c>
      <c r="R17" s="3" t="s">
        <v>447</v>
      </c>
      <c r="S17" s="3" t="s">
        <v>5342</v>
      </c>
      <c r="T17" s="3" t="s">
        <v>5343</v>
      </c>
      <c r="U17" s="3" t="s">
        <v>5344</v>
      </c>
      <c r="V17" s="3" t="s">
        <v>5344</v>
      </c>
      <c r="W17" s="3" t="s">
        <v>5345</v>
      </c>
      <c r="X17" s="4">
        <v>9600890748</v>
      </c>
      <c r="Y17" s="3" t="s">
        <v>1203</v>
      </c>
      <c r="Z17" s="3" t="s">
        <v>5346</v>
      </c>
      <c r="AA17" s="3" t="s">
        <v>130</v>
      </c>
      <c r="AB17" s="3" t="s">
        <v>5347</v>
      </c>
      <c r="AC17" s="3" t="s">
        <v>5348</v>
      </c>
      <c r="AD17" s="4">
        <v>9600890749</v>
      </c>
      <c r="AE17" s="12" t="s">
        <v>839</v>
      </c>
      <c r="AF17" s="3" t="s">
        <v>449</v>
      </c>
      <c r="AG17" s="3" t="s">
        <v>68</v>
      </c>
      <c r="AH17" s="3" t="s">
        <v>68</v>
      </c>
      <c r="AI17" s="3" t="s">
        <v>68</v>
      </c>
      <c r="AJ17" s="3" t="s">
        <v>68</v>
      </c>
      <c r="AK17" s="3" t="s">
        <v>68</v>
      </c>
      <c r="AL17" s="3" t="s">
        <v>68</v>
      </c>
      <c r="AM17" s="3" t="s">
        <v>68</v>
      </c>
      <c r="AN17" s="3" t="s">
        <v>68</v>
      </c>
      <c r="AO17" s="3" t="s">
        <v>3165</v>
      </c>
      <c r="AP17" s="3" t="s">
        <v>5349</v>
      </c>
      <c r="AQ17" s="3" t="s">
        <v>72</v>
      </c>
      <c r="AR17" s="10">
        <v>44986</v>
      </c>
      <c r="AS17" s="3" t="s">
        <v>2360</v>
      </c>
      <c r="AT17" s="4">
        <v>538</v>
      </c>
      <c r="AU17" s="4">
        <v>600</v>
      </c>
      <c r="AV17" s="4">
        <v>182</v>
      </c>
      <c r="AW17" s="4">
        <v>2212237481</v>
      </c>
      <c r="AX17" s="3" t="s">
        <v>68</v>
      </c>
      <c r="AY17" s="3" t="s">
        <v>68</v>
      </c>
      <c r="AZ17" s="3" t="s">
        <v>68</v>
      </c>
      <c r="BA17" s="3" t="s">
        <v>68</v>
      </c>
      <c r="BB17" s="3" t="s">
        <v>68</v>
      </c>
      <c r="BC17" s="3" t="s">
        <v>68</v>
      </c>
      <c r="BD17" s="6">
        <v>739630000000</v>
      </c>
      <c r="BE17" s="3" t="s">
        <v>5350</v>
      </c>
      <c r="BF17" s="3"/>
      <c r="BG17" s="3"/>
      <c r="BH17" s="3"/>
      <c r="BI17" s="3"/>
      <c r="BJ17" s="3"/>
      <c r="BK17" s="3"/>
      <c r="BL17" s="3"/>
      <c r="BM17" s="3"/>
    </row>
    <row r="18" spans="1:65" ht="15.75" customHeight="1" x14ac:dyDescent="0.25">
      <c r="A18" s="60" t="s">
        <v>5351</v>
      </c>
      <c r="B18" s="3" t="s">
        <v>5352</v>
      </c>
      <c r="C18" s="3" t="s">
        <v>5353</v>
      </c>
      <c r="D18" s="3" t="s">
        <v>5354</v>
      </c>
      <c r="E18" s="3" t="s">
        <v>385</v>
      </c>
      <c r="F18" s="3" t="s">
        <v>473</v>
      </c>
      <c r="G18" s="3" t="s">
        <v>5355</v>
      </c>
      <c r="H18" s="3" t="s">
        <v>261</v>
      </c>
      <c r="I18" s="3" t="s">
        <v>475</v>
      </c>
      <c r="J18" s="119">
        <v>7200266751</v>
      </c>
      <c r="K18" s="3" t="s">
        <v>294</v>
      </c>
      <c r="L18" s="3" t="s">
        <v>294</v>
      </c>
      <c r="M18" s="4">
        <v>2015613585</v>
      </c>
      <c r="N18" s="3" t="s">
        <v>476</v>
      </c>
      <c r="O18" s="3" t="s">
        <v>5356</v>
      </c>
      <c r="P18" s="3" t="s">
        <v>283</v>
      </c>
      <c r="Q18" s="3" t="s">
        <v>4893</v>
      </c>
      <c r="R18" s="3" t="s">
        <v>447</v>
      </c>
      <c r="S18" s="3" t="s">
        <v>5357</v>
      </c>
      <c r="T18" s="3" t="s">
        <v>5358</v>
      </c>
      <c r="U18" s="3" t="s">
        <v>5359</v>
      </c>
      <c r="V18" s="3" t="s">
        <v>5359</v>
      </c>
      <c r="W18" s="3" t="s">
        <v>5360</v>
      </c>
      <c r="X18" s="4">
        <v>6380172551</v>
      </c>
      <c r="Y18" s="3" t="s">
        <v>269</v>
      </c>
      <c r="Z18" s="3" t="s">
        <v>1018</v>
      </c>
      <c r="AA18" s="4">
        <v>72000</v>
      </c>
      <c r="AB18" s="3" t="s">
        <v>1018</v>
      </c>
      <c r="AC18" s="3" t="s">
        <v>5361</v>
      </c>
      <c r="AD18" s="4">
        <v>9965826602</v>
      </c>
      <c r="AE18" s="3" t="s">
        <v>5362</v>
      </c>
      <c r="AF18" s="3" t="s">
        <v>2256</v>
      </c>
      <c r="AG18" s="3" t="s">
        <v>294</v>
      </c>
      <c r="AH18" s="3" t="s">
        <v>2256</v>
      </c>
      <c r="AI18" s="3" t="s">
        <v>294</v>
      </c>
      <c r="AJ18" s="3" t="s">
        <v>294</v>
      </c>
      <c r="AK18" s="3" t="s">
        <v>294</v>
      </c>
      <c r="AL18" s="3" t="s">
        <v>294</v>
      </c>
      <c r="AM18" s="3" t="s">
        <v>294</v>
      </c>
      <c r="AN18" s="3" t="s">
        <v>294</v>
      </c>
      <c r="AO18" s="3" t="s">
        <v>3165</v>
      </c>
      <c r="AP18" s="3" t="s">
        <v>5363</v>
      </c>
      <c r="AQ18" s="3" t="s">
        <v>72</v>
      </c>
      <c r="AR18" s="7">
        <v>45047</v>
      </c>
      <c r="AS18" s="3" t="s">
        <v>2497</v>
      </c>
      <c r="AT18" s="4">
        <v>474</v>
      </c>
      <c r="AU18" s="4">
        <v>600</v>
      </c>
      <c r="AV18" s="4">
        <v>148.5</v>
      </c>
      <c r="AW18" s="4">
        <v>2212545368</v>
      </c>
      <c r="AX18" s="3" t="s">
        <v>361</v>
      </c>
      <c r="AY18" s="4">
        <v>42198869685</v>
      </c>
      <c r="AZ18" s="3" t="s">
        <v>5364</v>
      </c>
      <c r="BA18" s="3" t="s">
        <v>5365</v>
      </c>
      <c r="BB18" s="3" t="s">
        <v>5366</v>
      </c>
      <c r="BC18" s="4">
        <v>610002076</v>
      </c>
      <c r="BD18" s="6">
        <v>762078000000</v>
      </c>
      <c r="BE18" s="3" t="s">
        <v>5367</v>
      </c>
      <c r="BF18" s="3"/>
      <c r="BG18" s="3"/>
      <c r="BH18" s="3"/>
      <c r="BI18" s="3"/>
      <c r="BJ18" s="3"/>
      <c r="BK18" s="3"/>
      <c r="BL18" s="3"/>
      <c r="BM18" s="3"/>
    </row>
    <row r="19" spans="1:65" ht="15.75" customHeight="1" x14ac:dyDescent="0.25">
      <c r="A19" s="60" t="s">
        <v>5368</v>
      </c>
      <c r="B19" s="3" t="s">
        <v>5369</v>
      </c>
      <c r="C19" s="11">
        <v>38992</v>
      </c>
      <c r="D19" s="3" t="s">
        <v>5370</v>
      </c>
      <c r="E19" s="3" t="s">
        <v>385</v>
      </c>
      <c r="F19" s="3" t="s">
        <v>3173</v>
      </c>
      <c r="G19" s="3" t="s">
        <v>5371</v>
      </c>
      <c r="H19" s="3" t="s">
        <v>261</v>
      </c>
      <c r="I19" s="3" t="s">
        <v>280</v>
      </c>
      <c r="J19" s="120">
        <v>9344733963</v>
      </c>
      <c r="K19" s="3" t="s">
        <v>68</v>
      </c>
      <c r="L19" s="3" t="s">
        <v>68</v>
      </c>
      <c r="M19" s="4">
        <v>2015670638</v>
      </c>
      <c r="N19" s="3" t="s">
        <v>79</v>
      </c>
      <c r="O19" s="3" t="s">
        <v>3739</v>
      </c>
      <c r="P19" s="3" t="s">
        <v>283</v>
      </c>
      <c r="Q19" s="3" t="s">
        <v>68</v>
      </c>
      <c r="R19" s="3" t="s">
        <v>447</v>
      </c>
      <c r="S19" s="3" t="s">
        <v>5372</v>
      </c>
      <c r="T19" s="3" t="s">
        <v>1252</v>
      </c>
      <c r="U19" s="3" t="s">
        <v>5373</v>
      </c>
      <c r="V19" s="3" t="s">
        <v>5374</v>
      </c>
      <c r="W19" s="3" t="s">
        <v>5375</v>
      </c>
      <c r="X19" s="4">
        <v>9894407744</v>
      </c>
      <c r="Y19" s="3" t="s">
        <v>5271</v>
      </c>
      <c r="Z19" s="3" t="s">
        <v>5288</v>
      </c>
      <c r="AA19" s="4">
        <v>96000</v>
      </c>
      <c r="AB19" s="3" t="s">
        <v>892</v>
      </c>
      <c r="AC19" s="3" t="s">
        <v>5376</v>
      </c>
      <c r="AD19" s="4">
        <v>9345195313</v>
      </c>
      <c r="AE19" s="3" t="s">
        <v>1761</v>
      </c>
      <c r="AF19" s="3" t="s">
        <v>68</v>
      </c>
      <c r="AG19" s="3" t="s">
        <v>68</v>
      </c>
      <c r="AH19" s="3" t="s">
        <v>68</v>
      </c>
      <c r="AI19" s="3" t="s">
        <v>68</v>
      </c>
      <c r="AJ19" s="3" t="s">
        <v>68</v>
      </c>
      <c r="AK19" s="3" t="s">
        <v>68</v>
      </c>
      <c r="AL19" s="3" t="s">
        <v>68</v>
      </c>
      <c r="AM19" s="3" t="s">
        <v>68</v>
      </c>
      <c r="AN19" s="3" t="s">
        <v>68</v>
      </c>
      <c r="AO19" s="3" t="s">
        <v>3165</v>
      </c>
      <c r="AP19" s="3" t="s">
        <v>5377</v>
      </c>
      <c r="AQ19" s="3" t="s">
        <v>72</v>
      </c>
      <c r="AR19" s="11">
        <v>44989</v>
      </c>
      <c r="AS19" s="3" t="s">
        <v>2360</v>
      </c>
      <c r="AT19" s="4">
        <v>434</v>
      </c>
      <c r="AU19" s="4">
        <v>600</v>
      </c>
      <c r="AV19" s="4">
        <v>144</v>
      </c>
      <c r="AW19" s="4">
        <v>2212626291</v>
      </c>
      <c r="AX19" s="3" t="s">
        <v>361</v>
      </c>
      <c r="AY19" s="4">
        <v>36448226478</v>
      </c>
      <c r="AZ19" s="3" t="s">
        <v>5378</v>
      </c>
      <c r="BA19" s="3" t="s">
        <v>5379</v>
      </c>
      <c r="BB19" s="3" t="s">
        <v>5380</v>
      </c>
      <c r="BC19" s="4">
        <v>606002001</v>
      </c>
      <c r="BD19" s="6">
        <v>233297000000</v>
      </c>
      <c r="BE19" s="3" t="s">
        <v>68</v>
      </c>
      <c r="BF19" s="3"/>
      <c r="BG19" s="3"/>
      <c r="BH19" s="3"/>
      <c r="BI19" s="3"/>
      <c r="BJ19" s="3"/>
      <c r="BK19" s="3"/>
      <c r="BL19" s="3"/>
      <c r="BM19" s="3"/>
    </row>
    <row r="20" spans="1:65" ht="15.75" customHeight="1" x14ac:dyDescent="0.25">
      <c r="A20" s="60" t="s">
        <v>5381</v>
      </c>
      <c r="B20" s="3" t="s">
        <v>5382</v>
      </c>
      <c r="C20" s="3" t="s">
        <v>5383</v>
      </c>
      <c r="D20" s="11">
        <v>45268</v>
      </c>
      <c r="E20" s="3" t="s">
        <v>177</v>
      </c>
      <c r="F20" s="3" t="s">
        <v>473</v>
      </c>
      <c r="G20" s="3" t="s">
        <v>5384</v>
      </c>
      <c r="H20" s="3" t="s">
        <v>261</v>
      </c>
      <c r="I20" s="3" t="s">
        <v>475</v>
      </c>
      <c r="J20" s="120">
        <v>9025041298</v>
      </c>
      <c r="K20" s="3" t="s">
        <v>294</v>
      </c>
      <c r="L20" s="3" t="s">
        <v>294</v>
      </c>
      <c r="M20" s="4">
        <v>2003225161</v>
      </c>
      <c r="N20" s="3" t="s">
        <v>79</v>
      </c>
      <c r="O20" s="3" t="s">
        <v>5385</v>
      </c>
      <c r="P20" s="3" t="s">
        <v>283</v>
      </c>
      <c r="Q20" s="6">
        <v>51202300000000</v>
      </c>
      <c r="R20" s="3" t="s">
        <v>447</v>
      </c>
      <c r="S20" s="3" t="s">
        <v>5386</v>
      </c>
      <c r="T20" s="3" t="s">
        <v>5387</v>
      </c>
      <c r="U20" s="3" t="s">
        <v>5388</v>
      </c>
      <c r="V20" s="3" t="s">
        <v>5388</v>
      </c>
      <c r="W20" s="3" t="s">
        <v>5389</v>
      </c>
      <c r="X20" s="4">
        <v>8248278437</v>
      </c>
      <c r="Y20" s="3" t="s">
        <v>5390</v>
      </c>
      <c r="Z20" s="3" t="s">
        <v>446</v>
      </c>
      <c r="AA20" s="4">
        <v>84000</v>
      </c>
      <c r="AB20" s="3" t="s">
        <v>5391</v>
      </c>
      <c r="AC20" s="3" t="s">
        <v>5392</v>
      </c>
      <c r="AD20" s="4">
        <v>7598614084</v>
      </c>
      <c r="AE20" s="3" t="s">
        <v>294</v>
      </c>
      <c r="AF20" s="3" t="s">
        <v>2256</v>
      </c>
      <c r="AG20" s="3" t="s">
        <v>294</v>
      </c>
      <c r="AH20" s="3" t="s">
        <v>294</v>
      </c>
      <c r="AI20" s="3" t="s">
        <v>294</v>
      </c>
      <c r="AJ20" s="3" t="s">
        <v>294</v>
      </c>
      <c r="AK20" s="3" t="s">
        <v>294</v>
      </c>
      <c r="AL20" s="3" t="s">
        <v>294</v>
      </c>
      <c r="AM20" s="3" t="s">
        <v>294</v>
      </c>
      <c r="AN20" s="3" t="s">
        <v>294</v>
      </c>
      <c r="AO20" s="3" t="s">
        <v>3165</v>
      </c>
      <c r="AP20" s="3" t="s">
        <v>5393</v>
      </c>
      <c r="AQ20" s="3" t="s">
        <v>72</v>
      </c>
      <c r="AR20" s="33">
        <v>45017</v>
      </c>
      <c r="AS20" s="3" t="s">
        <v>2360</v>
      </c>
      <c r="AT20" s="4">
        <v>552</v>
      </c>
      <c r="AU20" s="4">
        <v>600</v>
      </c>
      <c r="AV20" s="4">
        <v>179</v>
      </c>
      <c r="AW20" s="4">
        <v>2212451828</v>
      </c>
      <c r="AX20" s="3" t="s">
        <v>361</v>
      </c>
      <c r="AY20" s="4">
        <v>42100208323</v>
      </c>
      <c r="AZ20" s="3" t="s">
        <v>5394</v>
      </c>
      <c r="BA20" s="3" t="s">
        <v>5394</v>
      </c>
      <c r="BB20" s="3" t="s">
        <v>5395</v>
      </c>
      <c r="BC20" s="4">
        <v>639002021</v>
      </c>
      <c r="BD20" s="6">
        <v>797053000000</v>
      </c>
      <c r="BE20" s="3" t="s">
        <v>5396</v>
      </c>
      <c r="BF20" s="3"/>
      <c r="BG20" s="3"/>
      <c r="BH20" s="3"/>
      <c r="BI20" s="3"/>
      <c r="BJ20" s="3"/>
      <c r="BK20" s="3"/>
      <c r="BL20" s="3"/>
      <c r="BM20" s="3"/>
    </row>
    <row r="21" spans="1:65" ht="15.75" customHeight="1" x14ac:dyDescent="0.25">
      <c r="A21" s="60" t="s">
        <v>5397</v>
      </c>
      <c r="B21" s="3" t="s">
        <v>5398</v>
      </c>
      <c r="C21" s="3" t="s">
        <v>5399</v>
      </c>
      <c r="D21" s="3" t="s">
        <v>924</v>
      </c>
      <c r="E21" s="3" t="s">
        <v>5400</v>
      </c>
      <c r="F21" s="3" t="s">
        <v>473</v>
      </c>
      <c r="G21" s="3" t="s">
        <v>5401</v>
      </c>
      <c r="H21" s="3" t="s">
        <v>261</v>
      </c>
      <c r="I21" s="3" t="s">
        <v>475</v>
      </c>
      <c r="J21" s="120">
        <v>7418281318</v>
      </c>
      <c r="K21" s="3" t="s">
        <v>4893</v>
      </c>
      <c r="L21" s="3" t="s">
        <v>4893</v>
      </c>
      <c r="M21" s="3" t="s">
        <v>5402</v>
      </c>
      <c r="N21" s="3" t="s">
        <v>79</v>
      </c>
      <c r="O21" s="3" t="s">
        <v>5403</v>
      </c>
      <c r="P21" s="3" t="s">
        <v>1409</v>
      </c>
      <c r="Q21" s="3" t="s">
        <v>4893</v>
      </c>
      <c r="R21" s="3" t="s">
        <v>447</v>
      </c>
      <c r="S21" s="3" t="s">
        <v>5404</v>
      </c>
      <c r="T21" s="3" t="s">
        <v>5405</v>
      </c>
      <c r="U21" s="3" t="s">
        <v>5406</v>
      </c>
      <c r="V21" s="3" t="s">
        <v>5407</v>
      </c>
      <c r="W21" s="3" t="s">
        <v>5408</v>
      </c>
      <c r="X21" s="4">
        <v>9443452311</v>
      </c>
      <c r="Y21" s="3" t="s">
        <v>1573</v>
      </c>
      <c r="Z21" s="3" t="s">
        <v>859</v>
      </c>
      <c r="AA21" s="3" t="s">
        <v>2907</v>
      </c>
      <c r="AB21" s="3" t="s">
        <v>2126</v>
      </c>
      <c r="AC21" s="3" t="s">
        <v>5409</v>
      </c>
      <c r="AD21" s="4">
        <v>9688519744</v>
      </c>
      <c r="AE21" s="3" t="s">
        <v>5410</v>
      </c>
      <c r="AF21" s="3" t="s">
        <v>1135</v>
      </c>
      <c r="AG21" s="3" t="s">
        <v>2126</v>
      </c>
      <c r="AH21" s="3" t="s">
        <v>2126</v>
      </c>
      <c r="AI21" s="3" t="s">
        <v>2126</v>
      </c>
      <c r="AJ21" s="3" t="s">
        <v>2126</v>
      </c>
      <c r="AK21" s="3" t="s">
        <v>2126</v>
      </c>
      <c r="AL21" s="3" t="s">
        <v>2126</v>
      </c>
      <c r="AM21" s="3" t="s">
        <v>2126</v>
      </c>
      <c r="AN21" s="3" t="s">
        <v>2126</v>
      </c>
      <c r="AO21" s="3" t="s">
        <v>3165</v>
      </c>
      <c r="AP21" s="3" t="s">
        <v>5411</v>
      </c>
      <c r="AQ21" s="3" t="s">
        <v>72</v>
      </c>
      <c r="AR21" s="10">
        <v>44682</v>
      </c>
      <c r="AS21" s="3" t="s">
        <v>2360</v>
      </c>
      <c r="AT21" s="4">
        <v>530</v>
      </c>
      <c r="AU21" s="4">
        <v>600</v>
      </c>
      <c r="AV21" s="4">
        <v>168</v>
      </c>
      <c r="AW21" s="4">
        <v>2111456597</v>
      </c>
      <c r="AX21" s="3" t="s">
        <v>484</v>
      </c>
      <c r="AY21" s="3" t="s">
        <v>5412</v>
      </c>
      <c r="AZ21" s="3" t="s">
        <v>5413</v>
      </c>
      <c r="BA21" s="3" t="s">
        <v>5414</v>
      </c>
      <c r="BB21" s="3" t="s">
        <v>5415</v>
      </c>
      <c r="BC21" s="4">
        <v>622020002</v>
      </c>
      <c r="BD21" s="6">
        <v>587023000000</v>
      </c>
      <c r="BE21" s="3" t="s">
        <v>5416</v>
      </c>
      <c r="BF21" s="3"/>
      <c r="BG21" s="3"/>
      <c r="BH21" s="3"/>
      <c r="BI21" s="3"/>
      <c r="BJ21" s="3"/>
      <c r="BK21" s="3"/>
      <c r="BL21" s="3"/>
      <c r="BM21" s="3"/>
    </row>
    <row r="22" spans="1:65" ht="15.75" customHeight="1" x14ac:dyDescent="0.25">
      <c r="A22" s="60" t="s">
        <v>5417</v>
      </c>
      <c r="B22" s="3" t="s">
        <v>5418</v>
      </c>
      <c r="C22" s="3" t="s">
        <v>5419</v>
      </c>
      <c r="D22" s="32">
        <v>45024</v>
      </c>
      <c r="E22" s="3" t="s">
        <v>177</v>
      </c>
      <c r="F22" s="3" t="s">
        <v>473</v>
      </c>
      <c r="G22" s="3" t="s">
        <v>5420</v>
      </c>
      <c r="H22" s="3" t="s">
        <v>261</v>
      </c>
      <c r="I22" s="3" t="s">
        <v>475</v>
      </c>
      <c r="J22" s="120">
        <v>8925120776</v>
      </c>
      <c r="K22" s="3" t="s">
        <v>294</v>
      </c>
      <c r="L22" s="3" t="s">
        <v>294</v>
      </c>
      <c r="M22" s="4">
        <v>2016219481</v>
      </c>
      <c r="N22" s="3" t="s">
        <v>387</v>
      </c>
      <c r="O22" s="3" t="s">
        <v>5421</v>
      </c>
      <c r="P22" s="3" t="s">
        <v>283</v>
      </c>
      <c r="Q22" s="3" t="s">
        <v>4893</v>
      </c>
      <c r="R22" s="3" t="s">
        <v>447</v>
      </c>
      <c r="S22" s="3" t="s">
        <v>5422</v>
      </c>
      <c r="T22" s="3" t="s">
        <v>5422</v>
      </c>
      <c r="U22" s="3" t="s">
        <v>5423</v>
      </c>
      <c r="V22" s="3" t="s">
        <v>5423</v>
      </c>
      <c r="W22" s="3" t="s">
        <v>5424</v>
      </c>
      <c r="X22" s="4">
        <v>9486534425</v>
      </c>
      <c r="Y22" s="3" t="s">
        <v>573</v>
      </c>
      <c r="Z22" s="3" t="s">
        <v>5425</v>
      </c>
      <c r="AA22" s="3" t="s">
        <v>5426</v>
      </c>
      <c r="AB22" s="3" t="s">
        <v>5427</v>
      </c>
      <c r="AC22" s="3" t="s">
        <v>5428</v>
      </c>
      <c r="AD22" s="4">
        <v>9486919925</v>
      </c>
      <c r="AE22" s="3" t="s">
        <v>128</v>
      </c>
      <c r="AF22" s="3" t="s">
        <v>449</v>
      </c>
      <c r="AG22" s="3" t="s">
        <v>294</v>
      </c>
      <c r="AH22" s="3" t="s">
        <v>294</v>
      </c>
      <c r="AI22" s="3" t="s">
        <v>294</v>
      </c>
      <c r="AJ22" s="3" t="s">
        <v>294</v>
      </c>
      <c r="AK22" s="3" t="s">
        <v>294</v>
      </c>
      <c r="AL22" s="3" t="s">
        <v>294</v>
      </c>
      <c r="AM22" s="3" t="s">
        <v>294</v>
      </c>
      <c r="AN22" s="3" t="s">
        <v>294</v>
      </c>
      <c r="AO22" s="3" t="s">
        <v>3165</v>
      </c>
      <c r="AP22" s="3" t="s">
        <v>5429</v>
      </c>
      <c r="AQ22" s="3" t="s">
        <v>72</v>
      </c>
      <c r="AR22" s="10">
        <v>44986</v>
      </c>
      <c r="AS22" s="3" t="s">
        <v>2360</v>
      </c>
      <c r="AT22" s="4">
        <v>532</v>
      </c>
      <c r="AU22" s="4">
        <v>600</v>
      </c>
      <c r="AV22" s="4">
        <v>177</v>
      </c>
      <c r="AW22" s="4">
        <v>2212076948</v>
      </c>
      <c r="AX22" s="3" t="s">
        <v>1138</v>
      </c>
      <c r="AY22" s="6">
        <v>8501110000000</v>
      </c>
      <c r="AZ22" s="3" t="s">
        <v>5430</v>
      </c>
      <c r="BA22" s="3" t="s">
        <v>5430</v>
      </c>
      <c r="BB22" s="3" t="s">
        <v>5431</v>
      </c>
      <c r="BC22" s="4">
        <v>627015059</v>
      </c>
      <c r="BD22" s="3" t="s">
        <v>5432</v>
      </c>
      <c r="BE22" s="3" t="s">
        <v>4893</v>
      </c>
      <c r="BF22" s="3"/>
      <c r="BG22" s="3"/>
      <c r="BH22" s="3"/>
      <c r="BI22" s="3"/>
      <c r="BJ22" s="3"/>
      <c r="BK22" s="3"/>
      <c r="BL22" s="3"/>
      <c r="BM22" s="3"/>
    </row>
    <row r="23" spans="1:65" ht="15.75" customHeight="1" x14ac:dyDescent="0.25">
      <c r="A23" s="60" t="s">
        <v>5433</v>
      </c>
      <c r="B23" s="3" t="s">
        <v>5434</v>
      </c>
      <c r="C23" s="3" t="s">
        <v>5435</v>
      </c>
      <c r="D23" s="3" t="s">
        <v>924</v>
      </c>
      <c r="E23" s="3" t="s">
        <v>1290</v>
      </c>
      <c r="F23" s="3" t="s">
        <v>473</v>
      </c>
      <c r="G23" s="3" t="s">
        <v>5436</v>
      </c>
      <c r="H23" s="3" t="s">
        <v>261</v>
      </c>
      <c r="I23" s="3" t="s">
        <v>280</v>
      </c>
      <c r="J23" s="120">
        <v>9080976740</v>
      </c>
      <c r="K23" s="3" t="s">
        <v>68</v>
      </c>
      <c r="L23" s="3" t="s">
        <v>68</v>
      </c>
      <c r="M23" s="4">
        <v>2004893806</v>
      </c>
      <c r="N23" s="3" t="s">
        <v>79</v>
      </c>
      <c r="O23" s="3" t="s">
        <v>5437</v>
      </c>
      <c r="P23" s="3" t="s">
        <v>283</v>
      </c>
      <c r="Q23" s="3" t="s">
        <v>4893</v>
      </c>
      <c r="R23" s="3" t="s">
        <v>447</v>
      </c>
      <c r="S23" s="3" t="s">
        <v>5438</v>
      </c>
      <c r="T23" s="3" t="s">
        <v>5439</v>
      </c>
      <c r="U23" s="3" t="s">
        <v>5440</v>
      </c>
      <c r="V23" s="3" t="s">
        <v>5440</v>
      </c>
      <c r="W23" s="3" t="s">
        <v>5441</v>
      </c>
      <c r="X23" s="4">
        <v>9443254949</v>
      </c>
      <c r="Y23" s="3">
        <f>2</f>
        <v>2</v>
      </c>
      <c r="Z23" s="3" t="s">
        <v>5442</v>
      </c>
      <c r="AA23" s="3" t="s">
        <v>5443</v>
      </c>
      <c r="AB23" s="3" t="s">
        <v>859</v>
      </c>
      <c r="AC23" s="3" t="s">
        <v>5444</v>
      </c>
      <c r="AD23" s="4">
        <v>8220881663</v>
      </c>
      <c r="AE23" s="3">
        <f>2</f>
        <v>2</v>
      </c>
      <c r="AF23" s="3" t="s">
        <v>449</v>
      </c>
      <c r="AG23" s="3" t="s">
        <v>68</v>
      </c>
      <c r="AH23" s="3" t="s">
        <v>68</v>
      </c>
      <c r="AI23" s="3" t="s">
        <v>68</v>
      </c>
      <c r="AJ23" s="3" t="s">
        <v>68</v>
      </c>
      <c r="AK23" s="3" t="s">
        <v>68</v>
      </c>
      <c r="AL23" s="3" t="s">
        <v>68</v>
      </c>
      <c r="AM23" s="3" t="s">
        <v>68</v>
      </c>
      <c r="AN23" s="3" t="s">
        <v>68</v>
      </c>
      <c r="AO23" s="3" t="s">
        <v>3165</v>
      </c>
      <c r="AP23" s="3" t="s">
        <v>5445</v>
      </c>
      <c r="AQ23" s="3" t="s">
        <v>72</v>
      </c>
      <c r="AR23" s="10">
        <v>44986</v>
      </c>
      <c r="AS23" s="3" t="s">
        <v>2497</v>
      </c>
      <c r="AT23" s="4">
        <v>342</v>
      </c>
      <c r="AU23" s="4">
        <v>600</v>
      </c>
      <c r="AV23" s="4">
        <v>100.5</v>
      </c>
      <c r="AW23" s="4">
        <v>2212332093</v>
      </c>
      <c r="AX23" s="3" t="s">
        <v>4893</v>
      </c>
      <c r="AY23" s="3" t="s">
        <v>4893</v>
      </c>
      <c r="AZ23" s="3" t="s">
        <v>4893</v>
      </c>
      <c r="BA23" s="3" t="s">
        <v>4893</v>
      </c>
      <c r="BB23" s="3" t="s">
        <v>4893</v>
      </c>
      <c r="BC23" s="3" t="s">
        <v>4893</v>
      </c>
      <c r="BD23" s="6">
        <v>887256000000</v>
      </c>
      <c r="BE23" s="3" t="s">
        <v>5446</v>
      </c>
      <c r="BF23" s="3"/>
      <c r="BG23" s="3"/>
      <c r="BH23" s="3"/>
      <c r="BI23" s="3"/>
      <c r="BJ23" s="3"/>
      <c r="BK23" s="3"/>
      <c r="BL23" s="3"/>
      <c r="BM23" s="3"/>
    </row>
    <row r="24" spans="1:65" ht="15.75" customHeight="1" x14ac:dyDescent="0.25">
      <c r="A24" s="60" t="s">
        <v>5447</v>
      </c>
      <c r="B24" s="3" t="s">
        <v>5448</v>
      </c>
      <c r="C24" s="3" t="s">
        <v>5449</v>
      </c>
      <c r="D24" s="11">
        <v>45024</v>
      </c>
      <c r="E24" s="3" t="s">
        <v>5450</v>
      </c>
      <c r="F24" s="3" t="s">
        <v>473</v>
      </c>
      <c r="G24" s="3" t="s">
        <v>5451</v>
      </c>
      <c r="H24" s="3" t="s">
        <v>261</v>
      </c>
      <c r="I24" s="3" t="s">
        <v>280</v>
      </c>
      <c r="J24" s="120">
        <v>9894377687</v>
      </c>
      <c r="K24" s="3" t="s">
        <v>68</v>
      </c>
      <c r="L24" s="3" t="s">
        <v>68</v>
      </c>
      <c r="M24" s="4">
        <v>2011542328</v>
      </c>
      <c r="N24" s="3" t="s">
        <v>79</v>
      </c>
      <c r="O24" s="3" t="s">
        <v>5452</v>
      </c>
      <c r="P24" s="3" t="s">
        <v>264</v>
      </c>
      <c r="Q24" s="3" t="s">
        <v>5453</v>
      </c>
      <c r="R24" s="3" t="s">
        <v>447</v>
      </c>
      <c r="S24" s="3" t="s">
        <v>5454</v>
      </c>
      <c r="T24" s="3" t="s">
        <v>5455</v>
      </c>
      <c r="U24" s="3" t="s">
        <v>5456</v>
      </c>
      <c r="V24" s="3" t="s">
        <v>5457</v>
      </c>
      <c r="W24" s="3" t="s">
        <v>5458</v>
      </c>
      <c r="X24" s="4">
        <v>6583447241</v>
      </c>
      <c r="Y24" s="3" t="s">
        <v>1203</v>
      </c>
      <c r="Z24" s="3" t="s">
        <v>355</v>
      </c>
      <c r="AA24" s="8">
        <v>72000</v>
      </c>
      <c r="AB24" s="3" t="s">
        <v>355</v>
      </c>
      <c r="AC24" s="3" t="s">
        <v>5459</v>
      </c>
      <c r="AD24" s="4">
        <v>8925354207</v>
      </c>
      <c r="AE24" s="3" t="s">
        <v>1319</v>
      </c>
      <c r="AF24" s="3" t="s">
        <v>2256</v>
      </c>
      <c r="AG24" s="3" t="s">
        <v>294</v>
      </c>
      <c r="AH24" s="3" t="s">
        <v>2256</v>
      </c>
      <c r="AI24" s="3" t="s">
        <v>294</v>
      </c>
      <c r="AJ24" s="3" t="s">
        <v>294</v>
      </c>
      <c r="AK24" s="3" t="s">
        <v>294</v>
      </c>
      <c r="AL24" s="3" t="s">
        <v>294</v>
      </c>
      <c r="AM24" s="3" t="s">
        <v>294</v>
      </c>
      <c r="AN24" s="3" t="s">
        <v>294</v>
      </c>
      <c r="AO24" s="3" t="s">
        <v>3165</v>
      </c>
      <c r="AP24" s="3" t="s">
        <v>5460</v>
      </c>
      <c r="AQ24" s="3" t="s">
        <v>72</v>
      </c>
      <c r="AR24" s="10">
        <v>45017</v>
      </c>
      <c r="AS24" s="3" t="s">
        <v>5461</v>
      </c>
      <c r="AT24" s="4">
        <v>545</v>
      </c>
      <c r="AU24" s="4">
        <v>600</v>
      </c>
      <c r="AV24" s="4">
        <v>182</v>
      </c>
      <c r="AW24" s="4">
        <v>2212084842</v>
      </c>
      <c r="AX24" s="3" t="s">
        <v>4474</v>
      </c>
      <c r="AY24" s="4">
        <v>42029572510</v>
      </c>
      <c r="AZ24" s="3" t="s">
        <v>5462</v>
      </c>
      <c r="BA24" s="3" t="s">
        <v>5463</v>
      </c>
      <c r="BB24" s="3" t="s">
        <v>5464</v>
      </c>
      <c r="BC24" s="4">
        <v>623002057</v>
      </c>
      <c r="BD24" s="6">
        <v>804922000000</v>
      </c>
      <c r="BE24" s="3" t="s">
        <v>5465</v>
      </c>
      <c r="BF24" s="3"/>
      <c r="BG24" s="3"/>
      <c r="BH24" s="3"/>
      <c r="BI24" s="3"/>
      <c r="BJ24" s="3"/>
      <c r="BK24" s="3"/>
      <c r="BL24" s="3"/>
      <c r="BM24" s="3"/>
    </row>
    <row r="25" spans="1:65" ht="15.75" customHeight="1" x14ac:dyDescent="0.25">
      <c r="A25" s="60" t="s">
        <v>5466</v>
      </c>
      <c r="B25" s="3" t="s">
        <v>5467</v>
      </c>
      <c r="C25" s="3" t="s">
        <v>5468</v>
      </c>
      <c r="D25" s="3" t="s">
        <v>5469</v>
      </c>
      <c r="E25" s="3" t="s">
        <v>96</v>
      </c>
      <c r="F25" s="3" t="s">
        <v>473</v>
      </c>
      <c r="G25" s="3" t="s">
        <v>5470</v>
      </c>
      <c r="H25" s="3" t="s">
        <v>261</v>
      </c>
      <c r="I25" s="3" t="s">
        <v>280</v>
      </c>
      <c r="J25" s="120">
        <v>6369589313</v>
      </c>
      <c r="K25" s="3" t="s">
        <v>591</v>
      </c>
      <c r="L25" s="3" t="s">
        <v>591</v>
      </c>
      <c r="M25" s="4">
        <v>1007252042</v>
      </c>
      <c r="N25" s="3" t="s">
        <v>79</v>
      </c>
      <c r="O25" s="3" t="s">
        <v>5471</v>
      </c>
      <c r="P25" s="3" t="s">
        <v>914</v>
      </c>
      <c r="Q25" s="3" t="s">
        <v>447</v>
      </c>
      <c r="R25" s="3" t="s">
        <v>447</v>
      </c>
      <c r="S25" s="3" t="s">
        <v>5472</v>
      </c>
      <c r="T25" s="3" t="s">
        <v>5473</v>
      </c>
      <c r="U25" s="3" t="s">
        <v>5474</v>
      </c>
      <c r="V25" s="3" t="s">
        <v>5475</v>
      </c>
      <c r="W25" s="3" t="s">
        <v>5476</v>
      </c>
      <c r="X25" s="4">
        <v>7639829589</v>
      </c>
      <c r="Y25" s="3" t="s">
        <v>1203</v>
      </c>
      <c r="Z25" s="3" t="s">
        <v>355</v>
      </c>
      <c r="AA25" s="8">
        <v>72000</v>
      </c>
      <c r="AB25" s="3" t="s">
        <v>355</v>
      </c>
      <c r="AC25" s="3" t="s">
        <v>5477</v>
      </c>
      <c r="AD25" s="3" t="s">
        <v>447</v>
      </c>
      <c r="AE25" s="3" t="s">
        <v>1650</v>
      </c>
      <c r="AF25" s="3" t="s">
        <v>449</v>
      </c>
      <c r="AG25" s="3" t="s">
        <v>447</v>
      </c>
      <c r="AH25" s="3" t="s">
        <v>449</v>
      </c>
      <c r="AI25" s="3" t="s">
        <v>591</v>
      </c>
      <c r="AJ25" s="3" t="s">
        <v>5478</v>
      </c>
      <c r="AK25" s="3" t="s">
        <v>591</v>
      </c>
      <c r="AL25" s="3" t="s">
        <v>591</v>
      </c>
      <c r="AM25" s="3" t="s">
        <v>591</v>
      </c>
      <c r="AN25" s="3" t="s">
        <v>591</v>
      </c>
      <c r="AO25" s="3" t="s">
        <v>3165</v>
      </c>
      <c r="AP25" s="3" t="s">
        <v>5479</v>
      </c>
      <c r="AQ25" s="3" t="s">
        <v>52</v>
      </c>
      <c r="AR25" s="10">
        <v>45017</v>
      </c>
      <c r="AS25" s="3" t="s">
        <v>2360</v>
      </c>
      <c r="AT25" s="4">
        <v>553</v>
      </c>
      <c r="AU25" s="4">
        <v>600</v>
      </c>
      <c r="AV25" s="4">
        <v>187</v>
      </c>
      <c r="AW25" s="4">
        <v>2212465760</v>
      </c>
      <c r="AX25" s="3" t="s">
        <v>361</v>
      </c>
      <c r="AY25" s="4">
        <v>36296001022</v>
      </c>
      <c r="AZ25" s="3" t="s">
        <v>5480</v>
      </c>
      <c r="BA25" s="3" t="s">
        <v>5481</v>
      </c>
      <c r="BB25" s="3" t="s">
        <v>5482</v>
      </c>
      <c r="BC25" s="4">
        <v>621002045</v>
      </c>
      <c r="BD25" s="3" t="s">
        <v>5483</v>
      </c>
      <c r="BE25" s="3" t="s">
        <v>5484</v>
      </c>
      <c r="BF25" s="3"/>
      <c r="BG25" s="3"/>
      <c r="BH25" s="3"/>
      <c r="BI25" s="3"/>
      <c r="BJ25" s="3"/>
      <c r="BK25" s="3"/>
      <c r="BL25" s="3"/>
      <c r="BM25" s="3"/>
    </row>
    <row r="26" spans="1:65" ht="15.75" customHeight="1" x14ac:dyDescent="0.25">
      <c r="A26" s="60" t="s">
        <v>5485</v>
      </c>
      <c r="B26" s="3" t="s">
        <v>5486</v>
      </c>
      <c r="C26" s="3" t="s">
        <v>5487</v>
      </c>
      <c r="D26" s="26">
        <v>45204</v>
      </c>
      <c r="E26" s="3" t="s">
        <v>49</v>
      </c>
      <c r="F26" s="3" t="s">
        <v>473</v>
      </c>
      <c r="G26" s="3" t="s">
        <v>5488</v>
      </c>
      <c r="H26" s="3" t="s">
        <v>261</v>
      </c>
      <c r="I26" s="3" t="s">
        <v>280</v>
      </c>
      <c r="J26" s="120">
        <v>6383303148</v>
      </c>
      <c r="K26" s="3" t="s">
        <v>2941</v>
      </c>
      <c r="L26" s="3" t="s">
        <v>2941</v>
      </c>
      <c r="M26" s="4">
        <v>2010333831</v>
      </c>
      <c r="N26" s="3" t="s">
        <v>79</v>
      </c>
      <c r="O26" s="3" t="s">
        <v>1999</v>
      </c>
      <c r="P26" s="3" t="s">
        <v>283</v>
      </c>
      <c r="Q26" s="3" t="s">
        <v>2941</v>
      </c>
      <c r="R26" s="3" t="s">
        <v>447</v>
      </c>
      <c r="S26" s="3" t="s">
        <v>1270</v>
      </c>
      <c r="T26" s="3" t="s">
        <v>5489</v>
      </c>
      <c r="U26" s="3" t="s">
        <v>5490</v>
      </c>
      <c r="V26" s="3" t="s">
        <v>5490</v>
      </c>
      <c r="W26" s="3" t="s">
        <v>5491</v>
      </c>
      <c r="X26" s="4">
        <v>9487267267</v>
      </c>
      <c r="Y26" s="3" t="s">
        <v>1297</v>
      </c>
      <c r="Z26" s="3" t="s">
        <v>355</v>
      </c>
      <c r="AA26" s="8">
        <v>85000</v>
      </c>
      <c r="AB26" s="3" t="s">
        <v>355</v>
      </c>
      <c r="AC26" s="3" t="s">
        <v>5492</v>
      </c>
      <c r="AD26" s="4">
        <v>9095061442</v>
      </c>
      <c r="AE26" s="3" t="s">
        <v>5493</v>
      </c>
      <c r="AF26" s="3" t="s">
        <v>1155</v>
      </c>
      <c r="AG26" s="3" t="s">
        <v>130</v>
      </c>
      <c r="AH26" s="3" t="s">
        <v>1155</v>
      </c>
      <c r="AI26" s="3" t="s">
        <v>2941</v>
      </c>
      <c r="AJ26" s="3" t="s">
        <v>2941</v>
      </c>
      <c r="AK26" s="3" t="s">
        <v>2941</v>
      </c>
      <c r="AL26" s="3" t="s">
        <v>2941</v>
      </c>
      <c r="AM26" s="3" t="s">
        <v>2941</v>
      </c>
      <c r="AN26" s="3" t="s">
        <v>2941</v>
      </c>
      <c r="AO26" s="3" t="s">
        <v>3165</v>
      </c>
      <c r="AP26" s="3" t="s">
        <v>5494</v>
      </c>
      <c r="AQ26" s="3" t="s">
        <v>72</v>
      </c>
      <c r="AR26" s="3" t="s">
        <v>5495</v>
      </c>
      <c r="AS26" s="3" t="s">
        <v>2497</v>
      </c>
      <c r="AT26" s="4">
        <v>455</v>
      </c>
      <c r="AU26" s="4">
        <v>600</v>
      </c>
      <c r="AV26" s="4">
        <v>135.5</v>
      </c>
      <c r="AW26" s="4">
        <v>2212314321</v>
      </c>
      <c r="AX26" s="3" t="s">
        <v>484</v>
      </c>
      <c r="AY26" s="6">
        <v>102301000000000</v>
      </c>
      <c r="AZ26" s="3" t="s">
        <v>5496</v>
      </c>
      <c r="BA26" s="3" t="s">
        <v>5497</v>
      </c>
      <c r="BB26" s="3" t="s">
        <v>5498</v>
      </c>
      <c r="BC26" s="4">
        <v>638020505</v>
      </c>
      <c r="BD26" s="6">
        <v>861989000000</v>
      </c>
      <c r="BE26" s="3" t="s">
        <v>2941</v>
      </c>
      <c r="BF26" s="3"/>
      <c r="BG26" s="3"/>
      <c r="BH26" s="3"/>
      <c r="BI26" s="3"/>
      <c r="BJ26" s="3"/>
      <c r="BK26" s="3"/>
      <c r="BL26" s="3"/>
      <c r="BM26" s="3"/>
    </row>
    <row r="27" spans="1:65" ht="15.75" customHeight="1" x14ac:dyDescent="0.25">
      <c r="A27" s="60" t="s">
        <v>5499</v>
      </c>
      <c r="B27" s="3" t="s">
        <v>5500</v>
      </c>
      <c r="C27" s="3" t="s">
        <v>5501</v>
      </c>
      <c r="D27" s="3" t="s">
        <v>5354</v>
      </c>
      <c r="E27" s="3" t="s">
        <v>1566</v>
      </c>
      <c r="F27" s="3" t="s">
        <v>5502</v>
      </c>
      <c r="G27" s="3" t="s">
        <v>5503</v>
      </c>
      <c r="H27" s="3" t="s">
        <v>261</v>
      </c>
      <c r="I27" s="3" t="s">
        <v>280</v>
      </c>
      <c r="J27" s="120">
        <v>9626498693</v>
      </c>
      <c r="K27" s="3" t="s">
        <v>5504</v>
      </c>
      <c r="L27" s="3" t="s">
        <v>123</v>
      </c>
      <c r="M27" s="4">
        <v>2018682113</v>
      </c>
      <c r="N27" s="3" t="s">
        <v>3975</v>
      </c>
      <c r="O27" s="3" t="s">
        <v>476</v>
      </c>
      <c r="P27" s="3" t="s">
        <v>283</v>
      </c>
      <c r="Q27" s="3" t="s">
        <v>123</v>
      </c>
      <c r="R27" s="3" t="s">
        <v>447</v>
      </c>
      <c r="S27" s="3" t="s">
        <v>5505</v>
      </c>
      <c r="T27" s="3" t="s">
        <v>5506</v>
      </c>
      <c r="U27" s="3" t="s">
        <v>5507</v>
      </c>
      <c r="V27" s="3" t="s">
        <v>5507</v>
      </c>
      <c r="W27" s="3" t="s">
        <v>5508</v>
      </c>
      <c r="X27" s="4">
        <v>6384316896</v>
      </c>
      <c r="Y27" s="3" t="s">
        <v>1319</v>
      </c>
      <c r="Z27" s="3" t="s">
        <v>355</v>
      </c>
      <c r="AA27" s="8">
        <v>30000</v>
      </c>
      <c r="AB27" s="3" t="s">
        <v>355</v>
      </c>
      <c r="AC27" s="3" t="s">
        <v>5509</v>
      </c>
      <c r="AD27" s="4">
        <v>6385012655</v>
      </c>
      <c r="AE27" s="3" t="s">
        <v>1319</v>
      </c>
      <c r="AF27" s="3" t="s">
        <v>5510</v>
      </c>
      <c r="AG27" s="8">
        <v>30000</v>
      </c>
      <c r="AH27" s="3" t="s">
        <v>5511</v>
      </c>
      <c r="AI27" s="3" t="s">
        <v>123</v>
      </c>
      <c r="AJ27" s="3" t="s">
        <v>123</v>
      </c>
      <c r="AK27" s="3" t="s">
        <v>123</v>
      </c>
      <c r="AL27" s="3" t="s">
        <v>123</v>
      </c>
      <c r="AM27" s="3" t="s">
        <v>123</v>
      </c>
      <c r="AN27" s="3" t="s">
        <v>123</v>
      </c>
      <c r="AO27" s="3" t="s">
        <v>3165</v>
      </c>
      <c r="AP27" s="3" t="s">
        <v>5512</v>
      </c>
      <c r="AQ27" s="3" t="s">
        <v>72</v>
      </c>
      <c r="AR27" s="124">
        <v>45017</v>
      </c>
      <c r="AS27" s="3" t="s">
        <v>2360</v>
      </c>
      <c r="AT27" s="4">
        <v>482</v>
      </c>
      <c r="AU27" s="4">
        <v>600</v>
      </c>
      <c r="AV27" s="4">
        <v>144.5</v>
      </c>
      <c r="AW27" s="4">
        <v>2212626297</v>
      </c>
      <c r="AX27" s="3" t="s">
        <v>361</v>
      </c>
      <c r="AY27" s="4">
        <v>41496746264</v>
      </c>
      <c r="AZ27" s="3" t="s">
        <v>5513</v>
      </c>
      <c r="BA27" s="3" t="s">
        <v>5514</v>
      </c>
      <c r="BB27" s="3" t="s">
        <v>5515</v>
      </c>
      <c r="BC27" s="4">
        <v>606002022</v>
      </c>
      <c r="BD27" s="3" t="s">
        <v>5516</v>
      </c>
      <c r="BE27" s="3" t="s">
        <v>123</v>
      </c>
      <c r="BF27" s="3"/>
      <c r="BG27" s="3"/>
      <c r="BH27" s="3"/>
      <c r="BI27" s="3"/>
      <c r="BJ27" s="3"/>
      <c r="BK27" s="3"/>
      <c r="BL27" s="3"/>
      <c r="BM27" s="3"/>
    </row>
    <row r="28" spans="1:65" ht="15.75" customHeight="1" x14ac:dyDescent="0.25">
      <c r="A28" s="60" t="s">
        <v>5517</v>
      </c>
      <c r="B28" s="3" t="s">
        <v>5518</v>
      </c>
      <c r="C28" s="3" t="s">
        <v>5120</v>
      </c>
      <c r="D28" s="11">
        <v>45204</v>
      </c>
      <c r="E28" s="3" t="s">
        <v>277</v>
      </c>
      <c r="F28" s="3" t="s">
        <v>473</v>
      </c>
      <c r="G28" s="3" t="s">
        <v>5519</v>
      </c>
      <c r="H28" s="3" t="s">
        <v>261</v>
      </c>
      <c r="I28" s="3" t="s">
        <v>280</v>
      </c>
      <c r="J28" s="120">
        <v>9597791463</v>
      </c>
      <c r="K28" s="3" t="s">
        <v>294</v>
      </c>
      <c r="L28" s="3" t="s">
        <v>294</v>
      </c>
      <c r="M28" s="4">
        <v>20212804</v>
      </c>
      <c r="N28" s="3" t="s">
        <v>79</v>
      </c>
      <c r="O28" s="3" t="s">
        <v>3411</v>
      </c>
      <c r="P28" s="3" t="s">
        <v>283</v>
      </c>
      <c r="Q28" s="3" t="s">
        <v>294</v>
      </c>
      <c r="R28" s="3" t="s">
        <v>447</v>
      </c>
      <c r="S28" s="3" t="s">
        <v>5520</v>
      </c>
      <c r="T28" s="3" t="s">
        <v>2490</v>
      </c>
      <c r="U28" s="3" t="s">
        <v>5521</v>
      </c>
      <c r="V28" s="3" t="s">
        <v>5522</v>
      </c>
      <c r="W28" s="3" t="s">
        <v>5523</v>
      </c>
      <c r="X28" s="4">
        <v>9524437445</v>
      </c>
      <c r="Y28" s="3" t="s">
        <v>5524</v>
      </c>
      <c r="Z28" s="3" t="s">
        <v>5525</v>
      </c>
      <c r="AA28" s="8">
        <v>230000</v>
      </c>
      <c r="AB28" s="3" t="s">
        <v>5525</v>
      </c>
      <c r="AC28" s="3" t="s">
        <v>5526</v>
      </c>
      <c r="AD28" s="4">
        <v>9566741463</v>
      </c>
      <c r="AE28" s="12" t="s">
        <v>839</v>
      </c>
      <c r="AF28" s="3" t="s">
        <v>2256</v>
      </c>
      <c r="AG28" s="3" t="s">
        <v>294</v>
      </c>
      <c r="AH28" s="3" t="s">
        <v>294</v>
      </c>
      <c r="AI28" s="3" t="s">
        <v>294</v>
      </c>
      <c r="AJ28" s="3" t="s">
        <v>294</v>
      </c>
      <c r="AK28" s="3" t="s">
        <v>294</v>
      </c>
      <c r="AL28" s="3" t="s">
        <v>294</v>
      </c>
      <c r="AM28" s="3" t="s">
        <v>294</v>
      </c>
      <c r="AN28" s="3" t="s">
        <v>294</v>
      </c>
      <c r="AO28" s="3" t="s">
        <v>3165</v>
      </c>
      <c r="AP28" s="3" t="s">
        <v>5527</v>
      </c>
      <c r="AQ28" s="3" t="s">
        <v>72</v>
      </c>
      <c r="AR28" s="10">
        <v>44986</v>
      </c>
      <c r="AS28" s="3" t="s">
        <v>2497</v>
      </c>
      <c r="AT28" s="4">
        <v>374</v>
      </c>
      <c r="AU28" s="4">
        <v>600</v>
      </c>
      <c r="AV28" s="4">
        <v>109</v>
      </c>
      <c r="AW28" s="4">
        <v>2212103596</v>
      </c>
      <c r="AX28" s="3" t="s">
        <v>576</v>
      </c>
      <c r="AY28" s="4">
        <v>7584982058</v>
      </c>
      <c r="AZ28" s="3" t="s">
        <v>5528</v>
      </c>
      <c r="BA28" s="3" t="s">
        <v>5529</v>
      </c>
      <c r="BB28" s="3" t="s">
        <v>5530</v>
      </c>
      <c r="BC28" s="4">
        <v>630019002</v>
      </c>
      <c r="BD28" s="6">
        <v>361499000000</v>
      </c>
      <c r="BE28" s="3" t="s">
        <v>294</v>
      </c>
      <c r="BF28" s="3"/>
      <c r="BG28" s="3"/>
      <c r="BH28" s="3"/>
      <c r="BI28" s="3"/>
      <c r="BJ28" s="3"/>
      <c r="BK28" s="3"/>
      <c r="BL28" s="3"/>
      <c r="BM28" s="3"/>
    </row>
    <row r="29" spans="1:65" ht="15.75" customHeight="1" x14ac:dyDescent="0.25">
      <c r="A29" s="60" t="s">
        <v>5531</v>
      </c>
      <c r="B29" s="3" t="s">
        <v>5532</v>
      </c>
      <c r="C29" s="11">
        <v>38359</v>
      </c>
      <c r="D29" s="3" t="s">
        <v>5533</v>
      </c>
      <c r="E29" s="3" t="s">
        <v>163</v>
      </c>
      <c r="F29" s="3" t="s">
        <v>473</v>
      </c>
      <c r="G29" s="3" t="s">
        <v>5534</v>
      </c>
      <c r="H29" s="3" t="s">
        <v>261</v>
      </c>
      <c r="I29" s="3" t="s">
        <v>280</v>
      </c>
      <c r="J29" s="117">
        <v>9087178383</v>
      </c>
      <c r="K29" s="3" t="s">
        <v>2835</v>
      </c>
      <c r="L29" s="3" t="s">
        <v>2835</v>
      </c>
      <c r="M29" s="4">
        <v>2006870210</v>
      </c>
      <c r="N29" s="3" t="s">
        <v>79</v>
      </c>
      <c r="O29" s="3" t="s">
        <v>3739</v>
      </c>
      <c r="P29" s="3" t="s">
        <v>283</v>
      </c>
      <c r="Q29" s="3" t="s">
        <v>2336</v>
      </c>
      <c r="R29" s="3" t="s">
        <v>447</v>
      </c>
      <c r="S29" s="3" t="s">
        <v>5535</v>
      </c>
      <c r="T29" s="3" t="s">
        <v>5536</v>
      </c>
      <c r="U29" s="3" t="s">
        <v>5537</v>
      </c>
      <c r="V29" s="3" t="s">
        <v>5538</v>
      </c>
      <c r="W29" s="3" t="s">
        <v>5539</v>
      </c>
      <c r="X29" s="4">
        <v>9865429765</v>
      </c>
      <c r="Y29" s="3" t="s">
        <v>5540</v>
      </c>
      <c r="Z29" s="3" t="s">
        <v>5541</v>
      </c>
      <c r="AA29" s="4">
        <v>84000</v>
      </c>
      <c r="AB29" s="3" t="s">
        <v>892</v>
      </c>
      <c r="AC29" s="3" t="s">
        <v>5542</v>
      </c>
      <c r="AD29" s="4">
        <v>6382473946</v>
      </c>
      <c r="AE29" s="3" t="s">
        <v>5543</v>
      </c>
      <c r="AF29" s="3" t="s">
        <v>5544</v>
      </c>
      <c r="AG29" s="3" t="s">
        <v>5545</v>
      </c>
      <c r="AH29" s="3" t="s">
        <v>447</v>
      </c>
      <c r="AI29" s="3" t="s">
        <v>2835</v>
      </c>
      <c r="AJ29" s="3" t="s">
        <v>2835</v>
      </c>
      <c r="AK29" s="3" t="s">
        <v>2835</v>
      </c>
      <c r="AL29" s="3" t="s">
        <v>2835</v>
      </c>
      <c r="AM29" s="3" t="s">
        <v>2835</v>
      </c>
      <c r="AN29" s="3" t="s">
        <v>2835</v>
      </c>
      <c r="AO29" s="3" t="s">
        <v>3165</v>
      </c>
      <c r="AP29" s="3" t="s">
        <v>5546</v>
      </c>
      <c r="AQ29" s="3" t="s">
        <v>72</v>
      </c>
      <c r="AR29" s="10">
        <v>44986</v>
      </c>
      <c r="AS29" s="3" t="s">
        <v>2360</v>
      </c>
      <c r="AT29" s="4">
        <v>374</v>
      </c>
      <c r="AU29" s="4">
        <v>600</v>
      </c>
      <c r="AV29" s="4">
        <v>115.7</v>
      </c>
      <c r="AW29" s="4">
        <v>2212146788</v>
      </c>
      <c r="AX29" s="3" t="s">
        <v>1138</v>
      </c>
      <c r="AY29" s="6">
        <v>110135000000</v>
      </c>
      <c r="AZ29" s="3" t="s">
        <v>5547</v>
      </c>
      <c r="BA29" s="3" t="s">
        <v>5548</v>
      </c>
      <c r="BB29" s="3" t="s">
        <v>3752</v>
      </c>
      <c r="BC29" s="4">
        <v>625015104</v>
      </c>
      <c r="BD29" s="6">
        <v>766200000000</v>
      </c>
      <c r="BE29" s="3" t="s">
        <v>2835</v>
      </c>
      <c r="BF29" s="3"/>
      <c r="BG29" s="3"/>
      <c r="BH29" s="3"/>
      <c r="BI29" s="3"/>
      <c r="BJ29" s="3"/>
      <c r="BK29" s="3"/>
      <c r="BL29" s="3"/>
      <c r="BM29" s="3"/>
    </row>
    <row r="30" spans="1:65" ht="15.75" customHeight="1" x14ac:dyDescent="0.25">
      <c r="A30" s="2" t="s">
        <v>5549</v>
      </c>
      <c r="B30" s="2" t="s">
        <v>5550</v>
      </c>
      <c r="C30" s="2" t="s">
        <v>5551</v>
      </c>
      <c r="D30" s="2" t="s">
        <v>5552</v>
      </c>
      <c r="E30" s="2" t="s">
        <v>49</v>
      </c>
      <c r="F30" s="2" t="s">
        <v>473</v>
      </c>
      <c r="G30" s="2" t="s">
        <v>5553</v>
      </c>
      <c r="H30" s="2" t="s">
        <v>261</v>
      </c>
      <c r="I30" s="2" t="s">
        <v>5554</v>
      </c>
      <c r="J30" s="120">
        <v>9345752976</v>
      </c>
      <c r="K30" s="2" t="s">
        <v>5549</v>
      </c>
      <c r="L30" s="44">
        <v>6872</v>
      </c>
      <c r="M30" s="44">
        <v>1006362057</v>
      </c>
      <c r="N30" s="2" t="s">
        <v>5555</v>
      </c>
      <c r="O30" s="2" t="s">
        <v>476</v>
      </c>
      <c r="P30" s="2" t="s">
        <v>283</v>
      </c>
      <c r="Q30" s="2" t="s">
        <v>1444</v>
      </c>
      <c r="R30" s="2" t="s">
        <v>447</v>
      </c>
      <c r="S30" s="2" t="s">
        <v>1015</v>
      </c>
      <c r="T30" s="2" t="s">
        <v>5556</v>
      </c>
      <c r="U30" s="2" t="s">
        <v>5557</v>
      </c>
      <c r="V30" s="2" t="s">
        <v>5558</v>
      </c>
      <c r="W30" s="2" t="s">
        <v>5559</v>
      </c>
      <c r="X30" s="44">
        <v>8508445392</v>
      </c>
      <c r="Y30" s="2" t="s">
        <v>128</v>
      </c>
      <c r="Z30" s="2" t="s">
        <v>446</v>
      </c>
      <c r="AA30" s="125">
        <v>84000</v>
      </c>
      <c r="AB30" s="2" t="s">
        <v>446</v>
      </c>
      <c r="AC30" s="2" t="s">
        <v>5560</v>
      </c>
      <c r="AD30" s="44">
        <v>8098516747</v>
      </c>
      <c r="AE30" s="2" t="s">
        <v>212</v>
      </c>
      <c r="AF30" s="2" t="s">
        <v>5561</v>
      </c>
      <c r="AG30" s="125">
        <v>84000</v>
      </c>
      <c r="AH30" s="2" t="s">
        <v>5561</v>
      </c>
      <c r="AI30" s="2" t="s">
        <v>68</v>
      </c>
      <c r="AJ30" s="2" t="s">
        <v>68</v>
      </c>
      <c r="AK30" s="2" t="s">
        <v>68</v>
      </c>
      <c r="AL30" s="2" t="s">
        <v>68</v>
      </c>
      <c r="AM30" s="2" t="s">
        <v>68</v>
      </c>
      <c r="AN30" s="2" t="s">
        <v>68</v>
      </c>
      <c r="AO30" s="2" t="s">
        <v>3165</v>
      </c>
      <c r="AP30" s="2" t="s">
        <v>5562</v>
      </c>
      <c r="AQ30" s="2" t="s">
        <v>52</v>
      </c>
      <c r="AR30" s="122">
        <v>45008</v>
      </c>
      <c r="AS30" s="2" t="s">
        <v>2497</v>
      </c>
      <c r="AT30" s="44">
        <v>469</v>
      </c>
      <c r="AU30" s="44">
        <v>600</v>
      </c>
      <c r="AV30" s="44">
        <v>144</v>
      </c>
      <c r="AW30" s="44">
        <v>2212597786</v>
      </c>
      <c r="AX30" s="2" t="s">
        <v>576</v>
      </c>
      <c r="AY30" s="44">
        <v>6871074946</v>
      </c>
      <c r="AZ30" s="2" t="s">
        <v>5563</v>
      </c>
      <c r="BA30" s="2" t="s">
        <v>577</v>
      </c>
      <c r="BB30" s="2" t="s">
        <v>579</v>
      </c>
      <c r="BC30" s="2" t="s">
        <v>5564</v>
      </c>
      <c r="BD30" s="121">
        <v>318113000000</v>
      </c>
      <c r="BE30" s="2" t="s">
        <v>1444</v>
      </c>
      <c r="BF30" s="2"/>
      <c r="BG30" s="2"/>
      <c r="BH30" s="2"/>
      <c r="BI30" s="2"/>
      <c r="BJ30" s="2"/>
      <c r="BK30" s="2"/>
      <c r="BL30" s="60"/>
      <c r="BM30" s="3"/>
    </row>
    <row r="31" spans="1:65" ht="15.75" customHeight="1" x14ac:dyDescent="0.25">
      <c r="A31" s="40" t="s">
        <v>5565</v>
      </c>
      <c r="B31" s="1" t="s">
        <v>5566</v>
      </c>
      <c r="C31" s="126">
        <v>38756</v>
      </c>
      <c r="D31" s="1" t="s">
        <v>509</v>
      </c>
      <c r="E31" s="1" t="s">
        <v>177</v>
      </c>
      <c r="F31" s="1" t="s">
        <v>473</v>
      </c>
      <c r="G31" s="1" t="s">
        <v>5567</v>
      </c>
      <c r="H31" s="1" t="s">
        <v>261</v>
      </c>
      <c r="I31" s="1" t="s">
        <v>475</v>
      </c>
      <c r="J31" s="120">
        <v>8807939650</v>
      </c>
      <c r="K31" s="1" t="s">
        <v>123</v>
      </c>
      <c r="L31" s="1" t="s">
        <v>123</v>
      </c>
      <c r="M31" s="106">
        <v>2002780767</v>
      </c>
      <c r="N31" s="1" t="s">
        <v>79</v>
      </c>
      <c r="O31" s="1" t="s">
        <v>3411</v>
      </c>
      <c r="P31" s="1" t="s">
        <v>283</v>
      </c>
      <c r="Q31" s="1" t="s">
        <v>123</v>
      </c>
      <c r="R31" s="1" t="s">
        <v>447</v>
      </c>
      <c r="S31" s="1" t="s">
        <v>5568</v>
      </c>
      <c r="T31" s="1" t="s">
        <v>5569</v>
      </c>
      <c r="U31" s="1" t="s">
        <v>5570</v>
      </c>
      <c r="V31" s="1" t="s">
        <v>5571</v>
      </c>
      <c r="W31" s="1" t="s">
        <v>5572</v>
      </c>
      <c r="X31" s="106">
        <v>9942739650</v>
      </c>
      <c r="Y31" s="1" t="s">
        <v>4159</v>
      </c>
      <c r="Z31" s="1" t="s">
        <v>65</v>
      </c>
      <c r="AA31" s="1" t="s">
        <v>123</v>
      </c>
      <c r="AB31" s="1" t="s">
        <v>123</v>
      </c>
      <c r="AC31" s="1" t="s">
        <v>5573</v>
      </c>
      <c r="AD31" s="106">
        <v>9790092662</v>
      </c>
      <c r="AE31" s="1" t="s">
        <v>212</v>
      </c>
      <c r="AF31" s="1" t="s">
        <v>69</v>
      </c>
      <c r="AG31" s="1" t="s">
        <v>123</v>
      </c>
      <c r="AH31" s="1" t="s">
        <v>123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 t="s">
        <v>68</v>
      </c>
      <c r="AO31" s="1" t="s">
        <v>3165</v>
      </c>
      <c r="AP31" s="1" t="s">
        <v>5574</v>
      </c>
      <c r="AQ31" s="1" t="s">
        <v>72</v>
      </c>
      <c r="AR31" s="107">
        <v>44986</v>
      </c>
      <c r="AS31" s="1" t="s">
        <v>2360</v>
      </c>
      <c r="AT31" s="106">
        <v>408</v>
      </c>
      <c r="AU31" s="106">
        <v>600</v>
      </c>
      <c r="AV31" s="106">
        <v>133</v>
      </c>
      <c r="AW31" s="106">
        <v>2212547463</v>
      </c>
      <c r="AX31" s="1" t="s">
        <v>576</v>
      </c>
      <c r="AY31" s="106">
        <v>6742844710</v>
      </c>
      <c r="AZ31" s="1" t="s">
        <v>5575</v>
      </c>
      <c r="BA31" s="1" t="s">
        <v>5576</v>
      </c>
      <c r="BB31" s="1" t="s">
        <v>5577</v>
      </c>
      <c r="BC31" s="106">
        <v>613019029</v>
      </c>
      <c r="BD31" s="108">
        <v>245680000000</v>
      </c>
      <c r="BE31" s="1" t="s">
        <v>68</v>
      </c>
      <c r="BF31" s="1"/>
      <c r="BG31" s="1"/>
      <c r="BH31" s="1"/>
      <c r="BI31" s="1"/>
      <c r="BJ31" s="1"/>
      <c r="BK31" s="1"/>
      <c r="BL31" s="3"/>
      <c r="BM31" s="3"/>
    </row>
    <row r="32" spans="1:65" ht="15.75" customHeight="1" x14ac:dyDescent="0.25">
      <c r="A32" s="60" t="s">
        <v>5578</v>
      </c>
      <c r="B32" s="3" t="s">
        <v>5579</v>
      </c>
      <c r="C32" s="3" t="s">
        <v>5580</v>
      </c>
      <c r="D32" s="11">
        <v>44992</v>
      </c>
      <c r="E32" s="3" t="s">
        <v>177</v>
      </c>
      <c r="F32" s="3" t="s">
        <v>473</v>
      </c>
      <c r="G32" s="3" t="s">
        <v>5581</v>
      </c>
      <c r="H32" s="3" t="s">
        <v>261</v>
      </c>
      <c r="I32" s="3" t="s">
        <v>280</v>
      </c>
      <c r="J32" s="120">
        <v>9360271462</v>
      </c>
      <c r="K32" s="3" t="s">
        <v>68</v>
      </c>
      <c r="L32" s="3" t="s">
        <v>68</v>
      </c>
      <c r="M32" s="4">
        <v>2016042526</v>
      </c>
      <c r="N32" s="3" t="s">
        <v>729</v>
      </c>
      <c r="O32" s="3" t="s">
        <v>387</v>
      </c>
      <c r="P32" s="3" t="s">
        <v>283</v>
      </c>
      <c r="Q32" s="3" t="s">
        <v>5582</v>
      </c>
      <c r="R32" s="3" t="s">
        <v>447</v>
      </c>
      <c r="S32" s="3" t="s">
        <v>5583</v>
      </c>
      <c r="T32" s="3" t="s">
        <v>5584</v>
      </c>
      <c r="U32" s="3" t="s">
        <v>5585</v>
      </c>
      <c r="V32" s="3" t="s">
        <v>5585</v>
      </c>
      <c r="W32" s="3" t="s">
        <v>5586</v>
      </c>
      <c r="X32" s="4">
        <v>9655640277</v>
      </c>
      <c r="Y32" s="3" t="s">
        <v>5587</v>
      </c>
      <c r="Z32" s="3" t="s">
        <v>355</v>
      </c>
      <c r="AA32" s="4">
        <v>30000</v>
      </c>
      <c r="AB32" s="3" t="s">
        <v>355</v>
      </c>
      <c r="AC32" s="3" t="s">
        <v>5588</v>
      </c>
      <c r="AD32" s="4">
        <v>9043467094</v>
      </c>
      <c r="AE32" s="3" t="s">
        <v>5589</v>
      </c>
      <c r="AF32" s="3" t="s">
        <v>355</v>
      </c>
      <c r="AG32" s="4">
        <v>30000</v>
      </c>
      <c r="AH32" s="3" t="s">
        <v>355</v>
      </c>
      <c r="AI32" s="3" t="s">
        <v>68</v>
      </c>
      <c r="AJ32" s="3" t="s">
        <v>68</v>
      </c>
      <c r="AK32" s="3" t="s">
        <v>68</v>
      </c>
      <c r="AL32" s="3" t="s">
        <v>68</v>
      </c>
      <c r="AM32" s="3" t="s">
        <v>68</v>
      </c>
      <c r="AN32" s="3" t="s">
        <v>68</v>
      </c>
      <c r="AO32" s="3" t="s">
        <v>3165</v>
      </c>
      <c r="AP32" s="3" t="s">
        <v>5590</v>
      </c>
      <c r="AQ32" s="3" t="s">
        <v>72</v>
      </c>
      <c r="AR32" s="10">
        <v>45017</v>
      </c>
      <c r="AS32" s="3" t="s">
        <v>2497</v>
      </c>
      <c r="AT32" s="4">
        <v>575</v>
      </c>
      <c r="AU32" s="4">
        <v>600</v>
      </c>
      <c r="AV32" s="4">
        <v>196</v>
      </c>
      <c r="AW32" s="4">
        <v>2212473396</v>
      </c>
      <c r="AX32" s="3" t="s">
        <v>68</v>
      </c>
      <c r="AY32" s="3" t="s">
        <v>68</v>
      </c>
      <c r="AZ32" s="3" t="s">
        <v>68</v>
      </c>
      <c r="BA32" s="3" t="s">
        <v>68</v>
      </c>
      <c r="BB32" s="3" t="s">
        <v>68</v>
      </c>
      <c r="BC32" s="3" t="s">
        <v>68</v>
      </c>
      <c r="BD32" s="6">
        <v>530183000000</v>
      </c>
      <c r="BE32" s="3" t="s">
        <v>5591</v>
      </c>
      <c r="BF32" s="3"/>
      <c r="BG32" s="3"/>
      <c r="BH32" s="3"/>
      <c r="BI32" s="3"/>
      <c r="BJ32" s="3"/>
      <c r="BK32" s="3"/>
      <c r="BL32" s="3"/>
      <c r="BM32" s="3"/>
    </row>
    <row r="33" spans="1:65" ht="15.75" customHeight="1" x14ac:dyDescent="0.25">
      <c r="A33" s="60" t="s">
        <v>5592</v>
      </c>
      <c r="B33" s="3" t="s">
        <v>5593</v>
      </c>
      <c r="C33" s="11">
        <v>38473</v>
      </c>
      <c r="D33" s="32">
        <v>45267</v>
      </c>
      <c r="E33" s="3" t="s">
        <v>163</v>
      </c>
      <c r="F33" s="3" t="s">
        <v>473</v>
      </c>
      <c r="G33" s="3" t="s">
        <v>5594</v>
      </c>
      <c r="H33" s="3" t="s">
        <v>261</v>
      </c>
      <c r="I33" s="3" t="s">
        <v>280</v>
      </c>
      <c r="J33" s="120">
        <v>6385417004</v>
      </c>
      <c r="K33" s="3" t="s">
        <v>123</v>
      </c>
      <c r="L33" s="3" t="s">
        <v>123</v>
      </c>
      <c r="M33" s="4">
        <v>2016355192</v>
      </c>
      <c r="N33" s="3" t="s">
        <v>387</v>
      </c>
      <c r="O33" s="3" t="s">
        <v>262</v>
      </c>
      <c r="P33" s="3" t="s">
        <v>283</v>
      </c>
      <c r="Q33" s="3" t="s">
        <v>123</v>
      </c>
      <c r="R33" s="3" t="s">
        <v>447</v>
      </c>
      <c r="S33" s="3" t="s">
        <v>5595</v>
      </c>
      <c r="T33" s="3" t="s">
        <v>5405</v>
      </c>
      <c r="U33" s="3" t="s">
        <v>5596</v>
      </c>
      <c r="V33" s="3" t="s">
        <v>5596</v>
      </c>
      <c r="W33" s="3" t="s">
        <v>5597</v>
      </c>
      <c r="X33" s="4">
        <v>9842076966</v>
      </c>
      <c r="Y33" s="3" t="s">
        <v>1255</v>
      </c>
      <c r="Z33" s="3" t="s">
        <v>859</v>
      </c>
      <c r="AA33" s="8">
        <v>95000</v>
      </c>
      <c r="AB33" s="3" t="s">
        <v>859</v>
      </c>
      <c r="AC33" s="3" t="s">
        <v>5598</v>
      </c>
      <c r="AD33" s="4">
        <v>8531080093</v>
      </c>
      <c r="AE33" s="3" t="s">
        <v>1255</v>
      </c>
      <c r="AF33" s="3" t="s">
        <v>449</v>
      </c>
      <c r="AG33" s="3" t="s">
        <v>123</v>
      </c>
      <c r="AH33" s="3" t="s">
        <v>449</v>
      </c>
      <c r="AI33" s="3" t="s">
        <v>123</v>
      </c>
      <c r="AJ33" s="3" t="s">
        <v>123</v>
      </c>
      <c r="AK33" s="3" t="s">
        <v>123</v>
      </c>
      <c r="AL33" s="3" t="s">
        <v>123</v>
      </c>
      <c r="AM33" s="3" t="s">
        <v>123</v>
      </c>
      <c r="AN33" s="3" t="s">
        <v>123</v>
      </c>
      <c r="AO33" s="3" t="s">
        <v>3165</v>
      </c>
      <c r="AP33" s="3" t="s">
        <v>5599</v>
      </c>
      <c r="AQ33" s="3" t="s">
        <v>72</v>
      </c>
      <c r="AR33" s="10">
        <v>44986</v>
      </c>
      <c r="AS33" s="3" t="s">
        <v>2360</v>
      </c>
      <c r="AT33" s="4">
        <v>427</v>
      </c>
      <c r="AU33" s="4">
        <v>600</v>
      </c>
      <c r="AV33" s="4">
        <v>125.5</v>
      </c>
      <c r="AW33" s="4">
        <v>2212384148</v>
      </c>
      <c r="AX33" s="3" t="s">
        <v>123</v>
      </c>
      <c r="AY33" s="3" t="s">
        <v>123</v>
      </c>
      <c r="AZ33" s="3" t="s">
        <v>123</v>
      </c>
      <c r="BA33" s="3" t="s">
        <v>123</v>
      </c>
      <c r="BB33" s="3" t="s">
        <v>123</v>
      </c>
      <c r="BC33" s="3" t="s">
        <v>123</v>
      </c>
      <c r="BD33" s="6">
        <v>818881000000</v>
      </c>
      <c r="BE33" s="3" t="s">
        <v>123</v>
      </c>
      <c r="BF33" s="3"/>
      <c r="BG33" s="3"/>
      <c r="BH33" s="3"/>
      <c r="BI33" s="3"/>
      <c r="BJ33" s="3"/>
      <c r="BK33" s="3"/>
      <c r="BL33" s="3"/>
      <c r="BM33" s="3"/>
    </row>
    <row r="34" spans="1:65" ht="15.75" customHeight="1" x14ac:dyDescent="0.25">
      <c r="A34" s="60" t="s">
        <v>5600</v>
      </c>
      <c r="B34" s="3" t="s">
        <v>5601</v>
      </c>
      <c r="C34" s="3" t="s">
        <v>5602</v>
      </c>
      <c r="D34" s="3" t="s">
        <v>5603</v>
      </c>
      <c r="E34" s="3" t="s">
        <v>5604</v>
      </c>
      <c r="F34" s="3" t="s">
        <v>473</v>
      </c>
      <c r="G34" s="3" t="s">
        <v>5605</v>
      </c>
      <c r="H34" s="3" t="s">
        <v>261</v>
      </c>
      <c r="I34" s="3" t="s">
        <v>280</v>
      </c>
      <c r="J34" s="120">
        <v>9443304248</v>
      </c>
      <c r="K34" s="4">
        <v>291544</v>
      </c>
      <c r="L34" s="3" t="s">
        <v>68</v>
      </c>
      <c r="M34" s="4">
        <v>2008337003</v>
      </c>
      <c r="N34" s="3" t="s">
        <v>5606</v>
      </c>
      <c r="O34" s="3" t="s">
        <v>79</v>
      </c>
      <c r="P34" s="3" t="s">
        <v>122</v>
      </c>
      <c r="Q34" s="3" t="s">
        <v>5607</v>
      </c>
      <c r="R34" s="3" t="s">
        <v>447</v>
      </c>
      <c r="S34" s="3" t="s">
        <v>333</v>
      </c>
      <c r="T34" s="3" t="s">
        <v>5608</v>
      </c>
      <c r="U34" s="3" t="s">
        <v>5609</v>
      </c>
      <c r="V34" s="3" t="s">
        <v>5609</v>
      </c>
      <c r="W34" s="3" t="s">
        <v>5610</v>
      </c>
      <c r="X34" s="4">
        <v>9047411048</v>
      </c>
      <c r="Y34" s="3" t="s">
        <v>3493</v>
      </c>
      <c r="Z34" s="3" t="s">
        <v>355</v>
      </c>
      <c r="AA34" s="4">
        <v>72000</v>
      </c>
      <c r="AB34" s="3" t="s">
        <v>355</v>
      </c>
      <c r="AC34" s="3" t="s">
        <v>5611</v>
      </c>
      <c r="AD34" s="4">
        <v>9443304248</v>
      </c>
      <c r="AE34" s="3" t="s">
        <v>5612</v>
      </c>
      <c r="AF34" s="3" t="s">
        <v>449</v>
      </c>
      <c r="AG34" s="3" t="s">
        <v>59</v>
      </c>
      <c r="AH34" s="3" t="s">
        <v>449</v>
      </c>
      <c r="AI34" s="3" t="s">
        <v>68</v>
      </c>
      <c r="AJ34" s="3" t="s">
        <v>68</v>
      </c>
      <c r="AK34" s="3" t="s">
        <v>68</v>
      </c>
      <c r="AL34" s="3" t="s">
        <v>68</v>
      </c>
      <c r="AM34" s="3" t="s">
        <v>68</v>
      </c>
      <c r="AN34" s="3" t="s">
        <v>68</v>
      </c>
      <c r="AO34" s="3" t="s">
        <v>3165</v>
      </c>
      <c r="AP34" s="3" t="s">
        <v>5613</v>
      </c>
      <c r="AQ34" s="3" t="s">
        <v>72</v>
      </c>
      <c r="AR34" s="9">
        <v>44986</v>
      </c>
      <c r="AS34" s="3" t="s">
        <v>2497</v>
      </c>
      <c r="AT34" s="4">
        <v>517</v>
      </c>
      <c r="AU34" s="4">
        <v>600</v>
      </c>
      <c r="AV34" s="4">
        <v>178.5</v>
      </c>
      <c r="AW34" s="4">
        <v>2212201245</v>
      </c>
      <c r="AX34" s="3" t="s">
        <v>361</v>
      </c>
      <c r="AY34" s="4">
        <v>38846354173</v>
      </c>
      <c r="AZ34" s="3" t="s">
        <v>5614</v>
      </c>
      <c r="BA34" s="3" t="s">
        <v>5615</v>
      </c>
      <c r="BB34" s="3" t="s">
        <v>5616</v>
      </c>
      <c r="BC34" s="4">
        <v>622002032</v>
      </c>
      <c r="BD34" s="3" t="s">
        <v>5617</v>
      </c>
      <c r="BE34" s="3" t="s">
        <v>880</v>
      </c>
      <c r="BF34" s="3"/>
      <c r="BG34" s="3"/>
      <c r="BH34" s="3"/>
      <c r="BI34" s="3"/>
      <c r="BJ34" s="3"/>
      <c r="BK34" s="3"/>
      <c r="BL34" s="3"/>
      <c r="BM34" s="3"/>
    </row>
    <row r="35" spans="1:65" ht="15.75" customHeight="1" x14ac:dyDescent="0.25">
      <c r="A35" s="60" t="s">
        <v>5618</v>
      </c>
      <c r="B35" s="3" t="s">
        <v>5619</v>
      </c>
      <c r="C35" s="3" t="s">
        <v>5620</v>
      </c>
      <c r="D35" s="3" t="s">
        <v>5621</v>
      </c>
      <c r="E35" s="3" t="s">
        <v>804</v>
      </c>
      <c r="F35" s="3" t="s">
        <v>473</v>
      </c>
      <c r="G35" s="3" t="s">
        <v>5622</v>
      </c>
      <c r="H35" s="3" t="s">
        <v>261</v>
      </c>
      <c r="I35" s="3" t="s">
        <v>280</v>
      </c>
      <c r="J35" s="120">
        <v>6382402034</v>
      </c>
      <c r="K35" s="3" t="s">
        <v>68</v>
      </c>
      <c r="L35" s="3" t="s">
        <v>68</v>
      </c>
      <c r="M35" s="4">
        <v>2011162304</v>
      </c>
      <c r="N35" s="3" t="s">
        <v>79</v>
      </c>
      <c r="O35" s="3" t="s">
        <v>1841</v>
      </c>
      <c r="P35" s="3" t="s">
        <v>263</v>
      </c>
      <c r="Q35" s="3" t="s">
        <v>68</v>
      </c>
      <c r="R35" s="3" t="s">
        <v>447</v>
      </c>
      <c r="S35" s="3" t="s">
        <v>1497</v>
      </c>
      <c r="T35" s="3" t="s">
        <v>5623</v>
      </c>
      <c r="U35" s="3" t="s">
        <v>5624</v>
      </c>
      <c r="V35" s="3" t="s">
        <v>5624</v>
      </c>
      <c r="W35" s="3" t="s">
        <v>5625</v>
      </c>
      <c r="X35" s="4">
        <v>9788676960</v>
      </c>
      <c r="Y35" s="3" t="s">
        <v>5626</v>
      </c>
      <c r="Z35" s="3" t="s">
        <v>355</v>
      </c>
      <c r="AA35" s="8">
        <v>96000</v>
      </c>
      <c r="AB35" s="3" t="s">
        <v>355</v>
      </c>
      <c r="AC35" s="3" t="s">
        <v>5627</v>
      </c>
      <c r="AD35" s="4">
        <v>9385487960</v>
      </c>
      <c r="AE35" s="3" t="s">
        <v>3850</v>
      </c>
      <c r="AF35" s="3" t="s">
        <v>355</v>
      </c>
      <c r="AG35" s="3" t="s">
        <v>68</v>
      </c>
      <c r="AH35" s="3" t="s">
        <v>355</v>
      </c>
      <c r="AI35" s="3" t="s">
        <v>68</v>
      </c>
      <c r="AJ35" s="3" t="s">
        <v>68</v>
      </c>
      <c r="AK35" s="3" t="s">
        <v>68</v>
      </c>
      <c r="AL35" s="3" t="s">
        <v>68</v>
      </c>
      <c r="AM35" s="3" t="s">
        <v>68</v>
      </c>
      <c r="AN35" s="3" t="s">
        <v>68</v>
      </c>
      <c r="AO35" s="3" t="s">
        <v>3165</v>
      </c>
      <c r="AP35" s="3" t="s">
        <v>5628</v>
      </c>
      <c r="AQ35" s="3" t="s">
        <v>72</v>
      </c>
      <c r="AR35" s="28">
        <v>45017</v>
      </c>
      <c r="AS35" s="3" t="s">
        <v>2497</v>
      </c>
      <c r="AT35" s="4">
        <v>548</v>
      </c>
      <c r="AU35" s="4">
        <v>600</v>
      </c>
      <c r="AV35" s="4">
        <v>173</v>
      </c>
      <c r="AW35" s="4">
        <v>2212376172</v>
      </c>
      <c r="AX35" s="3" t="s">
        <v>68</v>
      </c>
      <c r="AY35" s="3" t="s">
        <v>68</v>
      </c>
      <c r="AZ35" s="3" t="s">
        <v>68</v>
      </c>
      <c r="BA35" s="3" t="s">
        <v>68</v>
      </c>
      <c r="BB35" s="3" t="s">
        <v>68</v>
      </c>
      <c r="BC35" s="3" t="s">
        <v>68</v>
      </c>
      <c r="BD35" s="3" t="s">
        <v>5629</v>
      </c>
      <c r="BE35" s="3" t="s">
        <v>68</v>
      </c>
      <c r="BF35" s="3"/>
      <c r="BG35" s="3"/>
      <c r="BH35" s="3"/>
      <c r="BI35" s="3"/>
      <c r="BJ35" s="3"/>
      <c r="BK35" s="3"/>
      <c r="BL35" s="3"/>
      <c r="BM35" s="3"/>
    </row>
    <row r="36" spans="1:65" ht="15.75" customHeight="1" x14ac:dyDescent="0.25">
      <c r="A36" s="60" t="s">
        <v>5630</v>
      </c>
      <c r="B36" s="3" t="s">
        <v>5631</v>
      </c>
      <c r="C36" s="3" t="s">
        <v>5632</v>
      </c>
      <c r="D36" s="3" t="s">
        <v>5633</v>
      </c>
      <c r="E36" s="3" t="s">
        <v>177</v>
      </c>
      <c r="F36" s="3" t="s">
        <v>473</v>
      </c>
      <c r="G36" s="3" t="s">
        <v>5634</v>
      </c>
      <c r="H36" s="3" t="s">
        <v>261</v>
      </c>
      <c r="I36" s="3" t="s">
        <v>280</v>
      </c>
      <c r="J36" s="120">
        <v>9342535105</v>
      </c>
      <c r="K36" s="3" t="s">
        <v>68</v>
      </c>
      <c r="L36" s="3" t="s">
        <v>68</v>
      </c>
      <c r="M36" s="4">
        <v>2001341556</v>
      </c>
      <c r="N36" s="3" t="s">
        <v>5635</v>
      </c>
      <c r="O36" s="3" t="s">
        <v>476</v>
      </c>
      <c r="P36" s="3" t="s">
        <v>283</v>
      </c>
      <c r="Q36" s="3" t="s">
        <v>4893</v>
      </c>
      <c r="R36" s="3" t="s">
        <v>447</v>
      </c>
      <c r="S36" s="3" t="s">
        <v>5636</v>
      </c>
      <c r="T36" s="3" t="s">
        <v>5637</v>
      </c>
      <c r="U36" s="3" t="s">
        <v>5638</v>
      </c>
      <c r="V36" s="3" t="s">
        <v>5639</v>
      </c>
      <c r="W36" s="3" t="s">
        <v>5640</v>
      </c>
      <c r="X36" s="4">
        <v>7904448480</v>
      </c>
      <c r="Y36" s="3" t="s">
        <v>431</v>
      </c>
      <c r="Z36" s="3" t="s">
        <v>859</v>
      </c>
      <c r="AA36" s="4">
        <v>72000</v>
      </c>
      <c r="AB36" s="3" t="s">
        <v>187</v>
      </c>
      <c r="AC36" s="3" t="s">
        <v>5641</v>
      </c>
      <c r="AD36" s="3" t="s">
        <v>68</v>
      </c>
      <c r="AE36" s="3" t="s">
        <v>5642</v>
      </c>
      <c r="AF36" s="3" t="s">
        <v>2256</v>
      </c>
      <c r="AG36" s="3" t="s">
        <v>68</v>
      </c>
      <c r="AH36" s="3" t="s">
        <v>68</v>
      </c>
      <c r="AI36" s="3" t="s">
        <v>68</v>
      </c>
      <c r="AJ36" s="3" t="s">
        <v>68</v>
      </c>
      <c r="AK36" s="3" t="s">
        <v>68</v>
      </c>
      <c r="AL36" s="3" t="s">
        <v>68</v>
      </c>
      <c r="AM36" s="3" t="s">
        <v>68</v>
      </c>
      <c r="AN36" s="3" t="s">
        <v>68</v>
      </c>
      <c r="AO36" s="3" t="s">
        <v>3165</v>
      </c>
      <c r="AP36" s="3" t="s">
        <v>5643</v>
      </c>
      <c r="AQ36" s="3" t="s">
        <v>72</v>
      </c>
      <c r="AR36" s="9">
        <v>44986</v>
      </c>
      <c r="AS36" s="3" t="s">
        <v>2497</v>
      </c>
      <c r="AT36" s="4">
        <v>422</v>
      </c>
      <c r="AU36" s="4">
        <v>600</v>
      </c>
      <c r="AV36" s="4">
        <v>155</v>
      </c>
      <c r="AW36" s="4">
        <v>2212415589</v>
      </c>
      <c r="AX36" s="3" t="s">
        <v>5644</v>
      </c>
      <c r="AY36" s="4">
        <v>41966691992</v>
      </c>
      <c r="AZ36" s="3" t="s">
        <v>68</v>
      </c>
      <c r="BA36" s="3" t="s">
        <v>68</v>
      </c>
      <c r="BB36" s="3" t="s">
        <v>68</v>
      </c>
      <c r="BC36" s="3" t="s">
        <v>68</v>
      </c>
      <c r="BD36" s="3" t="s">
        <v>5645</v>
      </c>
      <c r="BE36" s="3" t="s">
        <v>68</v>
      </c>
      <c r="BF36" s="3"/>
      <c r="BG36" s="3"/>
      <c r="BH36" s="3"/>
      <c r="BI36" s="3"/>
      <c r="BJ36" s="3"/>
      <c r="BK36" s="3"/>
      <c r="BL36" s="3"/>
      <c r="BM36" s="3"/>
    </row>
    <row r="37" spans="1:65" ht="15.75" customHeight="1" x14ac:dyDescent="0.25">
      <c r="A37" s="60" t="s">
        <v>5646</v>
      </c>
      <c r="B37" s="3" t="s">
        <v>5647</v>
      </c>
      <c r="C37" s="32">
        <v>38392</v>
      </c>
      <c r="D37" s="3" t="s">
        <v>924</v>
      </c>
      <c r="E37" s="3" t="s">
        <v>5648</v>
      </c>
      <c r="F37" s="3" t="s">
        <v>5649</v>
      </c>
      <c r="G37" s="3" t="s">
        <v>5650</v>
      </c>
      <c r="H37" s="3" t="s">
        <v>261</v>
      </c>
      <c r="I37" s="3" t="s">
        <v>280</v>
      </c>
      <c r="J37" s="120">
        <v>6381668033</v>
      </c>
      <c r="K37" s="3" t="s">
        <v>4893</v>
      </c>
      <c r="L37" s="3" t="s">
        <v>4893</v>
      </c>
      <c r="M37" s="4">
        <v>2010150721</v>
      </c>
      <c r="N37" s="3" t="s">
        <v>79</v>
      </c>
      <c r="O37" s="3" t="s">
        <v>5651</v>
      </c>
      <c r="P37" s="3" t="s">
        <v>283</v>
      </c>
      <c r="Q37" s="3" t="s">
        <v>4893</v>
      </c>
      <c r="R37" s="3" t="s">
        <v>447</v>
      </c>
      <c r="S37" s="3" t="s">
        <v>5652</v>
      </c>
      <c r="T37" s="3" t="s">
        <v>5653</v>
      </c>
      <c r="U37" s="3" t="s">
        <v>5654</v>
      </c>
      <c r="V37" s="3" t="s">
        <v>5654</v>
      </c>
      <c r="W37" s="3" t="s">
        <v>5655</v>
      </c>
      <c r="X37" s="4">
        <v>9486777107</v>
      </c>
      <c r="Y37" s="3" t="s">
        <v>5656</v>
      </c>
      <c r="Z37" s="3" t="s">
        <v>5657</v>
      </c>
      <c r="AA37" s="4">
        <v>477300</v>
      </c>
      <c r="AB37" s="3" t="s">
        <v>5658</v>
      </c>
      <c r="AC37" s="3" t="s">
        <v>5659</v>
      </c>
      <c r="AD37" s="4">
        <v>9486341466</v>
      </c>
      <c r="AE37" s="3" t="s">
        <v>5660</v>
      </c>
      <c r="AF37" s="3" t="s">
        <v>1155</v>
      </c>
      <c r="AG37" s="4">
        <v>572280</v>
      </c>
      <c r="AH37" s="3" t="s">
        <v>1155</v>
      </c>
      <c r="AI37" s="3" t="s">
        <v>68</v>
      </c>
      <c r="AJ37" s="3" t="s">
        <v>68</v>
      </c>
      <c r="AK37" s="3" t="s">
        <v>68</v>
      </c>
      <c r="AL37" s="3" t="s">
        <v>68</v>
      </c>
      <c r="AM37" s="3" t="s">
        <v>68</v>
      </c>
      <c r="AN37" s="3" t="s">
        <v>68</v>
      </c>
      <c r="AO37" s="3" t="s">
        <v>3165</v>
      </c>
      <c r="AP37" s="3" t="s">
        <v>5661</v>
      </c>
      <c r="AQ37" s="3" t="s">
        <v>72</v>
      </c>
      <c r="AR37" s="10">
        <v>44986</v>
      </c>
      <c r="AS37" s="3" t="s">
        <v>2360</v>
      </c>
      <c r="AT37" s="4">
        <v>463</v>
      </c>
      <c r="AU37" s="4">
        <v>600</v>
      </c>
      <c r="AV37" s="4">
        <v>138.5</v>
      </c>
      <c r="AW37" s="4">
        <v>2212254734</v>
      </c>
      <c r="AX37" s="3" t="s">
        <v>68</v>
      </c>
      <c r="AY37" s="3" t="s">
        <v>68</v>
      </c>
      <c r="AZ37" s="3" t="s">
        <v>68</v>
      </c>
      <c r="BA37" s="3" t="s">
        <v>68</v>
      </c>
      <c r="BB37" s="3" t="s">
        <v>68</v>
      </c>
      <c r="BC37" s="3" t="s">
        <v>68</v>
      </c>
      <c r="BD37" s="6">
        <v>352559000000</v>
      </c>
      <c r="BE37" s="3" t="s">
        <v>68</v>
      </c>
      <c r="BF37" s="3"/>
      <c r="BG37" s="3"/>
      <c r="BH37" s="3"/>
      <c r="BI37" s="3"/>
      <c r="BJ37" s="3"/>
      <c r="BK37" s="3"/>
      <c r="BL37" s="3"/>
      <c r="BM37" s="3"/>
    </row>
    <row r="38" spans="1:65" ht="15.75" customHeight="1" x14ac:dyDescent="0.25">
      <c r="A38" s="60" t="s">
        <v>5662</v>
      </c>
      <c r="B38" s="3" t="s">
        <v>5663</v>
      </c>
      <c r="C38" s="3" t="s">
        <v>5664</v>
      </c>
      <c r="D38" s="3" t="s">
        <v>509</v>
      </c>
      <c r="E38" s="3" t="s">
        <v>1197</v>
      </c>
      <c r="F38" s="3" t="s">
        <v>473</v>
      </c>
      <c r="G38" s="3" t="s">
        <v>5665</v>
      </c>
      <c r="H38" s="3" t="s">
        <v>261</v>
      </c>
      <c r="I38" s="3" t="s">
        <v>280</v>
      </c>
      <c r="J38" s="120">
        <v>7402137149</v>
      </c>
      <c r="K38" s="3" t="s">
        <v>5666</v>
      </c>
      <c r="L38" s="3" t="s">
        <v>68</v>
      </c>
      <c r="M38" s="4">
        <v>2009237980</v>
      </c>
      <c r="N38" s="3" t="s">
        <v>79</v>
      </c>
      <c r="O38" s="3" t="s">
        <v>5667</v>
      </c>
      <c r="P38" s="3" t="s">
        <v>283</v>
      </c>
      <c r="Q38" s="3" t="s">
        <v>5668</v>
      </c>
      <c r="R38" s="3" t="s">
        <v>447</v>
      </c>
      <c r="S38" s="3" t="s">
        <v>1015</v>
      </c>
      <c r="T38" s="3" t="s">
        <v>3878</v>
      </c>
      <c r="U38" s="3" t="s">
        <v>5669</v>
      </c>
      <c r="V38" s="3" t="s">
        <v>5669</v>
      </c>
      <c r="W38" s="3" t="s">
        <v>5670</v>
      </c>
      <c r="X38" s="4">
        <v>9715564284</v>
      </c>
      <c r="Y38" s="3" t="s">
        <v>3045</v>
      </c>
      <c r="Z38" s="3" t="s">
        <v>5671</v>
      </c>
      <c r="AA38" s="4">
        <v>96000</v>
      </c>
      <c r="AB38" s="3" t="s">
        <v>5672</v>
      </c>
      <c r="AC38" s="3" t="s">
        <v>5673</v>
      </c>
      <c r="AD38" s="4">
        <v>9787774301</v>
      </c>
      <c r="AE38" s="3" t="s">
        <v>3045</v>
      </c>
      <c r="AF38" s="3" t="s">
        <v>1135</v>
      </c>
      <c r="AG38" s="3" t="s">
        <v>68</v>
      </c>
      <c r="AH38" s="3" t="s">
        <v>68</v>
      </c>
      <c r="AI38" s="3" t="s">
        <v>68</v>
      </c>
      <c r="AJ38" s="3" t="s">
        <v>68</v>
      </c>
      <c r="AK38" s="3" t="s">
        <v>68</v>
      </c>
      <c r="AL38" s="3" t="s">
        <v>68</v>
      </c>
      <c r="AM38" s="3" t="s">
        <v>68</v>
      </c>
      <c r="AN38" s="3" t="s">
        <v>68</v>
      </c>
      <c r="AO38" s="3" t="s">
        <v>3165</v>
      </c>
      <c r="AP38" s="3" t="s">
        <v>5674</v>
      </c>
      <c r="AQ38" s="3" t="s">
        <v>72</v>
      </c>
      <c r="AR38" s="10">
        <v>44986</v>
      </c>
      <c r="AS38" s="3" t="s">
        <v>2360</v>
      </c>
      <c r="AT38" s="4">
        <v>553</v>
      </c>
      <c r="AU38" s="4">
        <v>600</v>
      </c>
      <c r="AV38" s="4">
        <v>184.5</v>
      </c>
      <c r="AW38" s="4">
        <v>2212379246</v>
      </c>
      <c r="AX38" s="3" t="s">
        <v>68</v>
      </c>
      <c r="AY38" s="3" t="s">
        <v>68</v>
      </c>
      <c r="AZ38" s="3" t="s">
        <v>68</v>
      </c>
      <c r="BA38" s="3" t="s">
        <v>68</v>
      </c>
      <c r="BB38" s="3" t="s">
        <v>68</v>
      </c>
      <c r="BC38" s="3" t="s">
        <v>68</v>
      </c>
      <c r="BD38" s="6">
        <v>473985000000</v>
      </c>
      <c r="BE38" s="3" t="s">
        <v>68</v>
      </c>
      <c r="BF38" s="3"/>
      <c r="BG38" s="3"/>
      <c r="BH38" s="3"/>
      <c r="BI38" s="3"/>
      <c r="BJ38" s="3"/>
      <c r="BK38" s="3"/>
      <c r="BL38" s="3"/>
      <c r="BM38" s="3"/>
    </row>
    <row r="39" spans="1:65" ht="15.75" customHeight="1" x14ac:dyDescent="0.25">
      <c r="A39" s="60" t="s">
        <v>5675</v>
      </c>
      <c r="B39" s="3" t="s">
        <v>5676</v>
      </c>
      <c r="C39" s="3" t="s">
        <v>1475</v>
      </c>
      <c r="D39" s="3" t="s">
        <v>924</v>
      </c>
      <c r="E39" s="3" t="s">
        <v>163</v>
      </c>
      <c r="F39" s="3" t="s">
        <v>473</v>
      </c>
      <c r="G39" s="3" t="s">
        <v>5677</v>
      </c>
      <c r="H39" s="3" t="s">
        <v>52</v>
      </c>
      <c r="I39" s="3" t="s">
        <v>120</v>
      </c>
      <c r="J39" s="120">
        <v>7358838459</v>
      </c>
      <c r="K39" s="3" t="s">
        <v>325</v>
      </c>
      <c r="L39" s="3" t="s">
        <v>325</v>
      </c>
      <c r="M39" s="4">
        <v>2016015653</v>
      </c>
      <c r="N39" s="3" t="s">
        <v>79</v>
      </c>
      <c r="O39" s="3" t="s">
        <v>1841</v>
      </c>
      <c r="P39" s="3" t="s">
        <v>283</v>
      </c>
      <c r="Q39" s="3" t="s">
        <v>325</v>
      </c>
      <c r="R39" s="3" t="s">
        <v>447</v>
      </c>
      <c r="S39" s="3" t="s">
        <v>5678</v>
      </c>
      <c r="T39" s="3" t="s">
        <v>5679</v>
      </c>
      <c r="U39" s="3" t="s">
        <v>5680</v>
      </c>
      <c r="V39" s="3" t="s">
        <v>5681</v>
      </c>
      <c r="W39" s="3" t="s">
        <v>5682</v>
      </c>
      <c r="X39" s="4">
        <v>9498418459</v>
      </c>
      <c r="Y39" s="3" t="s">
        <v>216</v>
      </c>
      <c r="Z39" s="3" t="s">
        <v>355</v>
      </c>
      <c r="AA39" s="4">
        <v>99600</v>
      </c>
      <c r="AB39" s="3" t="s">
        <v>325</v>
      </c>
      <c r="AC39" s="3" t="s">
        <v>5683</v>
      </c>
      <c r="AD39" s="4">
        <v>6374321961</v>
      </c>
      <c r="AE39" s="3" t="s">
        <v>5684</v>
      </c>
      <c r="AF39" s="3" t="s">
        <v>1135</v>
      </c>
      <c r="AG39" s="3" t="s">
        <v>2126</v>
      </c>
      <c r="AH39" s="3" t="s">
        <v>2126</v>
      </c>
      <c r="AI39" s="3" t="s">
        <v>2126</v>
      </c>
      <c r="AJ39" s="3" t="s">
        <v>2126</v>
      </c>
      <c r="AK39" s="3" t="s">
        <v>2126</v>
      </c>
      <c r="AL39" s="3" t="s">
        <v>2126</v>
      </c>
      <c r="AM39" s="3" t="s">
        <v>2126</v>
      </c>
      <c r="AN39" s="3" t="s">
        <v>2126</v>
      </c>
      <c r="AO39" s="3" t="s">
        <v>3165</v>
      </c>
      <c r="AP39" s="3" t="s">
        <v>5685</v>
      </c>
      <c r="AQ39" s="3" t="s">
        <v>72</v>
      </c>
      <c r="AR39" s="10">
        <v>45017</v>
      </c>
      <c r="AS39" s="3" t="s">
        <v>2497</v>
      </c>
      <c r="AT39" s="4">
        <v>527</v>
      </c>
      <c r="AU39" s="4">
        <v>527</v>
      </c>
      <c r="AV39" s="4">
        <v>166.5</v>
      </c>
      <c r="AW39" s="4">
        <v>2212197328</v>
      </c>
      <c r="AX39" s="3" t="s">
        <v>1138</v>
      </c>
      <c r="AY39" s="6">
        <v>110117000000</v>
      </c>
      <c r="AZ39" s="3" t="s">
        <v>5686</v>
      </c>
      <c r="BA39" s="3" t="s">
        <v>5687</v>
      </c>
      <c r="BB39" s="3" t="s">
        <v>5688</v>
      </c>
      <c r="BC39" s="4">
        <v>625015049</v>
      </c>
      <c r="BD39" s="6">
        <v>530126000000</v>
      </c>
      <c r="BE39" s="3" t="s">
        <v>5689</v>
      </c>
      <c r="BF39" s="3"/>
      <c r="BG39" s="3"/>
      <c r="BH39" s="3"/>
      <c r="BI39" s="3"/>
      <c r="BJ39" s="3"/>
      <c r="BK39" s="3"/>
      <c r="BL39" s="3"/>
      <c r="BM39" s="3"/>
    </row>
    <row r="40" spans="1:65" ht="15.75" customHeight="1" x14ac:dyDescent="0.25">
      <c r="A40" s="60" t="s">
        <v>5690</v>
      </c>
      <c r="B40" s="3" t="s">
        <v>5691</v>
      </c>
      <c r="C40" s="3" t="s">
        <v>4625</v>
      </c>
      <c r="D40" s="3" t="s">
        <v>509</v>
      </c>
      <c r="E40" s="3" t="s">
        <v>49</v>
      </c>
      <c r="F40" s="3" t="s">
        <v>473</v>
      </c>
      <c r="G40" s="3" t="s">
        <v>5692</v>
      </c>
      <c r="H40" s="3" t="s">
        <v>261</v>
      </c>
      <c r="I40" s="3" t="s">
        <v>280</v>
      </c>
      <c r="J40" s="120">
        <v>7539915540</v>
      </c>
      <c r="K40" s="3" t="s">
        <v>880</v>
      </c>
      <c r="L40" s="3" t="s">
        <v>880</v>
      </c>
      <c r="M40" s="4">
        <v>1015502689</v>
      </c>
      <c r="N40" s="3" t="s">
        <v>387</v>
      </c>
      <c r="O40" s="3" t="s">
        <v>5693</v>
      </c>
      <c r="P40" s="3" t="s">
        <v>283</v>
      </c>
      <c r="Q40" s="3" t="s">
        <v>880</v>
      </c>
      <c r="R40" s="3" t="s">
        <v>447</v>
      </c>
      <c r="S40" s="3" t="s">
        <v>1363</v>
      </c>
      <c r="T40" s="3" t="s">
        <v>2640</v>
      </c>
      <c r="U40" s="3" t="s">
        <v>5694</v>
      </c>
      <c r="V40" s="3" t="s">
        <v>5695</v>
      </c>
      <c r="W40" s="3" t="s">
        <v>5696</v>
      </c>
      <c r="X40" s="4">
        <v>9566655624</v>
      </c>
      <c r="Y40" s="3" t="s">
        <v>212</v>
      </c>
      <c r="Z40" s="3" t="s">
        <v>5697</v>
      </c>
      <c r="AA40" s="4">
        <v>96000</v>
      </c>
      <c r="AB40" s="3" t="s">
        <v>5698</v>
      </c>
      <c r="AC40" s="3" t="s">
        <v>5699</v>
      </c>
      <c r="AD40" s="4">
        <v>6379534655</v>
      </c>
      <c r="AE40" s="3" t="s">
        <v>128</v>
      </c>
      <c r="AF40" s="3" t="s">
        <v>449</v>
      </c>
      <c r="AG40" s="3" t="s">
        <v>880</v>
      </c>
      <c r="AH40" s="3" t="s">
        <v>880</v>
      </c>
      <c r="AI40" s="3" t="s">
        <v>880</v>
      </c>
      <c r="AJ40" s="3" t="s">
        <v>880</v>
      </c>
      <c r="AK40" s="3" t="s">
        <v>880</v>
      </c>
      <c r="AL40" s="3" t="s">
        <v>880</v>
      </c>
      <c r="AM40" s="3" t="s">
        <v>880</v>
      </c>
      <c r="AN40" s="3" t="s">
        <v>880</v>
      </c>
      <c r="AO40" s="3" t="s">
        <v>3165</v>
      </c>
      <c r="AP40" s="3" t="s">
        <v>5700</v>
      </c>
      <c r="AQ40" s="3" t="s">
        <v>72</v>
      </c>
      <c r="AR40" s="10">
        <v>44986</v>
      </c>
      <c r="AS40" s="3" t="s">
        <v>2497</v>
      </c>
      <c r="AT40" s="4">
        <v>460</v>
      </c>
      <c r="AU40" s="4">
        <v>600</v>
      </c>
      <c r="AV40" s="4">
        <v>133</v>
      </c>
      <c r="AW40" s="4">
        <v>2212362872</v>
      </c>
      <c r="AX40" s="3" t="s">
        <v>68</v>
      </c>
      <c r="AY40" s="3" t="s">
        <v>68</v>
      </c>
      <c r="AZ40" s="3" t="s">
        <v>68</v>
      </c>
      <c r="BA40" s="3" t="s">
        <v>68</v>
      </c>
      <c r="BB40" s="3" t="s">
        <v>68</v>
      </c>
      <c r="BC40" s="3" t="s">
        <v>68</v>
      </c>
      <c r="BD40" s="3" t="s">
        <v>5701</v>
      </c>
      <c r="BE40" s="3" t="s">
        <v>880</v>
      </c>
      <c r="BF40" s="3"/>
      <c r="BG40" s="3"/>
      <c r="BH40" s="3"/>
      <c r="BI40" s="3"/>
      <c r="BJ40" s="3"/>
      <c r="BK40" s="3"/>
      <c r="BL40" s="3"/>
      <c r="BM40" s="3"/>
    </row>
    <row r="41" spans="1:65" ht="15.75" customHeight="1" x14ac:dyDescent="0.25">
      <c r="A41" s="60" t="s">
        <v>5702</v>
      </c>
      <c r="B41" s="3" t="s">
        <v>5703</v>
      </c>
      <c r="C41" s="3" t="s">
        <v>5704</v>
      </c>
      <c r="D41" s="32">
        <v>45024</v>
      </c>
      <c r="E41" s="3" t="s">
        <v>1092</v>
      </c>
      <c r="F41" s="3" t="s">
        <v>473</v>
      </c>
      <c r="G41" s="3" t="s">
        <v>5705</v>
      </c>
      <c r="H41" s="3" t="s">
        <v>261</v>
      </c>
      <c r="I41" s="3" t="s">
        <v>475</v>
      </c>
      <c r="J41" s="120">
        <v>6379720068</v>
      </c>
      <c r="K41" s="12" t="s">
        <v>5706</v>
      </c>
      <c r="L41" s="3" t="s">
        <v>5707</v>
      </c>
      <c r="M41" s="4">
        <v>1011603169</v>
      </c>
      <c r="N41" s="3" t="s">
        <v>79</v>
      </c>
      <c r="O41" s="3" t="s">
        <v>3489</v>
      </c>
      <c r="P41" s="3" t="s">
        <v>283</v>
      </c>
      <c r="Q41" s="3" t="s">
        <v>68</v>
      </c>
      <c r="R41" s="3" t="s">
        <v>447</v>
      </c>
      <c r="S41" s="3" t="s">
        <v>5708</v>
      </c>
      <c r="T41" s="3" t="s">
        <v>5709</v>
      </c>
      <c r="U41" s="3" t="s">
        <v>5710</v>
      </c>
      <c r="V41" s="3" t="s">
        <v>5710</v>
      </c>
      <c r="W41" s="3" t="s">
        <v>5711</v>
      </c>
      <c r="X41" s="4">
        <v>9715016763</v>
      </c>
      <c r="Y41" s="3" t="s">
        <v>573</v>
      </c>
      <c r="Z41" s="3" t="s">
        <v>5712</v>
      </c>
      <c r="AA41" s="4">
        <v>84000</v>
      </c>
      <c r="AB41" s="3" t="s">
        <v>5712</v>
      </c>
      <c r="AC41" s="3" t="s">
        <v>5713</v>
      </c>
      <c r="AD41" s="4">
        <v>9715016763</v>
      </c>
      <c r="AE41" s="3" t="s">
        <v>128</v>
      </c>
      <c r="AF41" s="3" t="s">
        <v>190</v>
      </c>
      <c r="AG41" s="3" t="s">
        <v>68</v>
      </c>
      <c r="AH41" s="3" t="s">
        <v>68</v>
      </c>
      <c r="AI41" s="3" t="s">
        <v>68</v>
      </c>
      <c r="AJ41" s="3" t="s">
        <v>68</v>
      </c>
      <c r="AK41" s="3" t="s">
        <v>68</v>
      </c>
      <c r="AL41" s="3" t="s">
        <v>68</v>
      </c>
      <c r="AM41" s="3" t="s">
        <v>68</v>
      </c>
      <c r="AN41" s="3" t="s">
        <v>68</v>
      </c>
      <c r="AO41" s="3" t="s">
        <v>3165</v>
      </c>
      <c r="AP41" s="3" t="s">
        <v>5714</v>
      </c>
      <c r="AQ41" s="3" t="s">
        <v>72</v>
      </c>
      <c r="AR41" s="3" t="s">
        <v>5715</v>
      </c>
      <c r="AS41" s="3" t="s">
        <v>2497</v>
      </c>
      <c r="AT41" s="3" t="s">
        <v>5716</v>
      </c>
      <c r="AU41" s="4">
        <v>525</v>
      </c>
      <c r="AV41" s="4">
        <v>178.5</v>
      </c>
      <c r="AW41" s="4">
        <v>2212351040</v>
      </c>
      <c r="AX41" s="3" t="s">
        <v>5717</v>
      </c>
      <c r="AY41" s="4">
        <v>37219028823</v>
      </c>
      <c r="AZ41" s="3" t="s">
        <v>5717</v>
      </c>
      <c r="BA41" s="3" t="s">
        <v>5718</v>
      </c>
      <c r="BB41" s="3" t="s">
        <v>5719</v>
      </c>
      <c r="BC41" s="4">
        <v>636002009</v>
      </c>
      <c r="BD41" s="3" t="s">
        <v>5720</v>
      </c>
      <c r="BE41" s="3" t="s">
        <v>68</v>
      </c>
      <c r="BF41" s="3"/>
      <c r="BG41" s="3"/>
      <c r="BH41" s="3"/>
      <c r="BI41" s="3"/>
      <c r="BJ41" s="3"/>
      <c r="BK41" s="3"/>
      <c r="BL41" s="3"/>
      <c r="BM41" s="3"/>
    </row>
    <row r="42" spans="1:65" ht="15.75" customHeight="1" x14ac:dyDescent="0.25">
      <c r="A42" s="60" t="s">
        <v>5721</v>
      </c>
      <c r="B42" s="3" t="s">
        <v>5722</v>
      </c>
      <c r="C42" s="3" t="s">
        <v>5723</v>
      </c>
      <c r="D42" s="3" t="s">
        <v>5724</v>
      </c>
      <c r="E42" s="3" t="s">
        <v>804</v>
      </c>
      <c r="F42" s="3" t="s">
        <v>473</v>
      </c>
      <c r="G42" s="3" t="s">
        <v>5725</v>
      </c>
      <c r="H42" s="3" t="s">
        <v>261</v>
      </c>
      <c r="I42" s="3" t="s">
        <v>280</v>
      </c>
      <c r="J42" s="120">
        <v>8122609242</v>
      </c>
      <c r="K42" s="3" t="s">
        <v>4893</v>
      </c>
      <c r="L42" s="3" t="s">
        <v>4893</v>
      </c>
      <c r="M42" s="4">
        <v>2019374365</v>
      </c>
      <c r="N42" s="3" t="s">
        <v>79</v>
      </c>
      <c r="O42" s="3" t="s">
        <v>3038</v>
      </c>
      <c r="P42" s="3" t="s">
        <v>283</v>
      </c>
      <c r="Q42" s="3" t="s">
        <v>4893</v>
      </c>
      <c r="R42" s="3" t="s">
        <v>447</v>
      </c>
      <c r="S42" s="3" t="s">
        <v>5726</v>
      </c>
      <c r="T42" s="3" t="s">
        <v>5727</v>
      </c>
      <c r="U42" s="3" t="s">
        <v>5728</v>
      </c>
      <c r="V42" s="3" t="s">
        <v>5729</v>
      </c>
      <c r="W42" s="3" t="s">
        <v>5730</v>
      </c>
      <c r="X42" s="4">
        <v>8248345765</v>
      </c>
      <c r="Y42" s="3" t="s">
        <v>5731</v>
      </c>
      <c r="Z42" s="3" t="s">
        <v>5732</v>
      </c>
      <c r="AA42" s="3" t="s">
        <v>949</v>
      </c>
      <c r="AB42" s="3" t="s">
        <v>5698</v>
      </c>
      <c r="AC42" s="3" t="s">
        <v>5733</v>
      </c>
      <c r="AD42" s="4">
        <v>9047320002</v>
      </c>
      <c r="AE42" s="3" t="s">
        <v>216</v>
      </c>
      <c r="AF42" s="3" t="s">
        <v>5734</v>
      </c>
      <c r="AG42" s="3" t="s">
        <v>4893</v>
      </c>
      <c r="AH42" s="3" t="s">
        <v>5734</v>
      </c>
      <c r="AI42" s="3" t="s">
        <v>4893</v>
      </c>
      <c r="AJ42" s="3" t="s">
        <v>4893</v>
      </c>
      <c r="AK42" s="3" t="s">
        <v>4893</v>
      </c>
      <c r="AL42" s="3" t="s">
        <v>4893</v>
      </c>
      <c r="AM42" s="3" t="s">
        <v>4893</v>
      </c>
      <c r="AN42" s="3" t="s">
        <v>4893</v>
      </c>
      <c r="AO42" s="3" t="s">
        <v>3165</v>
      </c>
      <c r="AP42" s="3" t="s">
        <v>5735</v>
      </c>
      <c r="AQ42" s="3" t="s">
        <v>72</v>
      </c>
      <c r="AR42" s="24">
        <v>45017</v>
      </c>
      <c r="AS42" s="3" t="s">
        <v>2497</v>
      </c>
      <c r="AT42" s="4">
        <v>454</v>
      </c>
      <c r="AU42" s="4">
        <v>600</v>
      </c>
      <c r="AV42" s="4">
        <v>145</v>
      </c>
      <c r="AW42" s="4">
        <v>7226474</v>
      </c>
      <c r="AX42" s="3" t="s">
        <v>5736</v>
      </c>
      <c r="AY42" s="4">
        <v>7497527019</v>
      </c>
      <c r="AZ42" s="3" t="s">
        <v>576</v>
      </c>
      <c r="BA42" s="3" t="s">
        <v>5737</v>
      </c>
      <c r="BB42" s="3" t="s">
        <v>5738</v>
      </c>
      <c r="BC42" s="4">
        <v>643019103</v>
      </c>
      <c r="BD42" s="3" t="s">
        <v>5739</v>
      </c>
      <c r="BE42" s="3" t="s">
        <v>5740</v>
      </c>
      <c r="BF42" s="3"/>
      <c r="BG42" s="3"/>
      <c r="BH42" s="3"/>
      <c r="BI42" s="3"/>
      <c r="BJ42" s="3"/>
      <c r="BK42" s="3"/>
      <c r="BL42" s="3"/>
      <c r="BM42" s="3"/>
    </row>
    <row r="43" spans="1:65" ht="15.75" customHeight="1" x14ac:dyDescent="0.25">
      <c r="A43" s="60" t="s">
        <v>5741</v>
      </c>
      <c r="B43" s="3" t="s">
        <v>5742</v>
      </c>
      <c r="C43" s="11">
        <v>37720</v>
      </c>
      <c r="D43" s="3" t="s">
        <v>509</v>
      </c>
      <c r="E43" s="3" t="s">
        <v>177</v>
      </c>
      <c r="F43" s="3" t="s">
        <v>473</v>
      </c>
      <c r="G43" s="3" t="s">
        <v>5743</v>
      </c>
      <c r="H43" s="3" t="s">
        <v>261</v>
      </c>
      <c r="I43" s="3" t="s">
        <v>280</v>
      </c>
      <c r="J43" s="120">
        <v>9025534671</v>
      </c>
      <c r="K43" s="3" t="s">
        <v>3068</v>
      </c>
      <c r="L43" s="3" t="s">
        <v>3068</v>
      </c>
      <c r="M43" s="3" t="s">
        <v>5744</v>
      </c>
      <c r="N43" s="3" t="s">
        <v>79</v>
      </c>
      <c r="O43" s="3" t="s">
        <v>5651</v>
      </c>
      <c r="P43" s="3" t="s">
        <v>283</v>
      </c>
      <c r="Q43" s="3" t="s">
        <v>3068</v>
      </c>
      <c r="R43" s="3" t="s">
        <v>447</v>
      </c>
      <c r="S43" s="3" t="s">
        <v>5745</v>
      </c>
      <c r="T43" s="3" t="s">
        <v>1945</v>
      </c>
      <c r="U43" s="3" t="s">
        <v>5746</v>
      </c>
      <c r="V43" s="3" t="s">
        <v>5747</v>
      </c>
      <c r="W43" s="3" t="s">
        <v>5748</v>
      </c>
      <c r="X43" s="4">
        <v>9443096120</v>
      </c>
      <c r="Y43" s="3" t="s">
        <v>5749</v>
      </c>
      <c r="Z43" s="3" t="s">
        <v>2427</v>
      </c>
      <c r="AA43" s="4">
        <v>96000</v>
      </c>
      <c r="AB43" s="3" t="s">
        <v>5750</v>
      </c>
      <c r="AC43" s="3" t="s">
        <v>5751</v>
      </c>
      <c r="AD43" s="4">
        <v>8778477287</v>
      </c>
      <c r="AE43" s="3" t="s">
        <v>128</v>
      </c>
      <c r="AF43" s="3" t="s">
        <v>2256</v>
      </c>
      <c r="AG43" s="3" t="s">
        <v>2256</v>
      </c>
      <c r="AH43" s="3" t="s">
        <v>2256</v>
      </c>
      <c r="AI43" s="3" t="s">
        <v>68</v>
      </c>
      <c r="AJ43" s="3" t="s">
        <v>68</v>
      </c>
      <c r="AK43" s="3" t="s">
        <v>68</v>
      </c>
      <c r="AL43" s="3" t="s">
        <v>68</v>
      </c>
      <c r="AM43" s="3" t="s">
        <v>68</v>
      </c>
      <c r="AN43" s="3" t="s">
        <v>68</v>
      </c>
      <c r="AO43" s="3" t="s">
        <v>249</v>
      </c>
      <c r="AP43" s="3" t="s">
        <v>5752</v>
      </c>
      <c r="AQ43" s="3" t="s">
        <v>72</v>
      </c>
      <c r="AR43" s="24">
        <v>44256</v>
      </c>
      <c r="AS43" s="3" t="s">
        <v>2360</v>
      </c>
      <c r="AT43" s="4">
        <v>443</v>
      </c>
      <c r="AU43" s="4">
        <v>500</v>
      </c>
      <c r="AV43" s="4">
        <v>176.5</v>
      </c>
      <c r="AW43" s="4">
        <v>20642569</v>
      </c>
      <c r="AX43" s="3" t="s">
        <v>68</v>
      </c>
      <c r="AY43" s="3" t="s">
        <v>68</v>
      </c>
      <c r="AZ43" s="3" t="s">
        <v>68</v>
      </c>
      <c r="BA43" s="3" t="s">
        <v>68</v>
      </c>
      <c r="BB43" s="3" t="s">
        <v>68</v>
      </c>
      <c r="BC43" s="3" t="s">
        <v>68</v>
      </c>
      <c r="BD43" s="6">
        <v>788184000000</v>
      </c>
      <c r="BE43" s="3" t="s">
        <v>5753</v>
      </c>
      <c r="BF43" s="3"/>
      <c r="BG43" s="3"/>
      <c r="BH43" s="3"/>
      <c r="BI43" s="3"/>
      <c r="BJ43" s="3"/>
      <c r="BK43" s="3"/>
      <c r="BL43" s="3"/>
      <c r="BM43" s="3"/>
    </row>
    <row r="44" spans="1:65" ht="15.75" customHeight="1" x14ac:dyDescent="0.25">
      <c r="A44" s="60" t="s">
        <v>5754</v>
      </c>
      <c r="B44" s="3" t="s">
        <v>5755</v>
      </c>
      <c r="C44" s="3" t="s">
        <v>5756</v>
      </c>
      <c r="D44" s="26">
        <v>45052</v>
      </c>
      <c r="E44" s="3" t="s">
        <v>385</v>
      </c>
      <c r="F44" s="3" t="s">
        <v>473</v>
      </c>
      <c r="G44" s="3" t="s">
        <v>5757</v>
      </c>
      <c r="H44" s="3" t="s">
        <v>261</v>
      </c>
      <c r="I44" s="3" t="s">
        <v>280</v>
      </c>
      <c r="J44" s="120">
        <v>9043163015</v>
      </c>
      <c r="K44" s="3" t="s">
        <v>5758</v>
      </c>
      <c r="L44" s="3" t="s">
        <v>880</v>
      </c>
      <c r="M44" s="4">
        <v>1018555818</v>
      </c>
      <c r="N44" s="3" t="s">
        <v>387</v>
      </c>
      <c r="O44" s="3" t="s">
        <v>262</v>
      </c>
      <c r="P44" s="3" t="s">
        <v>283</v>
      </c>
      <c r="Q44" s="3" t="s">
        <v>447</v>
      </c>
      <c r="R44" s="3" t="s">
        <v>447</v>
      </c>
      <c r="S44" s="3" t="s">
        <v>5759</v>
      </c>
      <c r="T44" s="3" t="s">
        <v>5760</v>
      </c>
      <c r="U44" s="3" t="s">
        <v>5761</v>
      </c>
      <c r="V44" s="3" t="s">
        <v>5761</v>
      </c>
      <c r="W44" s="3" t="s">
        <v>5762</v>
      </c>
      <c r="X44" s="4">
        <v>7708349156</v>
      </c>
      <c r="Y44" s="4">
        <v>12</v>
      </c>
      <c r="Z44" s="3" t="s">
        <v>859</v>
      </c>
      <c r="AA44" s="4">
        <v>960000</v>
      </c>
      <c r="AB44" s="3" t="s">
        <v>2252</v>
      </c>
      <c r="AC44" s="3" t="s">
        <v>5763</v>
      </c>
      <c r="AD44" s="4">
        <v>8524930667</v>
      </c>
      <c r="AE44" s="4">
        <v>12</v>
      </c>
      <c r="AF44" s="3" t="s">
        <v>59</v>
      </c>
      <c r="AG44" s="3" t="s">
        <v>447</v>
      </c>
      <c r="AH44" s="3" t="s">
        <v>1247</v>
      </c>
      <c r="AI44" s="3" t="s">
        <v>5764</v>
      </c>
      <c r="AJ44" s="4">
        <v>8524930667</v>
      </c>
      <c r="AK44" s="4">
        <v>12</v>
      </c>
      <c r="AL44" s="3" t="s">
        <v>859</v>
      </c>
      <c r="AM44" s="4">
        <v>960000</v>
      </c>
      <c r="AN44" s="3" t="s">
        <v>859</v>
      </c>
      <c r="AO44" s="3" t="s">
        <v>3165</v>
      </c>
      <c r="AP44" s="3" t="s">
        <v>5765</v>
      </c>
      <c r="AQ44" s="3" t="s">
        <v>72</v>
      </c>
      <c r="AR44" s="10">
        <v>45017</v>
      </c>
      <c r="AS44" s="3" t="s">
        <v>2497</v>
      </c>
      <c r="AT44" s="4">
        <v>548</v>
      </c>
      <c r="AU44" s="4">
        <v>600</v>
      </c>
      <c r="AV44" s="4">
        <v>186</v>
      </c>
      <c r="AW44" s="4">
        <v>2212601930</v>
      </c>
      <c r="AX44" s="3" t="s">
        <v>1138</v>
      </c>
      <c r="AY44" s="6">
        <v>110144000000</v>
      </c>
      <c r="AZ44" s="3" t="s">
        <v>1138</v>
      </c>
      <c r="BA44" s="3" t="s">
        <v>2252</v>
      </c>
      <c r="BB44" s="3" t="s">
        <v>5766</v>
      </c>
      <c r="BC44" s="4">
        <v>605015022</v>
      </c>
      <c r="BD44" s="6">
        <v>869590000000</v>
      </c>
      <c r="BE44" s="3" t="s">
        <v>5767</v>
      </c>
      <c r="BF44" s="3"/>
      <c r="BG44" s="3"/>
      <c r="BH44" s="3"/>
      <c r="BI44" s="3"/>
      <c r="BJ44" s="3"/>
      <c r="BK44" s="3"/>
      <c r="BL44" s="3"/>
      <c r="BM44" s="3"/>
    </row>
    <row r="45" spans="1:65" ht="15.75" customHeight="1" x14ac:dyDescent="0.25">
      <c r="A45" s="60" t="s">
        <v>5768</v>
      </c>
      <c r="B45" s="3" t="s">
        <v>5769</v>
      </c>
      <c r="C45" s="11">
        <v>38447</v>
      </c>
      <c r="D45" s="11">
        <v>44992</v>
      </c>
      <c r="E45" s="3" t="s">
        <v>177</v>
      </c>
      <c r="F45" s="3" t="s">
        <v>473</v>
      </c>
      <c r="G45" s="3" t="s">
        <v>5770</v>
      </c>
      <c r="H45" s="3" t="s">
        <v>261</v>
      </c>
      <c r="I45" s="3" t="s">
        <v>280</v>
      </c>
      <c r="J45" s="120">
        <v>9042674129</v>
      </c>
      <c r="K45" s="3" t="s">
        <v>2126</v>
      </c>
      <c r="L45" s="3" t="s">
        <v>2126</v>
      </c>
      <c r="M45" s="4">
        <v>2018795178</v>
      </c>
      <c r="N45" s="3" t="s">
        <v>387</v>
      </c>
      <c r="O45" s="3" t="s">
        <v>262</v>
      </c>
      <c r="P45" s="3" t="s">
        <v>283</v>
      </c>
      <c r="Q45" s="3" t="s">
        <v>2126</v>
      </c>
      <c r="R45" s="3" t="s">
        <v>447</v>
      </c>
      <c r="S45" s="3" t="s">
        <v>5771</v>
      </c>
      <c r="T45" s="3" t="s">
        <v>2126</v>
      </c>
      <c r="U45" s="3" t="s">
        <v>5772</v>
      </c>
      <c r="V45" s="3" t="s">
        <v>5773</v>
      </c>
      <c r="W45" s="3" t="s">
        <v>5774</v>
      </c>
      <c r="X45" s="4">
        <v>9688463362</v>
      </c>
      <c r="Y45" s="3" t="s">
        <v>128</v>
      </c>
      <c r="Z45" s="3" t="s">
        <v>355</v>
      </c>
      <c r="AA45" s="3" t="s">
        <v>5775</v>
      </c>
      <c r="AB45" s="3" t="s">
        <v>2126</v>
      </c>
      <c r="AC45" s="3" t="s">
        <v>5776</v>
      </c>
      <c r="AD45" s="4">
        <v>8807875623</v>
      </c>
      <c r="AE45" s="3" t="s">
        <v>5777</v>
      </c>
      <c r="AF45" s="3" t="s">
        <v>449</v>
      </c>
      <c r="AG45" s="3" t="s">
        <v>2126</v>
      </c>
      <c r="AH45" s="3" t="s">
        <v>449</v>
      </c>
      <c r="AI45" s="3" t="s">
        <v>2126</v>
      </c>
      <c r="AJ45" s="3" t="s">
        <v>2126</v>
      </c>
      <c r="AK45" s="3" t="s">
        <v>2126</v>
      </c>
      <c r="AL45" s="3" t="s">
        <v>2126</v>
      </c>
      <c r="AM45" s="3" t="s">
        <v>2126</v>
      </c>
      <c r="AN45" s="3" t="s">
        <v>2126</v>
      </c>
      <c r="AO45" s="3" t="s">
        <v>249</v>
      </c>
      <c r="AP45" s="3" t="s">
        <v>5778</v>
      </c>
      <c r="AQ45" s="3" t="s">
        <v>72</v>
      </c>
      <c r="AR45" s="3" t="s">
        <v>5779</v>
      </c>
      <c r="AS45" s="3" t="s">
        <v>5780</v>
      </c>
      <c r="AT45" s="4">
        <v>301</v>
      </c>
      <c r="AU45" s="4">
        <v>500</v>
      </c>
      <c r="AV45" s="4">
        <v>127</v>
      </c>
      <c r="AW45" s="3" t="s">
        <v>5781</v>
      </c>
      <c r="AX45" s="3" t="s">
        <v>2126</v>
      </c>
      <c r="AY45" s="3" t="s">
        <v>2126</v>
      </c>
      <c r="AZ45" s="3" t="s">
        <v>2126</v>
      </c>
      <c r="BA45" s="3" t="s">
        <v>2126</v>
      </c>
      <c r="BB45" s="3" t="s">
        <v>2126</v>
      </c>
      <c r="BC45" s="3" t="s">
        <v>2126</v>
      </c>
      <c r="BD45" s="3" t="s">
        <v>5782</v>
      </c>
      <c r="BE45" s="3" t="s">
        <v>2126</v>
      </c>
      <c r="BF45" s="3"/>
      <c r="BG45" s="3"/>
      <c r="BH45" s="3"/>
      <c r="BI45" s="3"/>
      <c r="BJ45" s="3"/>
      <c r="BK45" s="3"/>
      <c r="BL45" s="3"/>
      <c r="BM45" s="3"/>
    </row>
    <row r="46" spans="1:65" ht="15.75" customHeight="1" x14ac:dyDescent="0.25">
      <c r="A46" s="60" t="s">
        <v>5783</v>
      </c>
      <c r="B46" s="3" t="s">
        <v>5784</v>
      </c>
      <c r="C46" s="3" t="s">
        <v>5785</v>
      </c>
      <c r="D46" s="3" t="s">
        <v>1025</v>
      </c>
      <c r="E46" s="3" t="s">
        <v>385</v>
      </c>
      <c r="F46" s="3" t="s">
        <v>473</v>
      </c>
      <c r="G46" s="3" t="s">
        <v>5786</v>
      </c>
      <c r="H46" s="3" t="s">
        <v>261</v>
      </c>
      <c r="I46" s="3" t="s">
        <v>280</v>
      </c>
      <c r="J46" s="120">
        <v>7339190180</v>
      </c>
      <c r="K46" s="3" t="s">
        <v>294</v>
      </c>
      <c r="L46" s="3" t="s">
        <v>294</v>
      </c>
      <c r="M46" s="4">
        <v>2003837963</v>
      </c>
      <c r="N46" s="3" t="s">
        <v>387</v>
      </c>
      <c r="O46" s="3" t="s">
        <v>5787</v>
      </c>
      <c r="P46" s="3" t="s">
        <v>283</v>
      </c>
      <c r="Q46" s="3" t="s">
        <v>5788</v>
      </c>
      <c r="R46" s="3" t="s">
        <v>447</v>
      </c>
      <c r="S46" s="3" t="s">
        <v>5789</v>
      </c>
      <c r="T46" s="3" t="s">
        <v>5790</v>
      </c>
      <c r="U46" s="3" t="s">
        <v>5791</v>
      </c>
      <c r="V46" s="3" t="s">
        <v>5791</v>
      </c>
      <c r="W46" s="3" t="s">
        <v>5792</v>
      </c>
      <c r="X46" s="3">
        <f>919751871993</f>
        <v>919751871993</v>
      </c>
      <c r="Y46" s="3" t="s">
        <v>67</v>
      </c>
      <c r="Z46" s="3" t="s">
        <v>5787</v>
      </c>
      <c r="AA46" s="4">
        <v>60000</v>
      </c>
      <c r="AB46" s="3" t="s">
        <v>5793</v>
      </c>
      <c r="AC46" s="3" t="s">
        <v>5794</v>
      </c>
      <c r="AD46" s="4">
        <v>9047622133</v>
      </c>
      <c r="AE46" s="3" t="s">
        <v>449</v>
      </c>
      <c r="AF46" s="3" t="s">
        <v>294</v>
      </c>
      <c r="AG46" s="3" t="s">
        <v>294</v>
      </c>
      <c r="AH46" s="3" t="s">
        <v>294</v>
      </c>
      <c r="AI46" s="3" t="s">
        <v>294</v>
      </c>
      <c r="AJ46" s="3" t="s">
        <v>294</v>
      </c>
      <c r="AK46" s="3" t="s">
        <v>294</v>
      </c>
      <c r="AL46" s="3" t="s">
        <v>294</v>
      </c>
      <c r="AM46" s="3" t="s">
        <v>294</v>
      </c>
      <c r="AN46" s="3" t="s">
        <v>294</v>
      </c>
      <c r="AO46" s="3" t="s">
        <v>3165</v>
      </c>
      <c r="AP46" s="3" t="s">
        <v>5795</v>
      </c>
      <c r="AQ46" s="3" t="s">
        <v>72</v>
      </c>
      <c r="AR46" s="4">
        <v>2023</v>
      </c>
      <c r="AS46" s="3" t="s">
        <v>2497</v>
      </c>
      <c r="AT46" s="4">
        <v>500</v>
      </c>
      <c r="AU46" s="4">
        <v>600</v>
      </c>
      <c r="AV46" s="4">
        <v>177.5</v>
      </c>
      <c r="AW46" s="4">
        <v>2212530279</v>
      </c>
      <c r="AX46" s="3" t="s">
        <v>576</v>
      </c>
      <c r="AY46" s="4">
        <v>7552456293</v>
      </c>
      <c r="AZ46" s="3" t="s">
        <v>5796</v>
      </c>
      <c r="BA46" s="3" t="s">
        <v>5797</v>
      </c>
      <c r="BB46" s="3" t="s">
        <v>5798</v>
      </c>
      <c r="BC46" s="4">
        <v>609019008</v>
      </c>
      <c r="BD46" s="6">
        <v>859078000000</v>
      </c>
      <c r="BE46" s="3" t="s">
        <v>294</v>
      </c>
      <c r="BF46" s="3"/>
      <c r="BG46" s="3"/>
      <c r="BH46" s="3"/>
      <c r="BI46" s="3"/>
      <c r="BJ46" s="3"/>
      <c r="BK46" s="3"/>
      <c r="BL46" s="3"/>
      <c r="BM46" s="3"/>
    </row>
    <row r="47" spans="1:65" ht="15.75" customHeight="1" x14ac:dyDescent="0.25">
      <c r="A47" s="60" t="s">
        <v>5799</v>
      </c>
      <c r="B47" s="3" t="s">
        <v>5800</v>
      </c>
      <c r="C47" s="11">
        <v>39023</v>
      </c>
      <c r="D47" s="127">
        <v>45121</v>
      </c>
      <c r="E47" s="3" t="s">
        <v>5604</v>
      </c>
      <c r="F47" s="3" t="s">
        <v>473</v>
      </c>
      <c r="G47" s="3" t="s">
        <v>5801</v>
      </c>
      <c r="H47" s="3" t="s">
        <v>261</v>
      </c>
      <c r="I47" s="3" t="s">
        <v>475</v>
      </c>
      <c r="J47" s="120">
        <v>8072523557</v>
      </c>
      <c r="K47" s="3" t="s">
        <v>4893</v>
      </c>
      <c r="L47" s="3" t="s">
        <v>4893</v>
      </c>
      <c r="M47" s="4">
        <v>2002750696</v>
      </c>
      <c r="N47" s="3" t="s">
        <v>79</v>
      </c>
      <c r="O47" s="3" t="s">
        <v>5802</v>
      </c>
      <c r="P47" s="3" t="s">
        <v>283</v>
      </c>
      <c r="Q47" s="3" t="s">
        <v>4893</v>
      </c>
      <c r="R47" s="3" t="s">
        <v>447</v>
      </c>
      <c r="S47" s="3" t="s">
        <v>5803</v>
      </c>
      <c r="T47" s="3" t="s">
        <v>5804</v>
      </c>
      <c r="U47" s="3" t="s">
        <v>5805</v>
      </c>
      <c r="V47" s="3" t="s">
        <v>5805</v>
      </c>
      <c r="W47" s="3" t="s">
        <v>5806</v>
      </c>
      <c r="X47" s="4">
        <v>9585567367</v>
      </c>
      <c r="Y47" s="3" t="s">
        <v>3493</v>
      </c>
      <c r="Z47" s="3" t="s">
        <v>1018</v>
      </c>
      <c r="AA47" s="4">
        <v>72000</v>
      </c>
      <c r="AB47" s="3" t="s">
        <v>1018</v>
      </c>
      <c r="AC47" s="3" t="s">
        <v>5807</v>
      </c>
      <c r="AD47" s="4">
        <v>8248030028</v>
      </c>
      <c r="AE47" s="3" t="s">
        <v>5808</v>
      </c>
      <c r="AF47" s="3" t="s">
        <v>449</v>
      </c>
      <c r="AG47" s="3" t="s">
        <v>4893</v>
      </c>
      <c r="AH47" s="3" t="s">
        <v>4893</v>
      </c>
      <c r="AI47" s="3" t="s">
        <v>5809</v>
      </c>
      <c r="AJ47" s="4">
        <v>9943787584</v>
      </c>
      <c r="AK47" s="3" t="s">
        <v>4893</v>
      </c>
      <c r="AL47" s="3" t="s">
        <v>4893</v>
      </c>
      <c r="AM47" s="3" t="s">
        <v>4893</v>
      </c>
      <c r="AN47" s="3" t="s">
        <v>4893</v>
      </c>
      <c r="AO47" s="3" t="s">
        <v>3165</v>
      </c>
      <c r="AP47" s="3" t="s">
        <v>5810</v>
      </c>
      <c r="AQ47" s="3" t="s">
        <v>72</v>
      </c>
      <c r="AR47" s="3" t="s">
        <v>5811</v>
      </c>
      <c r="AS47" s="3" t="s">
        <v>2497</v>
      </c>
      <c r="AT47" s="4">
        <v>600</v>
      </c>
      <c r="AU47" s="4">
        <v>406</v>
      </c>
      <c r="AV47" s="4">
        <v>116</v>
      </c>
      <c r="AW47" s="4">
        <v>2212551798</v>
      </c>
      <c r="AX47" s="3" t="s">
        <v>5812</v>
      </c>
      <c r="AY47" s="3" t="s">
        <v>5813</v>
      </c>
      <c r="AZ47" s="3" t="s">
        <v>5814</v>
      </c>
      <c r="BA47" s="3" t="s">
        <v>5815</v>
      </c>
      <c r="BB47" s="3" t="s">
        <v>5816</v>
      </c>
      <c r="BC47" s="4">
        <v>614053102</v>
      </c>
      <c r="BD47" s="3" t="s">
        <v>5817</v>
      </c>
      <c r="BE47" s="3" t="s">
        <v>4893</v>
      </c>
      <c r="BF47" s="3"/>
      <c r="BG47" s="3"/>
      <c r="BH47" s="3"/>
      <c r="BI47" s="3"/>
      <c r="BJ47" s="3"/>
      <c r="BK47" s="3"/>
      <c r="BL47" s="3"/>
      <c r="BM47" s="3"/>
    </row>
    <row r="48" spans="1:65" ht="15.75" customHeight="1" x14ac:dyDescent="0.25">
      <c r="A48" s="60" t="s">
        <v>5818</v>
      </c>
      <c r="B48" s="3" t="s">
        <v>5819</v>
      </c>
      <c r="C48" s="11">
        <v>38811</v>
      </c>
      <c r="D48" s="11">
        <v>45238</v>
      </c>
      <c r="E48" s="3" t="s">
        <v>163</v>
      </c>
      <c r="F48" s="3" t="s">
        <v>3173</v>
      </c>
      <c r="G48" s="3" t="s">
        <v>5820</v>
      </c>
      <c r="H48" s="3" t="s">
        <v>261</v>
      </c>
      <c r="I48" s="3" t="s">
        <v>475</v>
      </c>
      <c r="J48" s="120">
        <v>9363052400</v>
      </c>
      <c r="K48" s="4">
        <v>401373</v>
      </c>
      <c r="L48" s="4">
        <v>21760</v>
      </c>
      <c r="M48" s="4">
        <v>2008952681</v>
      </c>
      <c r="N48" s="3" t="s">
        <v>79</v>
      </c>
      <c r="O48" s="3" t="s">
        <v>5821</v>
      </c>
      <c r="P48" s="3" t="s">
        <v>283</v>
      </c>
      <c r="Q48" s="3" t="s">
        <v>294</v>
      </c>
      <c r="R48" s="3" t="s">
        <v>447</v>
      </c>
      <c r="S48" s="3" t="s">
        <v>5822</v>
      </c>
      <c r="T48" s="3" t="s">
        <v>5823</v>
      </c>
      <c r="U48" s="3" t="s">
        <v>5824</v>
      </c>
      <c r="V48" s="3" t="s">
        <v>5824</v>
      </c>
      <c r="W48" s="3" t="s">
        <v>5825</v>
      </c>
      <c r="X48" s="4">
        <v>9842270440</v>
      </c>
      <c r="Y48" s="3" t="s">
        <v>1761</v>
      </c>
      <c r="Z48" s="3" t="s">
        <v>2546</v>
      </c>
      <c r="AA48" s="3" t="s">
        <v>130</v>
      </c>
      <c r="AB48" s="3" t="s">
        <v>5826</v>
      </c>
      <c r="AC48" s="3" t="s">
        <v>5827</v>
      </c>
      <c r="AD48" s="4">
        <v>7530019100</v>
      </c>
      <c r="AE48" s="3" t="s">
        <v>216</v>
      </c>
      <c r="AF48" s="3" t="s">
        <v>2256</v>
      </c>
      <c r="AG48" s="3" t="s">
        <v>294</v>
      </c>
      <c r="AH48" s="3" t="s">
        <v>294</v>
      </c>
      <c r="AI48" s="3" t="s">
        <v>294</v>
      </c>
      <c r="AJ48" s="3" t="s">
        <v>294</v>
      </c>
      <c r="AK48" s="3" t="s">
        <v>294</v>
      </c>
      <c r="AL48" s="3" t="s">
        <v>294</v>
      </c>
      <c r="AM48" s="3" t="s">
        <v>294</v>
      </c>
      <c r="AN48" s="3" t="s">
        <v>294</v>
      </c>
      <c r="AO48" s="3" t="s">
        <v>3165</v>
      </c>
      <c r="AP48" s="3" t="s">
        <v>5828</v>
      </c>
      <c r="AQ48" s="3" t="s">
        <v>72</v>
      </c>
      <c r="AR48" s="11">
        <v>45143</v>
      </c>
      <c r="AS48" s="3" t="s">
        <v>2360</v>
      </c>
      <c r="AT48" s="4">
        <v>542</v>
      </c>
      <c r="AU48" s="4">
        <v>600</v>
      </c>
      <c r="AV48" s="4">
        <v>177.5</v>
      </c>
      <c r="AW48" s="4">
        <v>7238337</v>
      </c>
      <c r="AX48" s="3" t="s">
        <v>4893</v>
      </c>
      <c r="AY48" s="3" t="s">
        <v>4893</v>
      </c>
      <c r="AZ48" s="3" t="s">
        <v>4893</v>
      </c>
      <c r="BA48" s="3" t="s">
        <v>4893</v>
      </c>
      <c r="BB48" s="3" t="s">
        <v>4893</v>
      </c>
      <c r="BC48" s="3" t="s">
        <v>4893</v>
      </c>
      <c r="BD48" s="6">
        <v>645325000000</v>
      </c>
      <c r="BE48" s="3" t="s">
        <v>4893</v>
      </c>
      <c r="BF48" s="3"/>
      <c r="BG48" s="3"/>
      <c r="BH48" s="3"/>
      <c r="BI48" s="3"/>
      <c r="BJ48" s="3"/>
      <c r="BK48" s="3"/>
      <c r="BL48" s="3"/>
      <c r="BM48" s="3"/>
    </row>
    <row r="49" spans="1:65" ht="15.75" customHeight="1" x14ac:dyDescent="0.25">
      <c r="A49" s="60" t="s">
        <v>5829</v>
      </c>
      <c r="B49" s="3" t="s">
        <v>5830</v>
      </c>
      <c r="C49" s="3" t="s">
        <v>5831</v>
      </c>
      <c r="D49" s="3" t="s">
        <v>239</v>
      </c>
      <c r="E49" s="3" t="s">
        <v>1566</v>
      </c>
      <c r="F49" s="3" t="s">
        <v>473</v>
      </c>
      <c r="G49" s="3" t="s">
        <v>5832</v>
      </c>
      <c r="H49" s="3" t="s">
        <v>261</v>
      </c>
      <c r="I49" s="3" t="s">
        <v>280</v>
      </c>
      <c r="J49" s="120">
        <v>7695825705</v>
      </c>
      <c r="K49" s="3" t="s">
        <v>5833</v>
      </c>
      <c r="L49" s="3" t="s">
        <v>68</v>
      </c>
      <c r="M49" s="4">
        <v>2016066946</v>
      </c>
      <c r="N49" s="3" t="s">
        <v>79</v>
      </c>
      <c r="O49" s="3" t="s">
        <v>3506</v>
      </c>
      <c r="P49" s="3" t="s">
        <v>1409</v>
      </c>
      <c r="Q49" s="3" t="s">
        <v>68</v>
      </c>
      <c r="R49" s="3" t="s">
        <v>447</v>
      </c>
      <c r="S49" s="3" t="s">
        <v>5422</v>
      </c>
      <c r="T49" s="3" t="s">
        <v>5236</v>
      </c>
      <c r="U49" s="3" t="s">
        <v>5834</v>
      </c>
      <c r="V49" s="3" t="s">
        <v>68</v>
      </c>
      <c r="W49" s="3" t="s">
        <v>5835</v>
      </c>
      <c r="X49" s="4">
        <v>9787859299</v>
      </c>
      <c r="Y49" s="4">
        <v>10</v>
      </c>
      <c r="Z49" s="3" t="s">
        <v>355</v>
      </c>
      <c r="AA49" s="4">
        <v>72000</v>
      </c>
      <c r="AB49" s="3" t="s">
        <v>355</v>
      </c>
      <c r="AC49" s="3" t="s">
        <v>5836</v>
      </c>
      <c r="AD49" s="4">
        <v>9698027650</v>
      </c>
      <c r="AE49" s="3" t="s">
        <v>68</v>
      </c>
      <c r="AF49" s="3" t="s">
        <v>68</v>
      </c>
      <c r="AG49" s="3" t="s">
        <v>68</v>
      </c>
      <c r="AH49" s="3" t="s">
        <v>68</v>
      </c>
      <c r="AI49" s="3" t="s">
        <v>68</v>
      </c>
      <c r="AJ49" s="3" t="s">
        <v>68</v>
      </c>
      <c r="AK49" s="3" t="s">
        <v>68</v>
      </c>
      <c r="AL49" s="3" t="s">
        <v>68</v>
      </c>
      <c r="AM49" s="3" t="s">
        <v>68</v>
      </c>
      <c r="AN49" s="3" t="s">
        <v>68</v>
      </c>
      <c r="AO49" s="3" t="s">
        <v>3165</v>
      </c>
      <c r="AP49" s="3" t="s">
        <v>5837</v>
      </c>
      <c r="AQ49" s="3" t="s">
        <v>72</v>
      </c>
      <c r="AR49" s="3" t="s">
        <v>5838</v>
      </c>
      <c r="AS49" s="3" t="s">
        <v>2360</v>
      </c>
      <c r="AT49" s="4">
        <v>581</v>
      </c>
      <c r="AU49" s="4">
        <v>600</v>
      </c>
      <c r="AV49" s="4">
        <v>188</v>
      </c>
      <c r="AW49" s="4">
        <v>2212198023</v>
      </c>
      <c r="AX49" s="3" t="s">
        <v>576</v>
      </c>
      <c r="AY49" s="3" t="s">
        <v>5839</v>
      </c>
      <c r="AZ49" s="3" t="s">
        <v>5840</v>
      </c>
      <c r="BA49" s="3" t="s">
        <v>5841</v>
      </c>
      <c r="BB49" s="3" t="s">
        <v>5842</v>
      </c>
      <c r="BC49" s="4">
        <v>625019036</v>
      </c>
      <c r="BD49" s="3" t="s">
        <v>5843</v>
      </c>
      <c r="BE49" s="3" t="s">
        <v>5844</v>
      </c>
      <c r="BF49" s="3"/>
      <c r="BG49" s="3"/>
      <c r="BH49" s="3"/>
      <c r="BI49" s="3"/>
      <c r="BJ49" s="3"/>
      <c r="BK49" s="3"/>
      <c r="BL49" s="3"/>
      <c r="BM49" s="3"/>
    </row>
    <row r="50" spans="1:65" ht="15.75" customHeight="1" x14ac:dyDescent="0.25">
      <c r="A50" s="60" t="s">
        <v>5845</v>
      </c>
      <c r="B50" s="3" t="s">
        <v>5846</v>
      </c>
      <c r="C50" s="11">
        <v>38720</v>
      </c>
      <c r="D50" s="3" t="s">
        <v>924</v>
      </c>
      <c r="E50" s="3" t="s">
        <v>1197</v>
      </c>
      <c r="F50" s="3" t="s">
        <v>3173</v>
      </c>
      <c r="G50" s="3" t="s">
        <v>5847</v>
      </c>
      <c r="H50" s="3" t="s">
        <v>261</v>
      </c>
      <c r="I50" s="3" t="s">
        <v>280</v>
      </c>
      <c r="J50" s="120">
        <v>7010304942</v>
      </c>
      <c r="K50" s="3" t="s">
        <v>68</v>
      </c>
      <c r="L50" s="3" t="s">
        <v>68</v>
      </c>
      <c r="M50" s="4">
        <v>2009316658</v>
      </c>
      <c r="N50" s="3" t="s">
        <v>79</v>
      </c>
      <c r="O50" s="3" t="s">
        <v>5848</v>
      </c>
      <c r="P50" s="3" t="s">
        <v>1409</v>
      </c>
      <c r="Q50" s="3" t="s">
        <v>68</v>
      </c>
      <c r="R50" s="3" t="s">
        <v>447</v>
      </c>
      <c r="S50" s="3" t="s">
        <v>5849</v>
      </c>
      <c r="T50" s="3" t="s">
        <v>5850</v>
      </c>
      <c r="U50" s="3" t="s">
        <v>5851</v>
      </c>
      <c r="V50" s="3" t="s">
        <v>5852</v>
      </c>
      <c r="W50" s="3" t="s">
        <v>5853</v>
      </c>
      <c r="X50" s="4">
        <v>9585861677</v>
      </c>
      <c r="Y50" s="3" t="s">
        <v>5854</v>
      </c>
      <c r="Z50" s="3" t="s">
        <v>355</v>
      </c>
      <c r="AA50" s="4">
        <v>90000</v>
      </c>
      <c r="AB50" s="3" t="s">
        <v>859</v>
      </c>
      <c r="AC50" s="3" t="s">
        <v>5855</v>
      </c>
      <c r="AD50" s="4">
        <v>6384779007</v>
      </c>
      <c r="AE50" s="3" t="s">
        <v>858</v>
      </c>
      <c r="AF50" s="3" t="s">
        <v>355</v>
      </c>
      <c r="AG50" s="3" t="s">
        <v>68</v>
      </c>
      <c r="AH50" s="3" t="s">
        <v>859</v>
      </c>
      <c r="AI50" s="3" t="s">
        <v>294</v>
      </c>
      <c r="AJ50" s="3" t="s">
        <v>294</v>
      </c>
      <c r="AK50" s="3" t="s">
        <v>294</v>
      </c>
      <c r="AL50" s="3" t="s">
        <v>294</v>
      </c>
      <c r="AM50" s="3" t="s">
        <v>294</v>
      </c>
      <c r="AN50" s="3" t="s">
        <v>294</v>
      </c>
      <c r="AO50" s="3" t="s">
        <v>3165</v>
      </c>
      <c r="AP50" s="3" t="s">
        <v>5856</v>
      </c>
      <c r="AQ50" s="3" t="s">
        <v>72</v>
      </c>
      <c r="AR50" s="10">
        <v>44986</v>
      </c>
      <c r="AS50" s="3" t="s">
        <v>1132</v>
      </c>
      <c r="AT50" s="4">
        <v>455</v>
      </c>
      <c r="AU50" s="4">
        <v>600</v>
      </c>
      <c r="AV50" s="4">
        <v>145.5</v>
      </c>
      <c r="AW50" s="4">
        <v>2212298331</v>
      </c>
      <c r="AX50" s="3" t="s">
        <v>294</v>
      </c>
      <c r="AY50" s="3" t="s">
        <v>294</v>
      </c>
      <c r="AZ50" s="3" t="s">
        <v>294</v>
      </c>
      <c r="BA50" s="3" t="s">
        <v>294</v>
      </c>
      <c r="BB50" s="3" t="s">
        <v>294</v>
      </c>
      <c r="BC50" s="3" t="s">
        <v>294</v>
      </c>
      <c r="BD50" s="6">
        <v>713511000000</v>
      </c>
      <c r="BE50" s="3" t="s">
        <v>294</v>
      </c>
      <c r="BF50" s="3"/>
      <c r="BG50" s="3"/>
      <c r="BH50" s="3"/>
      <c r="BI50" s="3"/>
      <c r="BJ50" s="3"/>
      <c r="BK50" s="3"/>
      <c r="BL50" s="3"/>
      <c r="BM50" s="3"/>
    </row>
    <row r="51" spans="1:65" ht="15.75" customHeight="1" x14ac:dyDescent="0.25">
      <c r="A51" s="60" t="s">
        <v>4236</v>
      </c>
      <c r="B51" s="3" t="s">
        <v>5857</v>
      </c>
      <c r="C51" s="32">
        <v>38483</v>
      </c>
      <c r="D51" s="3" t="s">
        <v>5858</v>
      </c>
      <c r="E51" s="3" t="s">
        <v>385</v>
      </c>
      <c r="F51" s="3" t="s">
        <v>473</v>
      </c>
      <c r="G51" s="3" t="s">
        <v>5859</v>
      </c>
      <c r="H51" s="3" t="s">
        <v>261</v>
      </c>
      <c r="I51" s="3" t="s">
        <v>280</v>
      </c>
      <c r="J51" s="120">
        <v>6379130757</v>
      </c>
      <c r="K51" s="3" t="s">
        <v>2941</v>
      </c>
      <c r="L51" s="3" t="s">
        <v>2941</v>
      </c>
      <c r="M51" s="6">
        <v>3312140000000000</v>
      </c>
      <c r="N51" s="3" t="s">
        <v>476</v>
      </c>
      <c r="O51" s="3" t="s">
        <v>3975</v>
      </c>
      <c r="P51" s="3" t="s">
        <v>283</v>
      </c>
      <c r="Q51" s="3" t="s">
        <v>5860</v>
      </c>
      <c r="R51" s="3" t="s">
        <v>447</v>
      </c>
      <c r="S51" s="3" t="s">
        <v>1778</v>
      </c>
      <c r="T51" s="3" t="s">
        <v>5861</v>
      </c>
      <c r="U51" s="3" t="s">
        <v>5862</v>
      </c>
      <c r="V51" s="3" t="s">
        <v>5862</v>
      </c>
      <c r="W51" s="3" t="s">
        <v>5863</v>
      </c>
      <c r="X51" s="4">
        <v>9486211939</v>
      </c>
      <c r="Y51" s="3" t="s">
        <v>5864</v>
      </c>
      <c r="Z51" s="3" t="s">
        <v>5865</v>
      </c>
      <c r="AA51" s="4">
        <v>698400</v>
      </c>
      <c r="AB51" s="3" t="s">
        <v>5866</v>
      </c>
      <c r="AC51" s="3" t="s">
        <v>5867</v>
      </c>
      <c r="AD51" s="4">
        <v>9487020339</v>
      </c>
      <c r="AE51" s="3" t="s">
        <v>128</v>
      </c>
      <c r="AF51" s="3" t="s">
        <v>449</v>
      </c>
      <c r="AG51" s="3" t="s">
        <v>2941</v>
      </c>
      <c r="AH51" s="3" t="s">
        <v>2941</v>
      </c>
      <c r="AI51" s="3" t="s">
        <v>2941</v>
      </c>
      <c r="AJ51" s="3" t="s">
        <v>2941</v>
      </c>
      <c r="AK51" s="3" t="s">
        <v>2941</v>
      </c>
      <c r="AL51" s="3" t="s">
        <v>2941</v>
      </c>
      <c r="AM51" s="3" t="s">
        <v>2941</v>
      </c>
      <c r="AN51" s="3" t="s">
        <v>2941</v>
      </c>
      <c r="AO51" s="3" t="s">
        <v>3165</v>
      </c>
      <c r="AP51" s="3" t="s">
        <v>5868</v>
      </c>
      <c r="AQ51" s="3" t="s">
        <v>72</v>
      </c>
      <c r="AR51" s="10">
        <v>44986</v>
      </c>
      <c r="AS51" s="3" t="s">
        <v>2360</v>
      </c>
      <c r="AT51" s="4">
        <v>488</v>
      </c>
      <c r="AU51" s="4">
        <v>600</v>
      </c>
      <c r="AV51" s="4">
        <v>144</v>
      </c>
      <c r="AW51" s="4">
        <v>7257738</v>
      </c>
      <c r="AX51" s="3" t="s">
        <v>68</v>
      </c>
      <c r="AY51" s="3" t="s">
        <v>68</v>
      </c>
      <c r="AZ51" s="3" t="s">
        <v>68</v>
      </c>
      <c r="BA51" s="3" t="s">
        <v>68</v>
      </c>
      <c r="BB51" s="3" t="s">
        <v>68</v>
      </c>
      <c r="BC51" s="3" t="s">
        <v>68</v>
      </c>
      <c r="BD51" s="6">
        <v>512303000000</v>
      </c>
      <c r="BE51" s="3" t="s">
        <v>68</v>
      </c>
      <c r="BF51" s="3"/>
      <c r="BG51" s="3"/>
      <c r="BH51" s="3"/>
      <c r="BI51" s="3"/>
      <c r="BJ51" s="3"/>
      <c r="BK51" s="3"/>
      <c r="BL51" s="3"/>
      <c r="BM51" s="3"/>
    </row>
    <row r="52" spans="1:65" ht="15.75" customHeight="1" x14ac:dyDescent="0.25">
      <c r="A52" s="60" t="s">
        <v>5869</v>
      </c>
      <c r="B52" s="3" t="s">
        <v>5870</v>
      </c>
      <c r="C52" s="3" t="s">
        <v>5871</v>
      </c>
      <c r="D52" s="3" t="s">
        <v>5872</v>
      </c>
      <c r="E52" s="3" t="s">
        <v>1197</v>
      </c>
      <c r="F52" s="3" t="s">
        <v>473</v>
      </c>
      <c r="G52" s="3" t="s">
        <v>5873</v>
      </c>
      <c r="H52" s="3" t="s">
        <v>261</v>
      </c>
      <c r="I52" s="3" t="s">
        <v>475</v>
      </c>
      <c r="J52" s="120">
        <v>8838617448</v>
      </c>
      <c r="K52" s="3" t="s">
        <v>4893</v>
      </c>
      <c r="L52" s="3" t="s">
        <v>4893</v>
      </c>
      <c r="M52" s="4">
        <v>2006916198</v>
      </c>
      <c r="N52" s="3" t="s">
        <v>79</v>
      </c>
      <c r="O52" s="3" t="s">
        <v>5874</v>
      </c>
      <c r="P52" s="3" t="s">
        <v>283</v>
      </c>
      <c r="Q52" s="3" t="s">
        <v>4893</v>
      </c>
      <c r="R52" s="3" t="s">
        <v>447</v>
      </c>
      <c r="S52" s="3" t="s">
        <v>5875</v>
      </c>
      <c r="T52" s="3" t="s">
        <v>5876</v>
      </c>
      <c r="U52" s="3" t="s">
        <v>5877</v>
      </c>
      <c r="V52" s="3" t="s">
        <v>5877</v>
      </c>
      <c r="W52" s="3" t="s">
        <v>5878</v>
      </c>
      <c r="X52" s="4">
        <v>9344258347</v>
      </c>
      <c r="Y52" s="3" t="s">
        <v>3493</v>
      </c>
      <c r="Z52" s="3" t="s">
        <v>1018</v>
      </c>
      <c r="AA52" s="4">
        <v>100000</v>
      </c>
      <c r="AB52" s="3" t="s">
        <v>1018</v>
      </c>
      <c r="AC52" s="3" t="s">
        <v>5879</v>
      </c>
      <c r="AD52" s="4">
        <v>7868075368</v>
      </c>
      <c r="AE52" s="3" t="s">
        <v>5880</v>
      </c>
      <c r="AF52" s="3" t="s">
        <v>449</v>
      </c>
      <c r="AG52" s="3" t="s">
        <v>4893</v>
      </c>
      <c r="AH52" s="3" t="s">
        <v>4893</v>
      </c>
      <c r="AI52" s="3" t="s">
        <v>5881</v>
      </c>
      <c r="AJ52" s="4">
        <v>9486989778</v>
      </c>
      <c r="AK52" s="3" t="s">
        <v>5882</v>
      </c>
      <c r="AL52" s="3" t="s">
        <v>5883</v>
      </c>
      <c r="AM52" s="4">
        <v>200000</v>
      </c>
      <c r="AN52" s="3" t="s">
        <v>4893</v>
      </c>
      <c r="AO52" s="3" t="s">
        <v>3165</v>
      </c>
      <c r="AP52" s="3" t="s">
        <v>5884</v>
      </c>
      <c r="AQ52" s="3" t="s">
        <v>72</v>
      </c>
      <c r="AR52" s="3" t="s">
        <v>5885</v>
      </c>
      <c r="AS52" s="3" t="s">
        <v>2497</v>
      </c>
      <c r="AT52" s="4">
        <v>394</v>
      </c>
      <c r="AU52" s="4">
        <v>600</v>
      </c>
      <c r="AV52" s="4">
        <v>120.5</v>
      </c>
      <c r="AW52" s="4">
        <v>2212156135</v>
      </c>
      <c r="AX52" s="3" t="s">
        <v>1138</v>
      </c>
      <c r="AY52" s="6">
        <v>1020100000000</v>
      </c>
      <c r="AZ52" s="3" t="s">
        <v>3713</v>
      </c>
      <c r="BA52" s="3" t="s">
        <v>5886</v>
      </c>
      <c r="BB52" s="3" t="s">
        <v>5887</v>
      </c>
      <c r="BC52" s="4">
        <v>625015102</v>
      </c>
      <c r="BD52" s="6">
        <v>631377000000</v>
      </c>
      <c r="BE52" s="3" t="s">
        <v>4893</v>
      </c>
      <c r="BF52" s="3"/>
      <c r="BG52" s="3"/>
      <c r="BH52" s="3"/>
      <c r="BI52" s="3"/>
      <c r="BJ52" s="3"/>
      <c r="BK52" s="3"/>
      <c r="BL52" s="3"/>
      <c r="BM52" s="3"/>
    </row>
    <row r="53" spans="1:65" ht="15.75" customHeight="1" x14ac:dyDescent="0.25">
      <c r="A53" s="60" t="s">
        <v>5888</v>
      </c>
      <c r="B53" s="3" t="s">
        <v>5889</v>
      </c>
      <c r="C53" s="3" t="s">
        <v>5890</v>
      </c>
      <c r="D53" s="26">
        <v>44963</v>
      </c>
      <c r="E53" s="3" t="s">
        <v>804</v>
      </c>
      <c r="F53" s="3" t="s">
        <v>473</v>
      </c>
      <c r="G53" s="3" t="s">
        <v>5891</v>
      </c>
      <c r="H53" s="3" t="s">
        <v>261</v>
      </c>
      <c r="I53" s="3" t="s">
        <v>280</v>
      </c>
      <c r="J53" s="120">
        <v>7418889237</v>
      </c>
      <c r="K53" s="3" t="s">
        <v>294</v>
      </c>
      <c r="L53" s="3" t="s">
        <v>123</v>
      </c>
      <c r="M53" s="4">
        <v>2002073982</v>
      </c>
      <c r="N53" s="3" t="s">
        <v>79</v>
      </c>
      <c r="O53" s="3" t="s">
        <v>4189</v>
      </c>
      <c r="P53" s="3" t="s">
        <v>81</v>
      </c>
      <c r="Q53" s="3" t="s">
        <v>294</v>
      </c>
      <c r="R53" s="3" t="s">
        <v>447</v>
      </c>
      <c r="S53" s="3" t="s">
        <v>5892</v>
      </c>
      <c r="T53" s="3" t="s">
        <v>5893</v>
      </c>
      <c r="U53" s="3" t="s">
        <v>5894</v>
      </c>
      <c r="V53" s="3" t="s">
        <v>5895</v>
      </c>
      <c r="W53" s="3" t="s">
        <v>5896</v>
      </c>
      <c r="X53" s="4">
        <v>9443489656</v>
      </c>
      <c r="Y53" s="3" t="s">
        <v>4369</v>
      </c>
      <c r="Z53" s="3" t="s">
        <v>2134</v>
      </c>
      <c r="AA53" s="4">
        <v>84000</v>
      </c>
      <c r="AB53" s="3" t="s">
        <v>5897</v>
      </c>
      <c r="AC53" s="3" t="s">
        <v>5898</v>
      </c>
      <c r="AD53" s="4">
        <v>9789792901</v>
      </c>
      <c r="AE53" s="3" t="s">
        <v>1203</v>
      </c>
      <c r="AF53" s="3" t="s">
        <v>449</v>
      </c>
      <c r="AG53" s="3" t="s">
        <v>294</v>
      </c>
      <c r="AH53" s="3" t="s">
        <v>294</v>
      </c>
      <c r="AI53" s="3" t="s">
        <v>294</v>
      </c>
      <c r="AJ53" s="3" t="s">
        <v>294</v>
      </c>
      <c r="AK53" s="3" t="s">
        <v>294</v>
      </c>
      <c r="AL53" s="3" t="s">
        <v>294</v>
      </c>
      <c r="AM53" s="3" t="s">
        <v>294</v>
      </c>
      <c r="AN53" s="3" t="s">
        <v>294</v>
      </c>
      <c r="AO53" s="3" t="s">
        <v>3165</v>
      </c>
      <c r="AP53" s="3" t="s">
        <v>5899</v>
      </c>
      <c r="AQ53" s="3" t="s">
        <v>72</v>
      </c>
      <c r="AR53" s="10">
        <v>45017</v>
      </c>
      <c r="AS53" s="3" t="s">
        <v>2497</v>
      </c>
      <c r="AT53" s="4">
        <v>446</v>
      </c>
      <c r="AU53" s="4">
        <v>600</v>
      </c>
      <c r="AV53" s="4">
        <v>142</v>
      </c>
      <c r="AW53" s="4">
        <v>2212400392</v>
      </c>
      <c r="AX53" s="3" t="s">
        <v>4893</v>
      </c>
      <c r="AY53" s="3" t="s">
        <v>4893</v>
      </c>
      <c r="AZ53" s="3" t="s">
        <v>4893</v>
      </c>
      <c r="BA53" s="3" t="s">
        <v>4893</v>
      </c>
      <c r="BB53" s="3" t="s">
        <v>4893</v>
      </c>
      <c r="BC53" s="3" t="s">
        <v>4893</v>
      </c>
      <c r="BD53" s="6">
        <v>785783000000</v>
      </c>
      <c r="BE53" s="3" t="s">
        <v>5900</v>
      </c>
      <c r="BF53" s="3"/>
      <c r="BG53" s="3"/>
      <c r="BH53" s="3"/>
      <c r="BI53" s="3"/>
      <c r="BJ53" s="3"/>
      <c r="BK53" s="3"/>
      <c r="BL53" s="3"/>
      <c r="BM53" s="3"/>
    </row>
    <row r="54" spans="1:65" ht="15.75" customHeight="1" x14ac:dyDescent="0.25">
      <c r="A54" s="60" t="s">
        <v>5901</v>
      </c>
      <c r="B54" s="3" t="s">
        <v>5902</v>
      </c>
      <c r="C54" s="3" t="s">
        <v>5903</v>
      </c>
      <c r="D54" s="128">
        <v>44965</v>
      </c>
      <c r="E54" s="3" t="s">
        <v>5904</v>
      </c>
      <c r="F54" s="3" t="s">
        <v>3173</v>
      </c>
      <c r="G54" s="3" t="s">
        <v>5905</v>
      </c>
      <c r="H54" s="3" t="s">
        <v>261</v>
      </c>
      <c r="I54" s="3" t="s">
        <v>280</v>
      </c>
      <c r="J54" s="120">
        <v>7868807839</v>
      </c>
      <c r="K54" s="3" t="s">
        <v>5901</v>
      </c>
      <c r="L54" s="3" t="s">
        <v>5906</v>
      </c>
      <c r="M54" s="4">
        <v>1010053392</v>
      </c>
      <c r="N54" s="3" t="s">
        <v>79</v>
      </c>
      <c r="O54" s="3" t="s">
        <v>5907</v>
      </c>
      <c r="P54" s="3" t="s">
        <v>283</v>
      </c>
      <c r="Q54" s="3" t="s">
        <v>5908</v>
      </c>
      <c r="R54" s="3" t="s">
        <v>447</v>
      </c>
      <c r="S54" s="3" t="s">
        <v>5909</v>
      </c>
      <c r="T54" s="3" t="s">
        <v>5910</v>
      </c>
      <c r="U54" s="3" t="s">
        <v>5911</v>
      </c>
      <c r="V54" s="3" t="s">
        <v>5911</v>
      </c>
      <c r="W54" s="3" t="s">
        <v>5912</v>
      </c>
      <c r="X54" s="4">
        <v>9655544215</v>
      </c>
      <c r="Y54" s="3" t="s">
        <v>1203</v>
      </c>
      <c r="Z54" s="3" t="s">
        <v>355</v>
      </c>
      <c r="AA54" s="4">
        <v>120000</v>
      </c>
      <c r="AB54" s="3" t="s">
        <v>355</v>
      </c>
      <c r="AC54" s="3" t="s">
        <v>5913</v>
      </c>
      <c r="AD54" s="4">
        <v>9655544215</v>
      </c>
      <c r="AE54" s="3" t="s">
        <v>1203</v>
      </c>
      <c r="AF54" s="3" t="s">
        <v>449</v>
      </c>
      <c r="AG54" s="4">
        <v>0</v>
      </c>
      <c r="AH54" s="4">
        <v>0</v>
      </c>
      <c r="AI54" s="3" t="s">
        <v>447</v>
      </c>
      <c r="AJ54" s="3" t="s">
        <v>447</v>
      </c>
      <c r="AK54" s="3" t="s">
        <v>447</v>
      </c>
      <c r="AL54" s="3" t="s">
        <v>447</v>
      </c>
      <c r="AM54" s="3" t="s">
        <v>447</v>
      </c>
      <c r="AN54" s="3" t="s">
        <v>447</v>
      </c>
      <c r="AO54" s="3" t="s">
        <v>3165</v>
      </c>
      <c r="AP54" s="3" t="s">
        <v>5914</v>
      </c>
      <c r="AQ54" s="3" t="s">
        <v>72</v>
      </c>
      <c r="AR54" s="10">
        <v>44986</v>
      </c>
      <c r="AS54" s="3" t="s">
        <v>2360</v>
      </c>
      <c r="AT54" s="4">
        <v>539</v>
      </c>
      <c r="AU54" s="4">
        <v>600</v>
      </c>
      <c r="AV54" s="4">
        <v>182</v>
      </c>
      <c r="AW54" s="4">
        <v>7286626</v>
      </c>
      <c r="AX54" s="3" t="s">
        <v>1810</v>
      </c>
      <c r="AY54" s="4">
        <v>41873353593</v>
      </c>
      <c r="AZ54" s="3" t="s">
        <v>5915</v>
      </c>
      <c r="BA54" s="3" t="s">
        <v>5916</v>
      </c>
      <c r="BB54" s="3" t="s">
        <v>5917</v>
      </c>
      <c r="BC54" s="4">
        <v>641002007</v>
      </c>
      <c r="BD54" s="6">
        <v>657437000000</v>
      </c>
      <c r="BE54" s="3" t="s">
        <v>5918</v>
      </c>
      <c r="BF54" s="3"/>
      <c r="BG54" s="3"/>
      <c r="BH54" s="3"/>
      <c r="BI54" s="3"/>
      <c r="BJ54" s="3"/>
      <c r="BK54" s="3"/>
      <c r="BL54" s="3"/>
      <c r="BM54" s="3"/>
    </row>
    <row r="55" spans="1:65" ht="15.75" customHeight="1" x14ac:dyDescent="0.25">
      <c r="A55" s="2" t="s">
        <v>5919</v>
      </c>
      <c r="B55" s="2" t="s">
        <v>5920</v>
      </c>
      <c r="C55" s="129">
        <v>38899</v>
      </c>
      <c r="D55" s="2" t="s">
        <v>5921</v>
      </c>
      <c r="E55" s="2" t="s">
        <v>385</v>
      </c>
      <c r="F55" s="2" t="s">
        <v>3173</v>
      </c>
      <c r="G55" s="2" t="s">
        <v>5922</v>
      </c>
      <c r="H55" s="2" t="s">
        <v>261</v>
      </c>
      <c r="I55" s="2" t="s">
        <v>280</v>
      </c>
      <c r="J55" s="120">
        <v>9976218877</v>
      </c>
      <c r="K55" s="2" t="s">
        <v>4893</v>
      </c>
      <c r="L55" s="2" t="s">
        <v>4893</v>
      </c>
      <c r="M55" s="44">
        <v>2010004746</v>
      </c>
      <c r="N55" s="2" t="s">
        <v>79</v>
      </c>
      <c r="O55" s="2" t="s">
        <v>5923</v>
      </c>
      <c r="P55" s="2" t="s">
        <v>283</v>
      </c>
      <c r="Q55" s="2" t="s">
        <v>4893</v>
      </c>
      <c r="R55" s="2" t="s">
        <v>447</v>
      </c>
      <c r="S55" s="2" t="s">
        <v>5924</v>
      </c>
      <c r="T55" s="2" t="s">
        <v>5925</v>
      </c>
      <c r="U55" s="2" t="s">
        <v>5926</v>
      </c>
      <c r="V55" s="2" t="s">
        <v>5926</v>
      </c>
      <c r="W55" s="2" t="s">
        <v>5927</v>
      </c>
      <c r="X55" s="44">
        <v>9750585853</v>
      </c>
      <c r="Y55" s="2" t="s">
        <v>1573</v>
      </c>
      <c r="Z55" s="2" t="s">
        <v>3043</v>
      </c>
      <c r="AA55" s="2" t="s">
        <v>5928</v>
      </c>
      <c r="AB55" s="2" t="s">
        <v>5929</v>
      </c>
      <c r="AC55" s="2" t="s">
        <v>5930</v>
      </c>
      <c r="AD55" s="2" t="s">
        <v>294</v>
      </c>
      <c r="AE55" s="2" t="s">
        <v>294</v>
      </c>
      <c r="AF55" s="2" t="s">
        <v>294</v>
      </c>
      <c r="AG55" s="2" t="s">
        <v>294</v>
      </c>
      <c r="AH55" s="2" t="s">
        <v>294</v>
      </c>
      <c r="AI55" s="2" t="s">
        <v>294</v>
      </c>
      <c r="AJ55" s="2" t="s">
        <v>294</v>
      </c>
      <c r="AK55" s="2" t="s">
        <v>294</v>
      </c>
      <c r="AL55" s="2" t="s">
        <v>294</v>
      </c>
      <c r="AM55" s="2" t="s">
        <v>294</v>
      </c>
      <c r="AN55" s="2" t="s">
        <v>294</v>
      </c>
      <c r="AO55" s="2" t="s">
        <v>3165</v>
      </c>
      <c r="AP55" s="2" t="s">
        <v>5931</v>
      </c>
      <c r="AQ55" s="2" t="s">
        <v>72</v>
      </c>
      <c r="AR55" s="122">
        <v>45039</v>
      </c>
      <c r="AS55" s="2" t="s">
        <v>2360</v>
      </c>
      <c r="AT55" s="44">
        <v>411</v>
      </c>
      <c r="AU55" s="44">
        <v>600</v>
      </c>
      <c r="AV55" s="44">
        <v>120</v>
      </c>
      <c r="AW55" s="44">
        <v>2212287525</v>
      </c>
      <c r="AX55" s="2" t="s">
        <v>294</v>
      </c>
      <c r="AY55" s="2" t="s">
        <v>294</v>
      </c>
      <c r="AZ55" s="2" t="s">
        <v>294</v>
      </c>
      <c r="BA55" s="2" t="s">
        <v>294</v>
      </c>
      <c r="BB55" s="2" t="s">
        <v>294</v>
      </c>
      <c r="BC55" s="2" t="s">
        <v>294</v>
      </c>
      <c r="BD55" s="121">
        <v>961339000000</v>
      </c>
      <c r="BE55" s="2" t="s">
        <v>4893</v>
      </c>
      <c r="BF55" s="2"/>
      <c r="BG55" s="2"/>
      <c r="BH55" s="2"/>
      <c r="BI55" s="2"/>
      <c r="BJ55" s="2"/>
      <c r="BK55" s="2"/>
      <c r="BL55" s="60"/>
      <c r="BM55" s="3"/>
    </row>
    <row r="56" spans="1:65" ht="15.75" customHeight="1" x14ac:dyDescent="0.25">
      <c r="A56" s="40" t="s">
        <v>5932</v>
      </c>
      <c r="B56" s="1" t="s">
        <v>5933</v>
      </c>
      <c r="C56" s="1" t="s">
        <v>5934</v>
      </c>
      <c r="D56" s="1" t="s">
        <v>5935</v>
      </c>
      <c r="E56" s="1" t="s">
        <v>177</v>
      </c>
      <c r="F56" s="1" t="s">
        <v>473</v>
      </c>
      <c r="G56" s="1" t="s">
        <v>5936</v>
      </c>
      <c r="H56" s="1" t="s">
        <v>261</v>
      </c>
      <c r="I56" s="1" t="s">
        <v>475</v>
      </c>
      <c r="J56" s="120">
        <v>9361276006</v>
      </c>
      <c r="K56" s="1" t="s">
        <v>3068</v>
      </c>
      <c r="L56" s="1" t="s">
        <v>294</v>
      </c>
      <c r="M56" s="106">
        <v>2016129593</v>
      </c>
      <c r="N56" s="1" t="s">
        <v>79</v>
      </c>
      <c r="O56" s="1" t="s">
        <v>1841</v>
      </c>
      <c r="P56" s="1" t="s">
        <v>283</v>
      </c>
      <c r="Q56" s="106">
        <v>9994918479</v>
      </c>
      <c r="R56" s="1" t="s">
        <v>447</v>
      </c>
      <c r="S56" s="1" t="s">
        <v>1660</v>
      </c>
      <c r="T56" s="1" t="s">
        <v>5937</v>
      </c>
      <c r="U56" s="1" t="s">
        <v>5938</v>
      </c>
      <c r="V56" s="1" t="s">
        <v>5938</v>
      </c>
      <c r="W56" s="1" t="s">
        <v>5939</v>
      </c>
      <c r="X56" s="106">
        <v>9994918479</v>
      </c>
      <c r="Y56" s="1" t="s">
        <v>5940</v>
      </c>
      <c r="Z56" s="1" t="s">
        <v>5941</v>
      </c>
      <c r="AA56" s="130">
        <v>900000</v>
      </c>
      <c r="AB56" s="1" t="s">
        <v>5942</v>
      </c>
      <c r="AC56" s="1" t="s">
        <v>5943</v>
      </c>
      <c r="AD56" s="106">
        <v>8122255468</v>
      </c>
      <c r="AE56" s="1" t="s">
        <v>216</v>
      </c>
      <c r="AF56" s="1" t="s">
        <v>1135</v>
      </c>
      <c r="AG56" s="1" t="s">
        <v>4893</v>
      </c>
      <c r="AH56" s="1" t="s">
        <v>4893</v>
      </c>
      <c r="AI56" s="1" t="s">
        <v>5944</v>
      </c>
      <c r="AJ56" s="106">
        <v>9842621631</v>
      </c>
      <c r="AK56" s="1" t="s">
        <v>1830</v>
      </c>
      <c r="AL56" s="1" t="s">
        <v>859</v>
      </c>
      <c r="AM56" s="1" t="s">
        <v>2907</v>
      </c>
      <c r="AN56" s="1" t="s">
        <v>5945</v>
      </c>
      <c r="AO56" s="1" t="s">
        <v>3165</v>
      </c>
      <c r="AP56" s="1" t="s">
        <v>5946</v>
      </c>
      <c r="AQ56" s="1" t="s">
        <v>72</v>
      </c>
      <c r="AR56" s="107">
        <v>45047</v>
      </c>
      <c r="AS56" s="1" t="s">
        <v>2497</v>
      </c>
      <c r="AT56" s="106">
        <v>496</v>
      </c>
      <c r="AU56" s="106">
        <v>600</v>
      </c>
      <c r="AV56" s="106">
        <v>165</v>
      </c>
      <c r="AW56" s="106">
        <v>2212453137</v>
      </c>
      <c r="AX56" s="1" t="s">
        <v>4143</v>
      </c>
      <c r="AY56" s="1">
        <v>95901000029764</v>
      </c>
      <c r="AZ56" s="1" t="s">
        <v>3927</v>
      </c>
      <c r="BA56" s="1" t="s">
        <v>5947</v>
      </c>
      <c r="BB56" s="1" t="s">
        <v>5948</v>
      </c>
      <c r="BC56" s="106">
        <v>639020</v>
      </c>
      <c r="BD56" s="1" t="s">
        <v>5949</v>
      </c>
      <c r="BE56" s="1" t="s">
        <v>4893</v>
      </c>
      <c r="BF56" s="1"/>
      <c r="BG56" s="1"/>
      <c r="BH56" s="1"/>
      <c r="BI56" s="1"/>
      <c r="BJ56" s="1"/>
      <c r="BK56" s="1"/>
      <c r="BL56" s="3"/>
      <c r="BM56" s="3"/>
    </row>
    <row r="57" spans="1:65" ht="15.75" customHeight="1" x14ac:dyDescent="0.25">
      <c r="A57" s="60" t="s">
        <v>5950</v>
      </c>
      <c r="B57" s="3" t="s">
        <v>5951</v>
      </c>
      <c r="C57" s="3" t="s">
        <v>5952</v>
      </c>
      <c r="D57" s="3" t="s">
        <v>1195</v>
      </c>
      <c r="E57" s="3" t="s">
        <v>804</v>
      </c>
      <c r="F57" s="3" t="s">
        <v>473</v>
      </c>
      <c r="G57" s="3" t="s">
        <v>5953</v>
      </c>
      <c r="H57" s="3" t="s">
        <v>261</v>
      </c>
      <c r="I57" s="3" t="s">
        <v>280</v>
      </c>
      <c r="J57" s="120">
        <v>6380353621</v>
      </c>
      <c r="K57" s="3" t="s">
        <v>294</v>
      </c>
      <c r="L57" s="3" t="s">
        <v>294</v>
      </c>
      <c r="M57" s="4">
        <v>2008294433</v>
      </c>
      <c r="N57" s="3" t="s">
        <v>79</v>
      </c>
      <c r="O57" s="3" t="s">
        <v>5954</v>
      </c>
      <c r="P57" s="3" t="s">
        <v>283</v>
      </c>
      <c r="Q57" s="3" t="s">
        <v>294</v>
      </c>
      <c r="R57" s="3" t="s">
        <v>447</v>
      </c>
      <c r="S57" s="3" t="s">
        <v>5955</v>
      </c>
      <c r="T57" s="3" t="s">
        <v>5956</v>
      </c>
      <c r="U57" s="3" t="s">
        <v>5957</v>
      </c>
      <c r="V57" s="3" t="s">
        <v>5958</v>
      </c>
      <c r="W57" s="3" t="s">
        <v>5959</v>
      </c>
      <c r="X57" s="4">
        <v>9442012625</v>
      </c>
      <c r="Y57" s="3" t="s">
        <v>216</v>
      </c>
      <c r="Z57" s="3" t="s">
        <v>5960</v>
      </c>
      <c r="AA57" s="4">
        <v>600000</v>
      </c>
      <c r="AB57" s="3" t="s">
        <v>5961</v>
      </c>
      <c r="AC57" s="3" t="s">
        <v>5962</v>
      </c>
      <c r="AD57" s="4">
        <v>6379813883</v>
      </c>
      <c r="AE57" s="3" t="s">
        <v>449</v>
      </c>
      <c r="AF57" s="3" t="s">
        <v>294</v>
      </c>
      <c r="AG57" s="3" t="s">
        <v>294</v>
      </c>
      <c r="AH57" s="3" t="s">
        <v>294</v>
      </c>
      <c r="AI57" s="3" t="s">
        <v>294</v>
      </c>
      <c r="AJ57" s="3" t="s">
        <v>294</v>
      </c>
      <c r="AK57" s="3" t="s">
        <v>294</v>
      </c>
      <c r="AL57" s="3" t="s">
        <v>294</v>
      </c>
      <c r="AM57" s="3" t="s">
        <v>294</v>
      </c>
      <c r="AN57" s="3" t="s">
        <v>294</v>
      </c>
      <c r="AO57" s="3" t="s">
        <v>3165</v>
      </c>
      <c r="AP57" s="3" t="s">
        <v>5963</v>
      </c>
      <c r="AQ57" s="3" t="s">
        <v>72</v>
      </c>
      <c r="AR57" s="7">
        <v>45017</v>
      </c>
      <c r="AS57" s="3" t="s">
        <v>2360</v>
      </c>
      <c r="AT57" s="4">
        <v>413</v>
      </c>
      <c r="AU57" s="4">
        <v>600</v>
      </c>
      <c r="AV57" s="4">
        <v>126</v>
      </c>
      <c r="AW57" s="4">
        <v>2212440833</v>
      </c>
      <c r="AX57" s="3" t="s">
        <v>4893</v>
      </c>
      <c r="AY57" s="3" t="s">
        <v>4893</v>
      </c>
      <c r="AZ57" s="3" t="s">
        <v>4893</v>
      </c>
      <c r="BA57" s="3" t="s">
        <v>4893</v>
      </c>
      <c r="BB57" s="3" t="s">
        <v>4893</v>
      </c>
      <c r="BC57" s="3" t="s">
        <v>4893</v>
      </c>
      <c r="BD57" s="6">
        <v>412871000000</v>
      </c>
      <c r="BE57" s="3" t="s">
        <v>294</v>
      </c>
      <c r="BF57" s="3"/>
      <c r="BG57" s="3"/>
      <c r="BH57" s="3"/>
      <c r="BI57" s="3"/>
      <c r="BJ57" s="3"/>
      <c r="BK57" s="3"/>
      <c r="BL57" s="3"/>
      <c r="BM57" s="3"/>
    </row>
    <row r="58" spans="1:65" ht="15.75" customHeight="1" x14ac:dyDescent="0.25">
      <c r="A58" s="60" t="s">
        <v>5964</v>
      </c>
      <c r="B58" s="3" t="s">
        <v>5965</v>
      </c>
      <c r="C58" s="3" t="s">
        <v>5966</v>
      </c>
      <c r="D58" s="32">
        <v>45024</v>
      </c>
      <c r="E58" s="3" t="s">
        <v>177</v>
      </c>
      <c r="F58" s="3" t="s">
        <v>473</v>
      </c>
      <c r="G58" s="3" t="s">
        <v>5967</v>
      </c>
      <c r="H58" s="3" t="s">
        <v>261</v>
      </c>
      <c r="I58" s="3" t="s">
        <v>280</v>
      </c>
      <c r="J58" s="120">
        <v>6369867858</v>
      </c>
      <c r="K58" s="3" t="s">
        <v>123</v>
      </c>
      <c r="L58" s="3" t="s">
        <v>294</v>
      </c>
      <c r="M58" s="4">
        <v>2002695115</v>
      </c>
      <c r="N58" s="3" t="s">
        <v>79</v>
      </c>
      <c r="O58" s="3" t="s">
        <v>3739</v>
      </c>
      <c r="P58" s="3" t="s">
        <v>283</v>
      </c>
      <c r="Q58" s="3" t="s">
        <v>5968</v>
      </c>
      <c r="R58" s="3" t="s">
        <v>447</v>
      </c>
      <c r="S58" s="3" t="s">
        <v>5969</v>
      </c>
      <c r="T58" s="3" t="s">
        <v>5970</v>
      </c>
      <c r="U58" s="3" t="s">
        <v>5971</v>
      </c>
      <c r="V58" s="3" t="s">
        <v>5971</v>
      </c>
      <c r="W58" s="3" t="s">
        <v>5972</v>
      </c>
      <c r="X58" s="4">
        <v>9865613537</v>
      </c>
      <c r="Y58" s="3" t="s">
        <v>5973</v>
      </c>
      <c r="Z58" s="3" t="s">
        <v>355</v>
      </c>
      <c r="AA58" s="8">
        <v>72000</v>
      </c>
      <c r="AB58" s="3" t="s">
        <v>5971</v>
      </c>
      <c r="AC58" s="3" t="s">
        <v>5974</v>
      </c>
      <c r="AD58" s="4">
        <v>7904229967</v>
      </c>
      <c r="AE58" s="3" t="s">
        <v>858</v>
      </c>
      <c r="AF58" s="3" t="s">
        <v>5975</v>
      </c>
      <c r="AG58" s="3" t="s">
        <v>294</v>
      </c>
      <c r="AH58" s="3" t="s">
        <v>294</v>
      </c>
      <c r="AI58" s="3" t="s">
        <v>294</v>
      </c>
      <c r="AJ58" s="3" t="s">
        <v>294</v>
      </c>
      <c r="AK58" s="3" t="s">
        <v>294</v>
      </c>
      <c r="AL58" s="3" t="s">
        <v>294</v>
      </c>
      <c r="AM58" s="3" t="s">
        <v>294</v>
      </c>
      <c r="AN58" s="3" t="s">
        <v>294</v>
      </c>
      <c r="AO58" s="3" t="s">
        <v>3165</v>
      </c>
      <c r="AP58" s="3" t="s">
        <v>5976</v>
      </c>
      <c r="AQ58" s="3" t="s">
        <v>72</v>
      </c>
      <c r="AR58" s="4">
        <v>2023</v>
      </c>
      <c r="AS58" s="3" t="s">
        <v>2497</v>
      </c>
      <c r="AT58" s="4">
        <v>568</v>
      </c>
      <c r="AU58" s="4">
        <v>600</v>
      </c>
      <c r="AV58" s="4">
        <v>183.5</v>
      </c>
      <c r="AW58" s="4">
        <v>2212516100</v>
      </c>
      <c r="AX58" s="3" t="s">
        <v>1138</v>
      </c>
      <c r="AY58" s="6">
        <v>110118000000</v>
      </c>
      <c r="AZ58" s="3" t="s">
        <v>5977</v>
      </c>
      <c r="BA58" s="3" t="s">
        <v>5978</v>
      </c>
      <c r="BB58" s="3" t="s">
        <v>5979</v>
      </c>
      <c r="BC58" s="4">
        <v>612015005</v>
      </c>
      <c r="BD58" s="6">
        <v>238434000000</v>
      </c>
      <c r="BE58" s="3" t="s">
        <v>5980</v>
      </c>
      <c r="BF58" s="3"/>
      <c r="BG58" s="3"/>
      <c r="BH58" s="3"/>
      <c r="BI58" s="3"/>
      <c r="BJ58" s="3"/>
      <c r="BK58" s="3"/>
      <c r="BL58" s="3"/>
      <c r="BM58" s="3"/>
    </row>
    <row r="59" spans="1:65" ht="15.75" customHeight="1" x14ac:dyDescent="0.25">
      <c r="A59" s="60" t="s">
        <v>5981</v>
      </c>
      <c r="B59" s="3" t="s">
        <v>5982</v>
      </c>
      <c r="C59" s="3" t="s">
        <v>5983</v>
      </c>
      <c r="D59" s="3" t="s">
        <v>5984</v>
      </c>
      <c r="E59" s="3" t="s">
        <v>116</v>
      </c>
      <c r="F59" s="3" t="s">
        <v>473</v>
      </c>
      <c r="G59" s="3" t="s">
        <v>5985</v>
      </c>
      <c r="H59" s="3" t="s">
        <v>261</v>
      </c>
      <c r="I59" s="3" t="s">
        <v>280</v>
      </c>
      <c r="J59" s="120">
        <v>9597515807</v>
      </c>
      <c r="K59" s="3" t="s">
        <v>447</v>
      </c>
      <c r="L59" s="3" t="s">
        <v>447</v>
      </c>
      <c r="M59" s="4">
        <v>2006502836</v>
      </c>
      <c r="N59" s="3" t="s">
        <v>79</v>
      </c>
      <c r="O59" s="3" t="s">
        <v>5986</v>
      </c>
      <c r="P59" s="3" t="s">
        <v>1409</v>
      </c>
      <c r="Q59" s="3" t="s">
        <v>4893</v>
      </c>
      <c r="R59" s="3" t="s">
        <v>447</v>
      </c>
      <c r="S59" s="3" t="s">
        <v>1363</v>
      </c>
      <c r="T59" s="3" t="s">
        <v>5987</v>
      </c>
      <c r="U59" s="3" t="s">
        <v>5988</v>
      </c>
      <c r="V59" s="3" t="s">
        <v>5989</v>
      </c>
      <c r="W59" s="3" t="s">
        <v>5990</v>
      </c>
      <c r="X59" s="3" t="s">
        <v>294</v>
      </c>
      <c r="Y59" s="3" t="s">
        <v>294</v>
      </c>
      <c r="Z59" s="3" t="s">
        <v>294</v>
      </c>
      <c r="AA59" s="3" t="s">
        <v>294</v>
      </c>
      <c r="AB59" s="3" t="s">
        <v>294</v>
      </c>
      <c r="AC59" s="3" t="s">
        <v>5991</v>
      </c>
      <c r="AD59" s="4">
        <v>6374533842</v>
      </c>
      <c r="AE59" s="3" t="s">
        <v>858</v>
      </c>
      <c r="AF59" s="3" t="s">
        <v>5347</v>
      </c>
      <c r="AG59" s="4">
        <v>72000</v>
      </c>
      <c r="AH59" s="3" t="s">
        <v>892</v>
      </c>
      <c r="AI59" s="3" t="s">
        <v>5992</v>
      </c>
      <c r="AJ59" s="4">
        <v>9787666807</v>
      </c>
      <c r="AK59" s="3" t="s">
        <v>1319</v>
      </c>
      <c r="AL59" s="3" t="s">
        <v>3043</v>
      </c>
      <c r="AM59" s="4">
        <v>89000</v>
      </c>
      <c r="AN59" s="3" t="s">
        <v>3043</v>
      </c>
      <c r="AO59" s="3" t="s">
        <v>3165</v>
      </c>
      <c r="AP59" s="3" t="s">
        <v>5993</v>
      </c>
      <c r="AQ59" s="3" t="s">
        <v>72</v>
      </c>
      <c r="AR59" s="10">
        <v>45017</v>
      </c>
      <c r="AS59" s="3" t="s">
        <v>2497</v>
      </c>
      <c r="AT59" s="4">
        <v>446</v>
      </c>
      <c r="AU59" s="4">
        <v>600</v>
      </c>
      <c r="AV59" s="4">
        <v>136</v>
      </c>
      <c r="AW59" s="4">
        <v>2212196114</v>
      </c>
      <c r="AX59" s="3" t="s">
        <v>123</v>
      </c>
      <c r="AY59" s="3" t="s">
        <v>294</v>
      </c>
      <c r="AZ59" s="3" t="s">
        <v>294</v>
      </c>
      <c r="BA59" s="3" t="s">
        <v>294</v>
      </c>
      <c r="BB59" s="3" t="s">
        <v>294</v>
      </c>
      <c r="BC59" s="3" t="s">
        <v>294</v>
      </c>
      <c r="BD59" s="6">
        <v>272634000000</v>
      </c>
      <c r="BE59" s="3" t="s">
        <v>4893</v>
      </c>
      <c r="BF59" s="3"/>
      <c r="BG59" s="3"/>
      <c r="BH59" s="3"/>
      <c r="BI59" s="3"/>
      <c r="BJ59" s="3"/>
      <c r="BK59" s="3"/>
      <c r="BL59" s="3"/>
      <c r="BM59" s="3"/>
    </row>
    <row r="60" spans="1:65" ht="15.75" customHeight="1" x14ac:dyDescent="0.25">
      <c r="A60" s="60" t="s">
        <v>5994</v>
      </c>
      <c r="B60" s="3" t="s">
        <v>5995</v>
      </c>
      <c r="C60" s="3" t="s">
        <v>5996</v>
      </c>
      <c r="D60" s="3" t="s">
        <v>5997</v>
      </c>
      <c r="E60" s="3" t="s">
        <v>163</v>
      </c>
      <c r="F60" s="3" t="s">
        <v>473</v>
      </c>
      <c r="G60" s="3" t="s">
        <v>5998</v>
      </c>
      <c r="H60" s="3" t="s">
        <v>261</v>
      </c>
      <c r="I60" s="3" t="s">
        <v>280</v>
      </c>
      <c r="J60" s="120">
        <v>8610865782</v>
      </c>
      <c r="K60" s="3" t="s">
        <v>294</v>
      </c>
      <c r="L60" s="3" t="s">
        <v>294</v>
      </c>
      <c r="M60" s="3" t="s">
        <v>5999</v>
      </c>
      <c r="N60" s="3" t="s">
        <v>99</v>
      </c>
      <c r="O60" s="3" t="s">
        <v>1658</v>
      </c>
      <c r="P60" s="3" t="s">
        <v>283</v>
      </c>
      <c r="Q60" s="3" t="s">
        <v>294</v>
      </c>
      <c r="R60" s="3" t="s">
        <v>447</v>
      </c>
      <c r="S60" s="3" t="s">
        <v>6000</v>
      </c>
      <c r="T60" s="3" t="s">
        <v>6001</v>
      </c>
      <c r="U60" s="3" t="s">
        <v>6002</v>
      </c>
      <c r="V60" s="3" t="s">
        <v>6002</v>
      </c>
      <c r="W60" s="3" t="s">
        <v>6003</v>
      </c>
      <c r="X60" s="4">
        <v>9786125576</v>
      </c>
      <c r="Y60" s="3" t="s">
        <v>216</v>
      </c>
      <c r="Z60" s="3" t="s">
        <v>6004</v>
      </c>
      <c r="AA60" s="8">
        <v>60000</v>
      </c>
      <c r="AB60" s="3" t="s">
        <v>6002</v>
      </c>
      <c r="AC60" s="3" t="s">
        <v>6005</v>
      </c>
      <c r="AD60" s="4">
        <v>9786938617</v>
      </c>
      <c r="AE60" s="3" t="s">
        <v>2415</v>
      </c>
      <c r="AF60" s="3" t="s">
        <v>449</v>
      </c>
      <c r="AG60" s="3" t="s">
        <v>294</v>
      </c>
      <c r="AH60" s="3" t="s">
        <v>294</v>
      </c>
      <c r="AI60" s="3" t="s">
        <v>294</v>
      </c>
      <c r="AJ60" s="3" t="s">
        <v>294</v>
      </c>
      <c r="AK60" s="3" t="s">
        <v>294</v>
      </c>
      <c r="AL60" s="3" t="s">
        <v>294</v>
      </c>
      <c r="AM60" s="3" t="s">
        <v>294</v>
      </c>
      <c r="AN60" s="3" t="s">
        <v>294</v>
      </c>
      <c r="AO60" s="3" t="s">
        <v>249</v>
      </c>
      <c r="AP60" s="3" t="s">
        <v>6006</v>
      </c>
      <c r="AQ60" s="3" t="s">
        <v>72</v>
      </c>
      <c r="AR60" s="3" t="s">
        <v>6007</v>
      </c>
      <c r="AS60" s="3" t="s">
        <v>2497</v>
      </c>
      <c r="AT60" s="4">
        <v>348</v>
      </c>
      <c r="AU60" s="4">
        <v>500</v>
      </c>
      <c r="AV60" s="4">
        <v>137</v>
      </c>
      <c r="AW60" s="3" t="s">
        <v>6008</v>
      </c>
      <c r="AX60" s="3" t="s">
        <v>576</v>
      </c>
      <c r="AY60" s="4">
        <v>7509137461</v>
      </c>
      <c r="AZ60" s="3" t="s">
        <v>6009</v>
      </c>
      <c r="BA60" s="3" t="s">
        <v>6009</v>
      </c>
      <c r="BB60" s="3" t="s">
        <v>6010</v>
      </c>
      <c r="BC60" s="4">
        <v>636019026</v>
      </c>
      <c r="BD60" s="6">
        <v>714441000000</v>
      </c>
      <c r="BE60" s="3" t="s">
        <v>6011</v>
      </c>
      <c r="BF60" s="3"/>
      <c r="BG60" s="3"/>
      <c r="BH60" s="3"/>
      <c r="BI60" s="3"/>
      <c r="BJ60" s="3"/>
      <c r="BK60" s="3"/>
      <c r="BL60" s="3"/>
      <c r="BM60" s="3"/>
    </row>
    <row r="61" spans="1:65" ht="15.75" customHeight="1" x14ac:dyDescent="0.25">
      <c r="A61" s="60" t="s">
        <v>6012</v>
      </c>
      <c r="B61" s="3" t="s">
        <v>6013</v>
      </c>
      <c r="C61" s="3" t="s">
        <v>6014</v>
      </c>
      <c r="D61" s="3" t="s">
        <v>509</v>
      </c>
      <c r="E61" s="3" t="s">
        <v>6015</v>
      </c>
      <c r="F61" s="3" t="s">
        <v>473</v>
      </c>
      <c r="G61" s="3" t="s">
        <v>6016</v>
      </c>
      <c r="H61" s="3" t="s">
        <v>261</v>
      </c>
      <c r="I61" s="3" t="s">
        <v>280</v>
      </c>
      <c r="J61" s="120">
        <v>8438185820</v>
      </c>
      <c r="K61" s="3" t="s">
        <v>294</v>
      </c>
      <c r="L61" s="3" t="s">
        <v>294</v>
      </c>
      <c r="M61" s="4">
        <v>2014252796</v>
      </c>
      <c r="N61" s="3" t="s">
        <v>1461</v>
      </c>
      <c r="O61" s="3" t="s">
        <v>6017</v>
      </c>
      <c r="P61" s="3" t="s">
        <v>283</v>
      </c>
      <c r="Q61" s="3" t="s">
        <v>294</v>
      </c>
      <c r="R61" s="3" t="s">
        <v>447</v>
      </c>
      <c r="S61" s="3" t="s">
        <v>6018</v>
      </c>
      <c r="T61" s="3" t="s">
        <v>6019</v>
      </c>
      <c r="U61" s="3" t="s">
        <v>6020</v>
      </c>
      <c r="V61" s="3" t="s">
        <v>6020</v>
      </c>
      <c r="W61" s="3" t="s">
        <v>6021</v>
      </c>
      <c r="X61" s="4">
        <v>9445205820</v>
      </c>
      <c r="Y61" s="3" t="s">
        <v>3493</v>
      </c>
      <c r="Z61" s="3" t="s">
        <v>1152</v>
      </c>
      <c r="AA61" s="4">
        <v>395000</v>
      </c>
      <c r="AB61" s="3" t="s">
        <v>6022</v>
      </c>
      <c r="AC61" s="3" t="s">
        <v>6023</v>
      </c>
      <c r="AD61" s="4">
        <v>9443605820</v>
      </c>
      <c r="AE61" s="3" t="s">
        <v>6024</v>
      </c>
      <c r="AF61" s="3" t="s">
        <v>449</v>
      </c>
      <c r="AG61" s="3" t="s">
        <v>294</v>
      </c>
      <c r="AH61" s="3" t="s">
        <v>294</v>
      </c>
      <c r="AI61" s="3" t="s">
        <v>294</v>
      </c>
      <c r="AJ61" s="3" t="s">
        <v>294</v>
      </c>
      <c r="AK61" s="3" t="s">
        <v>294</v>
      </c>
      <c r="AL61" s="3" t="s">
        <v>294</v>
      </c>
      <c r="AM61" s="3" t="s">
        <v>294</v>
      </c>
      <c r="AN61" s="3" t="s">
        <v>294</v>
      </c>
      <c r="AO61" s="3" t="s">
        <v>249</v>
      </c>
      <c r="AP61" s="3" t="s">
        <v>6025</v>
      </c>
      <c r="AQ61" s="3" t="s">
        <v>72</v>
      </c>
      <c r="AR61" s="10">
        <v>45047</v>
      </c>
      <c r="AS61" s="3" t="s">
        <v>2497</v>
      </c>
      <c r="AT61" s="4">
        <v>347</v>
      </c>
      <c r="AU61" s="4">
        <v>500</v>
      </c>
      <c r="AV61" s="4">
        <v>120.5</v>
      </c>
      <c r="AW61" s="4">
        <v>20678883</v>
      </c>
      <c r="AX61" s="3" t="s">
        <v>1486</v>
      </c>
      <c r="AY61" s="6">
        <v>24420100000000</v>
      </c>
      <c r="AZ61" s="3" t="s">
        <v>6026</v>
      </c>
      <c r="BA61" s="3" t="s">
        <v>6027</v>
      </c>
      <c r="BB61" s="3" t="s">
        <v>6028</v>
      </c>
      <c r="BC61" s="3" t="s">
        <v>294</v>
      </c>
      <c r="BD61" s="6">
        <v>913427000000</v>
      </c>
      <c r="BE61" s="3" t="s">
        <v>294</v>
      </c>
      <c r="BF61" s="3"/>
      <c r="BG61" s="3"/>
      <c r="BH61" s="3"/>
      <c r="BI61" s="3"/>
      <c r="BJ61" s="3"/>
      <c r="BK61" s="3"/>
      <c r="BL61" s="3"/>
      <c r="BM61" s="3"/>
    </row>
    <row r="62" spans="1:65" ht="15.75" customHeight="1" x14ac:dyDescent="0.25">
      <c r="A62" s="60" t="s">
        <v>6029</v>
      </c>
      <c r="B62" s="3" t="s">
        <v>6030</v>
      </c>
      <c r="C62" s="11">
        <v>38363</v>
      </c>
      <c r="D62" s="11">
        <v>45085</v>
      </c>
      <c r="E62" s="3" t="s">
        <v>116</v>
      </c>
      <c r="F62" s="3" t="s">
        <v>473</v>
      </c>
      <c r="G62" s="3" t="s">
        <v>6031</v>
      </c>
      <c r="H62" s="3" t="s">
        <v>261</v>
      </c>
      <c r="I62" s="3" t="s">
        <v>280</v>
      </c>
      <c r="J62" s="120">
        <v>6385231995</v>
      </c>
      <c r="K62" s="4">
        <v>219964</v>
      </c>
      <c r="L62" s="3" t="s">
        <v>68</v>
      </c>
      <c r="M62" s="4">
        <v>2006426394</v>
      </c>
      <c r="N62" s="3" t="s">
        <v>6032</v>
      </c>
      <c r="O62" s="3" t="s">
        <v>387</v>
      </c>
      <c r="P62" s="3" t="s">
        <v>283</v>
      </c>
      <c r="Q62" s="3" t="s">
        <v>6033</v>
      </c>
      <c r="R62" s="3" t="s">
        <v>447</v>
      </c>
      <c r="S62" s="3" t="s">
        <v>6034</v>
      </c>
      <c r="T62" s="3" t="s">
        <v>1842</v>
      </c>
      <c r="U62" s="4">
        <v>606001</v>
      </c>
      <c r="V62" s="4">
        <v>606001</v>
      </c>
      <c r="W62" s="3" t="s">
        <v>6035</v>
      </c>
      <c r="X62" s="4">
        <v>9042618924</v>
      </c>
      <c r="Y62" s="3" t="s">
        <v>5642</v>
      </c>
      <c r="Z62" s="3" t="s">
        <v>446</v>
      </c>
      <c r="AA62" s="8">
        <v>75000</v>
      </c>
      <c r="AB62" s="3" t="s">
        <v>68</v>
      </c>
      <c r="AC62" s="3" t="s">
        <v>6036</v>
      </c>
      <c r="AD62" s="3" t="s">
        <v>68</v>
      </c>
      <c r="AE62" s="3" t="s">
        <v>5642</v>
      </c>
      <c r="AF62" s="3" t="s">
        <v>2256</v>
      </c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3165</v>
      </c>
      <c r="AP62" s="3" t="s">
        <v>6037</v>
      </c>
      <c r="AQ62" s="3" t="s">
        <v>72</v>
      </c>
      <c r="AR62" s="9">
        <v>44986</v>
      </c>
      <c r="AS62" s="3" t="s">
        <v>2497</v>
      </c>
      <c r="AT62" s="4">
        <v>515</v>
      </c>
      <c r="AU62" s="4">
        <v>600</v>
      </c>
      <c r="AV62" s="4">
        <v>177.5</v>
      </c>
      <c r="AW62" s="4">
        <v>2212625884</v>
      </c>
      <c r="AX62" s="3" t="s">
        <v>1138</v>
      </c>
      <c r="AY62" s="3">
        <v>948120000585</v>
      </c>
      <c r="AZ62" s="3" t="s">
        <v>6038</v>
      </c>
      <c r="BA62" s="3" t="s">
        <v>6039</v>
      </c>
      <c r="BB62" s="3" t="s">
        <v>6040</v>
      </c>
      <c r="BC62" s="4">
        <v>606015202</v>
      </c>
      <c r="BD62" s="3" t="s">
        <v>6041</v>
      </c>
      <c r="BE62" s="3" t="s">
        <v>68</v>
      </c>
      <c r="BF62" s="3"/>
      <c r="BG62" s="3"/>
      <c r="BH62" s="3"/>
      <c r="BI62" s="3"/>
      <c r="BJ62" s="3"/>
      <c r="BK62" s="3"/>
      <c r="BL62" s="3"/>
      <c r="BM62" s="3"/>
    </row>
    <row r="63" spans="1:65" ht="15.75" customHeight="1" x14ac:dyDescent="0.25">
      <c r="A63" s="60" t="s">
        <v>6042</v>
      </c>
      <c r="B63" s="3" t="s">
        <v>6043</v>
      </c>
      <c r="C63" s="3" t="s">
        <v>6044</v>
      </c>
      <c r="D63" s="3" t="s">
        <v>1512</v>
      </c>
      <c r="E63" s="3" t="s">
        <v>329</v>
      </c>
      <c r="F63" s="3" t="s">
        <v>473</v>
      </c>
      <c r="G63" s="3" t="s">
        <v>6045</v>
      </c>
      <c r="H63" s="3" t="s">
        <v>261</v>
      </c>
      <c r="I63" s="3" t="s">
        <v>475</v>
      </c>
      <c r="J63" s="120">
        <v>9364104128</v>
      </c>
      <c r="K63" s="3" t="s">
        <v>4893</v>
      </c>
      <c r="L63" s="3" t="s">
        <v>4893</v>
      </c>
      <c r="M63" s="4">
        <v>2016045356</v>
      </c>
      <c r="N63" s="3" t="s">
        <v>79</v>
      </c>
      <c r="O63" s="3" t="s">
        <v>6046</v>
      </c>
      <c r="P63" s="3" t="s">
        <v>283</v>
      </c>
      <c r="Q63" s="3" t="s">
        <v>4893</v>
      </c>
      <c r="R63" s="3" t="s">
        <v>447</v>
      </c>
      <c r="S63" s="3" t="s">
        <v>6047</v>
      </c>
      <c r="T63" s="3" t="s">
        <v>6048</v>
      </c>
      <c r="U63" s="3" t="s">
        <v>6049</v>
      </c>
      <c r="V63" s="3" t="s">
        <v>6050</v>
      </c>
      <c r="W63" s="3" t="s">
        <v>6051</v>
      </c>
      <c r="X63" s="4">
        <v>7904753505</v>
      </c>
      <c r="Y63" s="3" t="s">
        <v>216</v>
      </c>
      <c r="Z63" s="3" t="s">
        <v>6052</v>
      </c>
      <c r="AA63" s="4">
        <v>150360</v>
      </c>
      <c r="AB63" s="3" t="s">
        <v>6052</v>
      </c>
      <c r="AC63" s="3" t="s">
        <v>6053</v>
      </c>
      <c r="AD63" s="4">
        <v>9080305103</v>
      </c>
      <c r="AE63" s="3" t="s">
        <v>216</v>
      </c>
      <c r="AF63" s="3" t="s">
        <v>449</v>
      </c>
      <c r="AG63" s="3" t="s">
        <v>294</v>
      </c>
      <c r="AH63" s="3" t="s">
        <v>294</v>
      </c>
      <c r="AI63" s="3" t="s">
        <v>294</v>
      </c>
      <c r="AJ63" s="3" t="s">
        <v>294</v>
      </c>
      <c r="AK63" s="3" t="s">
        <v>294</v>
      </c>
      <c r="AL63" s="3" t="s">
        <v>294</v>
      </c>
      <c r="AM63" s="3" t="s">
        <v>294</v>
      </c>
      <c r="AN63" s="3" t="s">
        <v>294</v>
      </c>
      <c r="AO63" s="3" t="s">
        <v>3165</v>
      </c>
      <c r="AP63" s="3" t="s">
        <v>6054</v>
      </c>
      <c r="AQ63" s="3" t="s">
        <v>72</v>
      </c>
      <c r="AR63" s="10">
        <v>45047</v>
      </c>
      <c r="AS63" s="3" t="s">
        <v>2497</v>
      </c>
      <c r="AT63" s="3" t="s">
        <v>6055</v>
      </c>
      <c r="AU63" s="3" t="s">
        <v>6055</v>
      </c>
      <c r="AV63" s="4">
        <v>129.5</v>
      </c>
      <c r="AW63" s="4">
        <v>2212454478</v>
      </c>
      <c r="AX63" s="3" t="s">
        <v>361</v>
      </c>
      <c r="AY63" s="4">
        <v>37110385005</v>
      </c>
      <c r="AZ63" s="3" t="s">
        <v>6056</v>
      </c>
      <c r="BA63" s="3" t="s">
        <v>6057</v>
      </c>
      <c r="BB63" s="3" t="s">
        <v>1305</v>
      </c>
      <c r="BC63" s="4">
        <v>639002024</v>
      </c>
      <c r="BD63" s="3" t="s">
        <v>6058</v>
      </c>
      <c r="BE63" s="3" t="s">
        <v>6059</v>
      </c>
      <c r="BF63" s="3"/>
      <c r="BG63" s="3"/>
      <c r="BH63" s="3"/>
      <c r="BI63" s="3"/>
      <c r="BJ63" s="3"/>
      <c r="BK63" s="3"/>
      <c r="BL63" s="3"/>
      <c r="BM63" s="3"/>
    </row>
    <row r="64" spans="1:65" ht="15.75" customHeight="1" x14ac:dyDescent="0.25">
      <c r="A64" s="131" t="s">
        <v>6060</v>
      </c>
      <c r="B64" s="2" t="s">
        <v>6061</v>
      </c>
      <c r="C64" s="2" t="s">
        <v>6062</v>
      </c>
      <c r="D64" s="2" t="s">
        <v>5935</v>
      </c>
      <c r="E64" s="2" t="s">
        <v>116</v>
      </c>
      <c r="F64" s="2" t="s">
        <v>3173</v>
      </c>
      <c r="G64" s="2" t="s">
        <v>6063</v>
      </c>
      <c r="H64" s="2" t="s">
        <v>52</v>
      </c>
      <c r="I64" s="2" t="s">
        <v>53</v>
      </c>
      <c r="J64" s="120">
        <v>9342624247</v>
      </c>
      <c r="K64" s="2" t="s">
        <v>68</v>
      </c>
      <c r="L64" s="2" t="s">
        <v>68</v>
      </c>
      <c r="M64" s="44">
        <v>2009109726</v>
      </c>
      <c r="N64" s="2" t="s">
        <v>79</v>
      </c>
      <c r="O64" s="2" t="s">
        <v>525</v>
      </c>
      <c r="P64" s="2" t="s">
        <v>81</v>
      </c>
      <c r="Q64" s="2" t="s">
        <v>59</v>
      </c>
      <c r="R64" s="2" t="s">
        <v>447</v>
      </c>
      <c r="S64" s="132" t="s">
        <v>1660</v>
      </c>
      <c r="T64" s="2" t="s">
        <v>6064</v>
      </c>
      <c r="U64" s="2" t="s">
        <v>6065</v>
      </c>
      <c r="V64" s="2" t="s">
        <v>6066</v>
      </c>
      <c r="W64" s="2" t="s">
        <v>6067</v>
      </c>
      <c r="X64" s="44">
        <v>9842778242</v>
      </c>
      <c r="Y64" s="2" t="s">
        <v>216</v>
      </c>
      <c r="Z64" s="2" t="s">
        <v>6068</v>
      </c>
      <c r="AA64" s="44">
        <v>200000</v>
      </c>
      <c r="AB64" s="2" t="s">
        <v>68</v>
      </c>
      <c r="AC64" s="2" t="s">
        <v>6069</v>
      </c>
      <c r="AD64" s="44">
        <v>8778445027</v>
      </c>
      <c r="AE64" s="2" t="s">
        <v>216</v>
      </c>
      <c r="AF64" s="2" t="s">
        <v>69</v>
      </c>
      <c r="AG64" s="2" t="s">
        <v>68</v>
      </c>
      <c r="AH64" s="2" t="s">
        <v>68</v>
      </c>
      <c r="AI64" s="2" t="s">
        <v>68</v>
      </c>
      <c r="AJ64" s="2" t="s">
        <v>68</v>
      </c>
      <c r="AK64" s="2" t="s">
        <v>68</v>
      </c>
      <c r="AL64" s="2" t="s">
        <v>68</v>
      </c>
      <c r="AM64" s="2" t="s">
        <v>68</v>
      </c>
      <c r="AN64" s="2" t="s">
        <v>68</v>
      </c>
      <c r="AO64" s="2" t="s">
        <v>3165</v>
      </c>
      <c r="AP64" s="2" t="s">
        <v>6070</v>
      </c>
      <c r="AQ64" s="2" t="s">
        <v>72</v>
      </c>
      <c r="AR64" s="2" t="s">
        <v>5114</v>
      </c>
      <c r="AS64" s="2" t="s">
        <v>2338</v>
      </c>
      <c r="AT64" s="44">
        <v>497</v>
      </c>
      <c r="AU64" s="44">
        <v>99</v>
      </c>
      <c r="AV64" s="44">
        <v>149</v>
      </c>
      <c r="AW64" s="44">
        <v>7227677</v>
      </c>
      <c r="AX64" s="2" t="s">
        <v>3068</v>
      </c>
      <c r="AY64" s="2" t="s">
        <v>3068</v>
      </c>
      <c r="AZ64" s="2" t="s">
        <v>3068</v>
      </c>
      <c r="BA64" s="2" t="s">
        <v>3068</v>
      </c>
      <c r="BB64" s="2" t="s">
        <v>3068</v>
      </c>
      <c r="BC64" s="2" t="s">
        <v>3068</v>
      </c>
      <c r="BD64" s="2" t="s">
        <v>3068</v>
      </c>
      <c r="BE64" s="2" t="s">
        <v>3068</v>
      </c>
      <c r="BF64" s="60"/>
      <c r="BG64" s="3"/>
      <c r="BH64" s="3"/>
      <c r="BI64" s="3"/>
      <c r="BJ64" s="3"/>
      <c r="BK64" s="3"/>
      <c r="BL64" s="3"/>
      <c r="BM64" s="3"/>
    </row>
    <row r="65" spans="1:65" ht="15.75" customHeight="1" x14ac:dyDescent="0.25">
      <c r="A65" s="40"/>
      <c r="B65" s="1"/>
      <c r="C65" s="1"/>
      <c r="D65" s="1"/>
      <c r="E65" s="1"/>
      <c r="F65" s="1"/>
      <c r="G65" s="1"/>
      <c r="H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3"/>
      <c r="BG65" s="3"/>
      <c r="BH65" s="3"/>
      <c r="BI65" s="3"/>
      <c r="BJ65" s="3"/>
      <c r="BK65" s="3"/>
      <c r="BL65" s="3"/>
      <c r="BM65" s="3"/>
    </row>
    <row r="66" spans="1:65" ht="15.75" customHeight="1" x14ac:dyDescent="0.25">
      <c r="A66" s="6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ht="15.75" customHeight="1" x14ac:dyDescent="0.25">
      <c r="A67" s="6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ht="15.75" customHeight="1" x14ac:dyDescent="0.25">
      <c r="A68" s="6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ht="15.75" customHeight="1" x14ac:dyDescent="0.25">
      <c r="A69" s="6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ht="15.75" customHeight="1" x14ac:dyDescent="0.25">
      <c r="A70" s="6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ht="15.75" customHeight="1" x14ac:dyDescent="0.25">
      <c r="A71" s="6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ht="15.75" customHeight="1" x14ac:dyDescent="0.25">
      <c r="A72" s="6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ht="15.75" customHeight="1" x14ac:dyDescent="0.25">
      <c r="A73" s="6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ht="15.75" customHeight="1" x14ac:dyDescent="0.25">
      <c r="A74" s="6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ht="15.75" customHeight="1" x14ac:dyDescent="0.25">
      <c r="A75" s="6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ht="15.75" customHeight="1" x14ac:dyDescent="0.25">
      <c r="A76" s="6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ht="15.75" customHeight="1" x14ac:dyDescent="0.25">
      <c r="A77" s="60"/>
      <c r="B77" s="44"/>
      <c r="C77" s="2"/>
      <c r="D77" s="2"/>
      <c r="E77" s="2"/>
      <c r="F77" s="2"/>
      <c r="G77" s="2"/>
      <c r="H77" s="2"/>
      <c r="I77" s="2"/>
      <c r="J77" s="2"/>
      <c r="K77" s="2"/>
      <c r="L77" s="2"/>
      <c r="M77" s="44"/>
      <c r="N77" s="2"/>
      <c r="O77" s="44"/>
      <c r="P77" s="2"/>
      <c r="Q77" s="2"/>
      <c r="R77" s="2"/>
      <c r="S77" s="44"/>
      <c r="T77" s="2"/>
      <c r="U77" s="2"/>
      <c r="V77" s="2"/>
      <c r="W77" s="2"/>
      <c r="X77" s="2"/>
      <c r="Y77" s="2"/>
      <c r="Z77" s="2"/>
      <c r="AA77" s="44"/>
      <c r="AB77" s="2"/>
      <c r="AC77" s="44"/>
      <c r="AD77" s="2"/>
      <c r="AE77" s="2"/>
      <c r="AF77" s="44"/>
      <c r="AG77" s="44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44"/>
      <c r="AW77" s="44"/>
      <c r="AX77" s="44"/>
      <c r="AY77" s="44"/>
      <c r="AZ77" s="2"/>
      <c r="BA77" s="44"/>
      <c r="BB77" s="2"/>
      <c r="BC77" s="2"/>
      <c r="BD77" s="2"/>
      <c r="BE77" s="44"/>
      <c r="BF77" s="2"/>
      <c r="BG77" s="2"/>
      <c r="BH77" s="2"/>
      <c r="BI77" s="2"/>
      <c r="BJ77" s="2"/>
      <c r="BK77" s="2"/>
      <c r="BL77" s="2"/>
      <c r="BM77" s="2"/>
    </row>
    <row r="78" spans="1:65" ht="15.75" customHeight="1" x14ac:dyDescent="0.25"/>
    <row r="79" spans="1:65" ht="15.75" customHeight="1" x14ac:dyDescent="0.25"/>
    <row r="80" spans="1:6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hyperlinks>
    <hyperlink ref="AK2" r:id="rId1" xr:uid="{00000000-0004-0000-0600-000000000000}"/>
    <hyperlink ref="Y15" r:id="rId2" xr:uid="{00000000-0004-0000-0600-000001000000}"/>
    <hyperlink ref="AE17" r:id="rId3" xr:uid="{00000000-0004-0000-0600-000002000000}"/>
    <hyperlink ref="AE28" r:id="rId4" xr:uid="{00000000-0004-0000-0600-000003000000}"/>
    <hyperlink ref="K41" r:id="rId5" xr:uid="{00000000-0004-0000-0600-000004000000}"/>
    <hyperlink ref="A64" r:id="rId6" xr:uid="{00000000-0004-0000-0600-000005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D1000"/>
  <sheetViews>
    <sheetView workbookViewId="0">
      <selection activeCell="G1" sqref="G1"/>
    </sheetView>
  </sheetViews>
  <sheetFormatPr defaultColWidth="12.6640625" defaultRowHeight="15" customHeight="1" x14ac:dyDescent="0.25"/>
  <cols>
    <col min="1" max="6" width="12.6640625" customWidth="1"/>
  </cols>
  <sheetData>
    <row r="1" spans="1:56" ht="15.75" customHeight="1" x14ac:dyDescent="0.25">
      <c r="A1" s="59" t="s">
        <v>5049</v>
      </c>
      <c r="B1" s="59" t="s">
        <v>3126</v>
      </c>
      <c r="C1" s="59" t="s">
        <v>5050</v>
      </c>
      <c r="D1" s="59" t="s">
        <v>5051</v>
      </c>
      <c r="E1" s="59" t="s">
        <v>5052</v>
      </c>
      <c r="F1" s="59" t="s">
        <v>5053</v>
      </c>
      <c r="G1" s="284" t="s">
        <v>17023</v>
      </c>
      <c r="H1" s="59" t="s">
        <v>6</v>
      </c>
      <c r="I1" s="59" t="s">
        <v>7</v>
      </c>
      <c r="J1" s="59" t="s">
        <v>5055</v>
      </c>
      <c r="K1" s="59" t="s">
        <v>5056</v>
      </c>
      <c r="L1" s="59" t="s">
        <v>5057</v>
      </c>
      <c r="M1" s="59" t="s">
        <v>3131</v>
      </c>
      <c r="N1" s="59" t="s">
        <v>3132</v>
      </c>
      <c r="O1" s="59" t="s">
        <v>3130</v>
      </c>
      <c r="P1" s="59" t="s">
        <v>5058</v>
      </c>
      <c r="Q1" s="59" t="s">
        <v>5059</v>
      </c>
      <c r="R1" s="59" t="s">
        <v>5060</v>
      </c>
      <c r="S1" s="59" t="s">
        <v>5061</v>
      </c>
      <c r="T1" s="59" t="s">
        <v>5062</v>
      </c>
      <c r="U1" s="59" t="s">
        <v>5063</v>
      </c>
      <c r="V1" s="59" t="s">
        <v>3137</v>
      </c>
      <c r="W1" s="59" t="s">
        <v>5064</v>
      </c>
      <c r="X1" s="59" t="s">
        <v>5065</v>
      </c>
      <c r="Y1" s="59" t="s">
        <v>5066</v>
      </c>
      <c r="Z1" s="59" t="s">
        <v>5067</v>
      </c>
      <c r="AA1" s="59" t="s">
        <v>5068</v>
      </c>
      <c r="AB1" s="59" t="s">
        <v>3141</v>
      </c>
      <c r="AC1" s="59" t="s">
        <v>5069</v>
      </c>
      <c r="AD1" s="59" t="s">
        <v>5070</v>
      </c>
      <c r="AE1" s="59" t="s">
        <v>3143</v>
      </c>
      <c r="AF1" s="59" t="s">
        <v>5071</v>
      </c>
      <c r="AG1" s="59" t="s">
        <v>5072</v>
      </c>
      <c r="AH1" s="59" t="s">
        <v>5073</v>
      </c>
      <c r="AI1" s="59" t="s">
        <v>5074</v>
      </c>
      <c r="AJ1" s="59" t="s">
        <v>5075</v>
      </c>
      <c r="AK1" s="59" t="s">
        <v>5076</v>
      </c>
      <c r="AL1" s="59" t="s">
        <v>5077</v>
      </c>
      <c r="AM1" s="59" t="s">
        <v>5078</v>
      </c>
      <c r="AN1" s="59" t="s">
        <v>5079</v>
      </c>
      <c r="AO1" s="59" t="s">
        <v>5080</v>
      </c>
      <c r="AP1" s="59" t="s">
        <v>5081</v>
      </c>
      <c r="AQ1" s="59" t="s">
        <v>5082</v>
      </c>
      <c r="AR1" s="59" t="s">
        <v>5083</v>
      </c>
      <c r="AS1" s="59" t="s">
        <v>5084</v>
      </c>
      <c r="AT1" s="59" t="s">
        <v>5085</v>
      </c>
      <c r="AU1" s="59" t="s">
        <v>6071</v>
      </c>
      <c r="AV1" s="59" t="s">
        <v>6072</v>
      </c>
      <c r="AW1" s="59" t="s">
        <v>3149</v>
      </c>
      <c r="AX1" s="59" t="s">
        <v>5088</v>
      </c>
      <c r="AY1" s="59" t="s">
        <v>5089</v>
      </c>
      <c r="AZ1" s="59" t="s">
        <v>5090</v>
      </c>
      <c r="BA1" s="59" t="s">
        <v>3152</v>
      </c>
      <c r="BB1" s="59" t="s">
        <v>5091</v>
      </c>
      <c r="BC1" s="59" t="s">
        <v>5092</v>
      </c>
      <c r="BD1" s="59" t="s">
        <v>5093</v>
      </c>
    </row>
    <row r="2" spans="1:56" ht="15.75" customHeight="1" x14ac:dyDescent="0.25">
      <c r="A2" s="59" t="s">
        <v>6073</v>
      </c>
      <c r="B2" s="59" t="s">
        <v>6074</v>
      </c>
      <c r="C2" s="133">
        <v>38665</v>
      </c>
      <c r="D2" s="59" t="s">
        <v>5724</v>
      </c>
      <c r="E2" s="59" t="s">
        <v>804</v>
      </c>
      <c r="F2" s="59" t="s">
        <v>473</v>
      </c>
      <c r="G2" s="59" t="s">
        <v>6075</v>
      </c>
      <c r="H2" s="59" t="s">
        <v>261</v>
      </c>
      <c r="I2" s="59" t="s">
        <v>280</v>
      </c>
      <c r="J2" s="59" t="s">
        <v>68</v>
      </c>
      <c r="K2" s="59" t="s">
        <v>68</v>
      </c>
      <c r="L2" s="59">
        <v>20011858451</v>
      </c>
      <c r="M2" s="59" t="s">
        <v>79</v>
      </c>
      <c r="N2" s="59" t="s">
        <v>6076</v>
      </c>
      <c r="O2" s="59" t="s">
        <v>283</v>
      </c>
      <c r="P2" s="59" t="s">
        <v>6077</v>
      </c>
      <c r="Q2" s="59" t="s">
        <v>447</v>
      </c>
      <c r="R2" s="59" t="s">
        <v>6078</v>
      </c>
      <c r="S2" s="59" t="s">
        <v>1313</v>
      </c>
      <c r="T2" s="59" t="s">
        <v>6079</v>
      </c>
      <c r="U2" s="59" t="s">
        <v>6079</v>
      </c>
      <c r="V2" s="59" t="s">
        <v>6080</v>
      </c>
      <c r="W2" s="59">
        <v>8098221940</v>
      </c>
      <c r="X2" s="59" t="s">
        <v>6081</v>
      </c>
      <c r="Y2" s="59" t="s">
        <v>355</v>
      </c>
      <c r="Z2" s="59">
        <v>84000</v>
      </c>
      <c r="AA2" s="59" t="s">
        <v>68</v>
      </c>
      <c r="AB2" s="59" t="s">
        <v>6082</v>
      </c>
      <c r="AC2" s="59">
        <v>6382461944</v>
      </c>
      <c r="AD2" s="59" t="s">
        <v>5973</v>
      </c>
      <c r="AE2" s="59" t="s">
        <v>449</v>
      </c>
      <c r="AF2" s="59" t="s">
        <v>68</v>
      </c>
      <c r="AG2" s="59" t="s">
        <v>68</v>
      </c>
      <c r="AH2" s="59" t="s">
        <v>68</v>
      </c>
      <c r="AI2" s="59" t="s">
        <v>68</v>
      </c>
      <c r="AJ2" s="59" t="s">
        <v>68</v>
      </c>
      <c r="AK2" s="59" t="s">
        <v>68</v>
      </c>
      <c r="AL2" s="59" t="s">
        <v>68</v>
      </c>
      <c r="AM2" s="59" t="s">
        <v>68</v>
      </c>
      <c r="AN2" s="59" t="s">
        <v>3165</v>
      </c>
      <c r="AO2" s="59" t="s">
        <v>6083</v>
      </c>
      <c r="AP2" s="59" t="s">
        <v>72</v>
      </c>
      <c r="AQ2" s="134">
        <v>45047</v>
      </c>
      <c r="AR2" s="59" t="s">
        <v>2497</v>
      </c>
      <c r="AS2" s="59">
        <v>545</v>
      </c>
      <c r="AT2" s="59">
        <v>600</v>
      </c>
      <c r="AU2" s="59">
        <v>183</v>
      </c>
      <c r="AV2" s="59">
        <v>2212403135</v>
      </c>
      <c r="AW2" s="59" t="s">
        <v>1138</v>
      </c>
      <c r="AX2" s="135">
        <v>110139000000</v>
      </c>
      <c r="AY2" s="59" t="s">
        <v>6084</v>
      </c>
      <c r="AZ2" s="59" t="s">
        <v>6085</v>
      </c>
      <c r="BA2" s="59" t="s">
        <v>6086</v>
      </c>
      <c r="BB2" s="59" t="s">
        <v>68</v>
      </c>
      <c r="BC2" s="59" t="s">
        <v>6087</v>
      </c>
      <c r="BD2" s="59" t="s">
        <v>6088</v>
      </c>
    </row>
    <row r="3" spans="1:56" ht="15.75" customHeight="1" x14ac:dyDescent="0.25">
      <c r="A3" s="59" t="s">
        <v>6089</v>
      </c>
      <c r="B3" s="59" t="s">
        <v>6090</v>
      </c>
      <c r="C3" s="59" t="s">
        <v>6091</v>
      </c>
      <c r="D3" s="136">
        <v>45054</v>
      </c>
      <c r="E3" s="59" t="s">
        <v>5904</v>
      </c>
      <c r="F3" s="59" t="s">
        <v>473</v>
      </c>
      <c r="G3" s="59" t="s">
        <v>6092</v>
      </c>
      <c r="H3" s="59" t="s">
        <v>261</v>
      </c>
      <c r="I3" s="59" t="s">
        <v>280</v>
      </c>
      <c r="J3" s="59">
        <v>359373</v>
      </c>
      <c r="K3" s="59" t="s">
        <v>4893</v>
      </c>
      <c r="L3" s="59">
        <v>2000237431</v>
      </c>
      <c r="M3" s="59" t="s">
        <v>1642</v>
      </c>
      <c r="N3" s="59" t="s">
        <v>2607</v>
      </c>
      <c r="O3" s="59" t="s">
        <v>1644</v>
      </c>
      <c r="P3" s="59" t="s">
        <v>6093</v>
      </c>
      <c r="Q3" s="59" t="s">
        <v>447</v>
      </c>
      <c r="R3" s="59" t="s">
        <v>6094</v>
      </c>
      <c r="S3" s="59" t="s">
        <v>6095</v>
      </c>
      <c r="T3" s="59" t="s">
        <v>6096</v>
      </c>
      <c r="U3" s="59" t="s">
        <v>6096</v>
      </c>
      <c r="V3" s="59" t="s">
        <v>6097</v>
      </c>
      <c r="W3" s="59">
        <v>9994375243</v>
      </c>
      <c r="X3" s="59" t="s">
        <v>1203</v>
      </c>
      <c r="Y3" s="59" t="s">
        <v>446</v>
      </c>
      <c r="Z3" s="137">
        <v>96000</v>
      </c>
      <c r="AA3" s="59" t="s">
        <v>6098</v>
      </c>
      <c r="AB3" s="59" t="s">
        <v>6099</v>
      </c>
      <c r="AC3" s="59">
        <v>9655190049</v>
      </c>
      <c r="AD3" s="59" t="s">
        <v>1319</v>
      </c>
      <c r="AE3" s="59" t="s">
        <v>449</v>
      </c>
      <c r="AF3" s="59" t="s">
        <v>294</v>
      </c>
      <c r="AG3" s="59" t="s">
        <v>294</v>
      </c>
      <c r="AH3" s="59" t="s">
        <v>4893</v>
      </c>
      <c r="AI3" s="59" t="s">
        <v>4893</v>
      </c>
      <c r="AJ3" s="59" t="s">
        <v>4893</v>
      </c>
      <c r="AK3" s="59" t="s">
        <v>4893</v>
      </c>
      <c r="AL3" s="59" t="s">
        <v>4893</v>
      </c>
      <c r="AM3" s="59" t="s">
        <v>4893</v>
      </c>
      <c r="AN3" s="59" t="s">
        <v>3165</v>
      </c>
      <c r="AO3" s="59" t="s">
        <v>6100</v>
      </c>
      <c r="AP3" s="59" t="s">
        <v>72</v>
      </c>
      <c r="AQ3" s="138">
        <v>45017</v>
      </c>
      <c r="AR3" s="59" t="s">
        <v>2360</v>
      </c>
      <c r="AS3" s="59">
        <v>543</v>
      </c>
      <c r="AT3" s="59">
        <v>600</v>
      </c>
      <c r="AU3" s="59">
        <v>179</v>
      </c>
      <c r="AV3" s="59">
        <v>2212483329</v>
      </c>
      <c r="AW3" s="59" t="s">
        <v>484</v>
      </c>
      <c r="AX3" s="59">
        <v>25601000024545</v>
      </c>
      <c r="AY3" s="59" t="s">
        <v>6101</v>
      </c>
      <c r="AZ3" s="59" t="s">
        <v>6102</v>
      </c>
      <c r="BA3" s="59" t="s">
        <v>6103</v>
      </c>
      <c r="BB3" s="59">
        <v>620020253</v>
      </c>
      <c r="BC3" s="59" t="s">
        <v>6104</v>
      </c>
      <c r="BD3" s="59" t="s">
        <v>4893</v>
      </c>
    </row>
    <row r="4" spans="1:56" ht="15.75" customHeight="1" x14ac:dyDescent="0.25">
      <c r="A4" s="59" t="s">
        <v>6105</v>
      </c>
      <c r="B4" s="59" t="s">
        <v>6106</v>
      </c>
      <c r="C4" s="59" t="s">
        <v>6107</v>
      </c>
      <c r="D4" s="59" t="s">
        <v>6108</v>
      </c>
      <c r="E4" s="59" t="s">
        <v>2655</v>
      </c>
      <c r="F4" s="59" t="s">
        <v>473</v>
      </c>
      <c r="G4" s="59" t="s">
        <v>6109</v>
      </c>
      <c r="H4" s="59" t="s">
        <v>261</v>
      </c>
      <c r="I4" s="59" t="s">
        <v>280</v>
      </c>
      <c r="J4" s="59" t="s">
        <v>294</v>
      </c>
      <c r="K4" s="59" t="s">
        <v>123</v>
      </c>
      <c r="L4" s="59">
        <v>2022590102</v>
      </c>
      <c r="M4" s="59" t="s">
        <v>1642</v>
      </c>
      <c r="N4" s="59" t="s">
        <v>2607</v>
      </c>
      <c r="O4" s="59" t="s">
        <v>1644</v>
      </c>
      <c r="P4" s="135">
        <v>51202300000000</v>
      </c>
      <c r="Q4" s="59" t="s">
        <v>447</v>
      </c>
      <c r="R4" s="59" t="s">
        <v>6110</v>
      </c>
      <c r="S4" s="59" t="s">
        <v>6111</v>
      </c>
      <c r="T4" s="59" t="s">
        <v>6112</v>
      </c>
      <c r="U4" s="59" t="s">
        <v>6113</v>
      </c>
      <c r="V4" s="59" t="s">
        <v>6114</v>
      </c>
      <c r="W4" s="59">
        <v>9865617901</v>
      </c>
      <c r="X4" s="59" t="s">
        <v>6115</v>
      </c>
      <c r="Y4" s="59" t="s">
        <v>6116</v>
      </c>
      <c r="Z4" s="59">
        <v>100000</v>
      </c>
      <c r="AA4" s="59" t="s">
        <v>6113</v>
      </c>
      <c r="AB4" s="59" t="s">
        <v>6117</v>
      </c>
      <c r="AC4" s="59">
        <v>9344541852</v>
      </c>
      <c r="AD4" s="59" t="s">
        <v>6118</v>
      </c>
      <c r="AE4" s="59" t="s">
        <v>2256</v>
      </c>
      <c r="AF4" s="59" t="s">
        <v>294</v>
      </c>
      <c r="AG4" s="59" t="s">
        <v>294</v>
      </c>
      <c r="AH4" s="59" t="s">
        <v>294</v>
      </c>
      <c r="AI4" s="59" t="s">
        <v>294</v>
      </c>
      <c r="AJ4" s="59" t="s">
        <v>294</v>
      </c>
      <c r="AK4" s="59" t="s">
        <v>294</v>
      </c>
      <c r="AL4" s="59" t="s">
        <v>294</v>
      </c>
      <c r="AM4" s="59" t="s">
        <v>294</v>
      </c>
      <c r="AN4" s="59" t="s">
        <v>3165</v>
      </c>
      <c r="AO4" s="59" t="s">
        <v>6119</v>
      </c>
      <c r="AP4" s="59" t="s">
        <v>72</v>
      </c>
      <c r="AQ4" s="59" t="s">
        <v>6120</v>
      </c>
      <c r="AR4" s="59" t="s">
        <v>68</v>
      </c>
      <c r="AS4" s="59">
        <v>516</v>
      </c>
      <c r="AT4" s="59">
        <v>600</v>
      </c>
      <c r="AU4" s="59">
        <v>174.5</v>
      </c>
      <c r="AV4" s="59">
        <v>2322999</v>
      </c>
      <c r="AW4" s="59" t="s">
        <v>294</v>
      </c>
      <c r="AX4" s="59" t="s">
        <v>294</v>
      </c>
      <c r="AY4" s="59" t="s">
        <v>294</v>
      </c>
      <c r="AZ4" s="59" t="s">
        <v>294</v>
      </c>
      <c r="BA4" s="59" t="s">
        <v>294</v>
      </c>
      <c r="BB4" s="59" t="s">
        <v>294</v>
      </c>
      <c r="BC4" s="135">
        <v>867000000000</v>
      </c>
      <c r="BD4" s="59" t="s">
        <v>294</v>
      </c>
    </row>
    <row r="5" spans="1:56" ht="15.75" customHeight="1" x14ac:dyDescent="0.25">
      <c r="A5" s="59" t="s">
        <v>6121</v>
      </c>
      <c r="B5" s="59" t="s">
        <v>6122</v>
      </c>
      <c r="C5" s="59" t="s">
        <v>6123</v>
      </c>
      <c r="D5" s="59" t="s">
        <v>509</v>
      </c>
      <c r="E5" s="59" t="s">
        <v>177</v>
      </c>
      <c r="F5" s="59" t="s">
        <v>473</v>
      </c>
      <c r="G5" s="59" t="s">
        <v>6124</v>
      </c>
      <c r="H5" s="59" t="s">
        <v>52</v>
      </c>
      <c r="I5" s="59" t="s">
        <v>53</v>
      </c>
      <c r="J5" s="59" t="s">
        <v>59</v>
      </c>
      <c r="K5" s="59" t="s">
        <v>59</v>
      </c>
      <c r="L5" s="59" t="s">
        <v>6125</v>
      </c>
      <c r="M5" s="59" t="s">
        <v>387</v>
      </c>
      <c r="N5" s="59" t="s">
        <v>6126</v>
      </c>
      <c r="O5" s="59" t="s">
        <v>81</v>
      </c>
      <c r="P5" s="59" t="s">
        <v>59</v>
      </c>
      <c r="Q5" s="59" t="s">
        <v>447</v>
      </c>
      <c r="R5" s="59" t="s">
        <v>6125</v>
      </c>
      <c r="S5" s="59" t="s">
        <v>6125</v>
      </c>
      <c r="T5" s="59" t="s">
        <v>6127</v>
      </c>
      <c r="U5" s="59" t="s">
        <v>6128</v>
      </c>
      <c r="V5" s="59" t="s">
        <v>6129</v>
      </c>
      <c r="W5" s="59">
        <v>9842745454</v>
      </c>
      <c r="X5" s="59" t="s">
        <v>6130</v>
      </c>
      <c r="Y5" s="59" t="s">
        <v>1216</v>
      </c>
      <c r="Z5" s="59">
        <v>1.25</v>
      </c>
      <c r="AA5" s="59" t="s">
        <v>6131</v>
      </c>
      <c r="AB5" s="59" t="s">
        <v>6132</v>
      </c>
      <c r="AC5" s="59">
        <v>9976723450</v>
      </c>
      <c r="AD5" s="59" t="s">
        <v>6133</v>
      </c>
      <c r="AE5" s="59" t="s">
        <v>69</v>
      </c>
      <c r="AF5" s="59">
        <v>0</v>
      </c>
      <c r="AG5" s="59" t="s">
        <v>69</v>
      </c>
      <c r="AH5" s="59" t="s">
        <v>6134</v>
      </c>
      <c r="AI5" s="59" t="s">
        <v>6125</v>
      </c>
      <c r="AJ5" s="59" t="s">
        <v>6125</v>
      </c>
      <c r="AK5" s="59" t="s">
        <v>59</v>
      </c>
      <c r="AL5" s="59" t="s">
        <v>59</v>
      </c>
      <c r="AM5" s="59" t="s">
        <v>59</v>
      </c>
      <c r="AN5" s="59" t="s">
        <v>3165</v>
      </c>
      <c r="AO5" s="59" t="s">
        <v>6135</v>
      </c>
      <c r="AP5" s="59" t="s">
        <v>72</v>
      </c>
      <c r="AQ5" s="59" t="s">
        <v>5114</v>
      </c>
      <c r="AR5" s="59" t="s">
        <v>2261</v>
      </c>
      <c r="AS5" s="59">
        <v>401</v>
      </c>
      <c r="AT5" s="59">
        <v>600</v>
      </c>
      <c r="AU5" s="59">
        <v>120</v>
      </c>
      <c r="AV5" s="59" t="s">
        <v>6125</v>
      </c>
      <c r="AW5" s="59" t="s">
        <v>59</v>
      </c>
      <c r="AX5" s="59" t="s">
        <v>59</v>
      </c>
      <c r="AY5" s="59" t="s">
        <v>59</v>
      </c>
      <c r="AZ5" s="59" t="s">
        <v>59</v>
      </c>
      <c r="BA5" s="59" t="s">
        <v>6125</v>
      </c>
      <c r="BB5" s="59" t="s">
        <v>6125</v>
      </c>
      <c r="BC5" s="135">
        <v>310892000000</v>
      </c>
      <c r="BD5" s="59" t="s">
        <v>6125</v>
      </c>
    </row>
    <row r="6" spans="1:56" ht="15.75" customHeight="1" x14ac:dyDescent="0.25">
      <c r="A6" s="59" t="s">
        <v>6136</v>
      </c>
      <c r="B6" s="59" t="s">
        <v>6137</v>
      </c>
      <c r="C6" s="133">
        <v>38056</v>
      </c>
      <c r="D6" s="59" t="s">
        <v>6138</v>
      </c>
      <c r="E6" s="59" t="s">
        <v>1092</v>
      </c>
      <c r="F6" s="59" t="s">
        <v>473</v>
      </c>
      <c r="G6" s="59" t="s">
        <v>6139</v>
      </c>
      <c r="H6" s="59" t="s">
        <v>261</v>
      </c>
      <c r="I6" s="59" t="s">
        <v>280</v>
      </c>
      <c r="J6" s="59" t="s">
        <v>6140</v>
      </c>
      <c r="K6" s="59" t="s">
        <v>6141</v>
      </c>
      <c r="L6" s="59" t="s">
        <v>6142</v>
      </c>
      <c r="M6" s="59" t="s">
        <v>79</v>
      </c>
      <c r="N6" s="59" t="s">
        <v>348</v>
      </c>
      <c r="O6" s="59" t="s">
        <v>283</v>
      </c>
      <c r="P6" s="59" t="s">
        <v>6143</v>
      </c>
      <c r="Q6" s="59" t="s">
        <v>447</v>
      </c>
      <c r="R6" s="59" t="s">
        <v>6144</v>
      </c>
      <c r="S6" s="59" t="s">
        <v>6145</v>
      </c>
      <c r="T6" s="59" t="s">
        <v>6146</v>
      </c>
      <c r="U6" s="59" t="s">
        <v>6147</v>
      </c>
      <c r="V6" s="59" t="s">
        <v>6148</v>
      </c>
      <c r="W6" s="59">
        <v>9442179731</v>
      </c>
      <c r="X6" s="59" t="s">
        <v>6149</v>
      </c>
      <c r="Y6" s="59" t="s">
        <v>355</v>
      </c>
      <c r="Z6" s="59">
        <v>70000</v>
      </c>
      <c r="AA6" s="59" t="s">
        <v>1018</v>
      </c>
      <c r="AB6" s="59" t="s">
        <v>6150</v>
      </c>
      <c r="AC6" s="59">
        <v>9442179731</v>
      </c>
      <c r="AD6" s="59" t="s">
        <v>6149</v>
      </c>
      <c r="AE6" s="59" t="s">
        <v>2256</v>
      </c>
      <c r="AF6" s="59" t="s">
        <v>294</v>
      </c>
      <c r="AG6" s="59" t="s">
        <v>6151</v>
      </c>
      <c r="AH6" s="59" t="s">
        <v>6152</v>
      </c>
      <c r="AI6" s="59">
        <v>9952465525</v>
      </c>
      <c r="AJ6" s="59" t="s">
        <v>6153</v>
      </c>
      <c r="AK6" s="59" t="s">
        <v>6154</v>
      </c>
      <c r="AL6" s="59">
        <v>90000</v>
      </c>
      <c r="AM6" s="59" t="s">
        <v>6155</v>
      </c>
      <c r="AN6" s="59" t="s">
        <v>249</v>
      </c>
      <c r="AO6" s="59" t="s">
        <v>6156</v>
      </c>
      <c r="AP6" s="59" t="s">
        <v>72</v>
      </c>
      <c r="AQ6" s="59" t="s">
        <v>6157</v>
      </c>
      <c r="AR6" s="59" t="s">
        <v>2360</v>
      </c>
      <c r="AS6" s="59">
        <v>455</v>
      </c>
      <c r="AT6" s="59">
        <v>500</v>
      </c>
      <c r="AU6" s="59">
        <v>185.5</v>
      </c>
      <c r="AV6" s="59">
        <v>20657080</v>
      </c>
      <c r="AW6" s="59" t="s">
        <v>294</v>
      </c>
      <c r="AX6" s="59" t="s">
        <v>294</v>
      </c>
      <c r="AY6" s="59" t="s">
        <v>294</v>
      </c>
      <c r="AZ6" s="59" t="s">
        <v>294</v>
      </c>
      <c r="BA6" s="59" t="s">
        <v>294</v>
      </c>
      <c r="BB6" s="59" t="s">
        <v>294</v>
      </c>
      <c r="BC6" s="135">
        <v>605111000000</v>
      </c>
      <c r="BD6" s="59" t="s">
        <v>6158</v>
      </c>
    </row>
    <row r="7" spans="1:56" ht="15.75" customHeight="1" x14ac:dyDescent="0.25">
      <c r="A7" s="59" t="s">
        <v>6159</v>
      </c>
      <c r="B7" s="59" t="s">
        <v>6160</v>
      </c>
      <c r="C7" s="59" t="s">
        <v>1120</v>
      </c>
      <c r="D7" s="59" t="s">
        <v>6161</v>
      </c>
      <c r="E7" s="59" t="s">
        <v>804</v>
      </c>
      <c r="F7" s="59" t="s">
        <v>473</v>
      </c>
      <c r="G7" s="59" t="s">
        <v>6162</v>
      </c>
      <c r="H7" s="59" t="s">
        <v>261</v>
      </c>
      <c r="I7" s="59" t="s">
        <v>280</v>
      </c>
      <c r="J7" s="59" t="s">
        <v>4893</v>
      </c>
      <c r="K7" s="59" t="s">
        <v>4893</v>
      </c>
      <c r="L7" s="59" t="s">
        <v>6163</v>
      </c>
      <c r="M7" s="59" t="s">
        <v>79</v>
      </c>
      <c r="N7" s="59" t="s">
        <v>6164</v>
      </c>
      <c r="O7" s="59" t="s">
        <v>283</v>
      </c>
      <c r="P7" s="59" t="s">
        <v>4893</v>
      </c>
      <c r="Q7" s="59" t="s">
        <v>447</v>
      </c>
      <c r="R7" s="59" t="s">
        <v>6165</v>
      </c>
      <c r="S7" s="59" t="s">
        <v>5184</v>
      </c>
      <c r="T7" s="59" t="s">
        <v>6166</v>
      </c>
      <c r="U7" s="59" t="s">
        <v>4893</v>
      </c>
      <c r="V7" s="59" t="s">
        <v>6167</v>
      </c>
      <c r="W7" s="59">
        <v>9443107355</v>
      </c>
      <c r="X7" s="59" t="s">
        <v>6168</v>
      </c>
      <c r="Y7" s="59" t="s">
        <v>355</v>
      </c>
      <c r="Z7" s="137">
        <v>60000</v>
      </c>
      <c r="AA7" s="59" t="s">
        <v>355</v>
      </c>
      <c r="AB7" s="59" t="s">
        <v>6169</v>
      </c>
      <c r="AC7" s="59">
        <v>7598157325</v>
      </c>
      <c r="AD7" s="139" t="s">
        <v>950</v>
      </c>
      <c r="AE7" s="59" t="s">
        <v>449</v>
      </c>
      <c r="AF7" s="59" t="s">
        <v>68</v>
      </c>
      <c r="AG7" s="59" t="s">
        <v>449</v>
      </c>
      <c r="AH7" s="59" t="s">
        <v>880</v>
      </c>
      <c r="AI7" s="59" t="s">
        <v>880</v>
      </c>
      <c r="AJ7" s="59" t="s">
        <v>880</v>
      </c>
      <c r="AK7" s="59" t="s">
        <v>880</v>
      </c>
      <c r="AL7" s="59" t="s">
        <v>880</v>
      </c>
      <c r="AM7" s="59" t="s">
        <v>880</v>
      </c>
      <c r="AN7" s="59" t="s">
        <v>249</v>
      </c>
      <c r="AO7" s="59" t="s">
        <v>6170</v>
      </c>
      <c r="AP7" s="59" t="s">
        <v>72</v>
      </c>
      <c r="AQ7" s="59" t="s">
        <v>6171</v>
      </c>
      <c r="AR7" s="59" t="s">
        <v>2360</v>
      </c>
      <c r="AS7" s="59">
        <v>302</v>
      </c>
      <c r="AT7" s="59">
        <v>500</v>
      </c>
      <c r="AU7" s="59">
        <v>108.5</v>
      </c>
      <c r="AV7" s="59">
        <v>20655157</v>
      </c>
      <c r="AW7" s="59" t="s">
        <v>880</v>
      </c>
      <c r="AX7" s="59" t="s">
        <v>880</v>
      </c>
      <c r="AY7" s="59" t="s">
        <v>880</v>
      </c>
      <c r="AZ7" s="59" t="s">
        <v>880</v>
      </c>
      <c r="BA7" s="59" t="s">
        <v>880</v>
      </c>
      <c r="BB7" s="59" t="s">
        <v>880</v>
      </c>
      <c r="BC7" s="59" t="s">
        <v>6172</v>
      </c>
      <c r="BD7" s="59" t="s">
        <v>6173</v>
      </c>
    </row>
    <row r="8" spans="1:56" ht="15.75" customHeight="1" x14ac:dyDescent="0.25">
      <c r="A8" s="59" t="s">
        <v>6174</v>
      </c>
      <c r="B8" s="59" t="s">
        <v>6175</v>
      </c>
      <c r="C8" s="59" t="s">
        <v>1389</v>
      </c>
      <c r="D8" s="59" t="s">
        <v>6176</v>
      </c>
      <c r="E8" s="59" t="s">
        <v>2814</v>
      </c>
      <c r="F8" s="59" t="s">
        <v>473</v>
      </c>
      <c r="G8" s="59" t="s">
        <v>6177</v>
      </c>
      <c r="H8" s="59" t="s">
        <v>261</v>
      </c>
      <c r="I8" s="59" t="s">
        <v>280</v>
      </c>
      <c r="J8" s="59" t="s">
        <v>6174</v>
      </c>
      <c r="K8" s="59" t="s">
        <v>2333</v>
      </c>
      <c r="L8" s="59">
        <v>1006339995</v>
      </c>
      <c r="M8" s="59" t="s">
        <v>387</v>
      </c>
      <c r="N8" s="59" t="s">
        <v>2195</v>
      </c>
      <c r="O8" s="59" t="s">
        <v>283</v>
      </c>
      <c r="P8" s="59" t="s">
        <v>2011</v>
      </c>
      <c r="Q8" s="59" t="s">
        <v>447</v>
      </c>
      <c r="R8" s="59" t="s">
        <v>6178</v>
      </c>
      <c r="S8" s="59" t="s">
        <v>6179</v>
      </c>
      <c r="T8" s="59" t="s">
        <v>6180</v>
      </c>
      <c r="U8" s="59" t="s">
        <v>6180</v>
      </c>
      <c r="V8" s="59" t="s">
        <v>6181</v>
      </c>
      <c r="W8" s="59">
        <v>9787519571</v>
      </c>
      <c r="X8" s="59" t="s">
        <v>1277</v>
      </c>
      <c r="Y8" s="59" t="s">
        <v>1018</v>
      </c>
      <c r="Z8" s="137">
        <v>96000</v>
      </c>
      <c r="AA8" s="59" t="s">
        <v>1018</v>
      </c>
      <c r="AB8" s="59" t="s">
        <v>2924</v>
      </c>
      <c r="AC8" s="59">
        <v>9787519571</v>
      </c>
      <c r="AD8" s="59" t="s">
        <v>447</v>
      </c>
      <c r="AE8" s="59" t="s">
        <v>1018</v>
      </c>
      <c r="AF8" s="137">
        <v>96000</v>
      </c>
      <c r="AG8" s="59" t="s">
        <v>1018</v>
      </c>
      <c r="AH8" s="59" t="s">
        <v>2334</v>
      </c>
      <c r="AI8" s="59" t="s">
        <v>6182</v>
      </c>
      <c r="AJ8" s="59" t="s">
        <v>2333</v>
      </c>
      <c r="AK8" s="59" t="s">
        <v>2334</v>
      </c>
      <c r="AL8" s="59" t="s">
        <v>2334</v>
      </c>
      <c r="AM8" s="59" t="s">
        <v>2334</v>
      </c>
      <c r="AN8" s="59" t="s">
        <v>3165</v>
      </c>
      <c r="AO8" s="59" t="s">
        <v>6183</v>
      </c>
      <c r="AP8" s="59" t="s">
        <v>72</v>
      </c>
      <c r="AQ8" s="59" t="s">
        <v>6184</v>
      </c>
      <c r="AR8" s="59" t="s">
        <v>6185</v>
      </c>
      <c r="AS8" s="59">
        <v>504</v>
      </c>
      <c r="AT8" s="59">
        <v>600</v>
      </c>
      <c r="AU8" s="59">
        <v>180.5</v>
      </c>
      <c r="AV8" s="59">
        <v>2212596741</v>
      </c>
      <c r="AW8" s="59" t="s">
        <v>576</v>
      </c>
      <c r="AX8" s="59">
        <v>6757349242</v>
      </c>
      <c r="AY8" s="59" t="s">
        <v>6186</v>
      </c>
      <c r="AZ8" s="59" t="s">
        <v>6187</v>
      </c>
      <c r="BA8" s="59" t="s">
        <v>6188</v>
      </c>
      <c r="BB8" s="59" t="s">
        <v>2334</v>
      </c>
      <c r="BC8" s="59" t="s">
        <v>6189</v>
      </c>
      <c r="BD8" s="59" t="s">
        <v>2334</v>
      </c>
    </row>
    <row r="9" spans="1:56" ht="15.75" customHeight="1" x14ac:dyDescent="0.25">
      <c r="A9" s="59" t="s">
        <v>6190</v>
      </c>
      <c r="B9" s="59" t="s">
        <v>6191</v>
      </c>
      <c r="C9" s="59" t="s">
        <v>6192</v>
      </c>
      <c r="D9" s="59" t="s">
        <v>6193</v>
      </c>
      <c r="E9" s="59" t="s">
        <v>6194</v>
      </c>
      <c r="F9" s="59" t="s">
        <v>473</v>
      </c>
      <c r="G9" s="59" t="s">
        <v>6195</v>
      </c>
      <c r="H9" s="59" t="s">
        <v>261</v>
      </c>
      <c r="I9" s="59" t="s">
        <v>280</v>
      </c>
      <c r="J9" s="59">
        <v>376822</v>
      </c>
      <c r="K9" s="59">
        <v>376822</v>
      </c>
      <c r="L9" s="59">
        <v>1007361073</v>
      </c>
      <c r="M9" s="59" t="s">
        <v>387</v>
      </c>
      <c r="N9" s="59" t="s">
        <v>262</v>
      </c>
      <c r="O9" s="59" t="s">
        <v>283</v>
      </c>
      <c r="P9" s="59" t="s">
        <v>4893</v>
      </c>
      <c r="Q9" s="59" t="s">
        <v>447</v>
      </c>
      <c r="R9" s="59" t="s">
        <v>6196</v>
      </c>
      <c r="S9" s="59" t="s">
        <v>101</v>
      </c>
      <c r="T9" s="59" t="s">
        <v>6197</v>
      </c>
      <c r="U9" s="59" t="s">
        <v>6197</v>
      </c>
      <c r="V9" s="59" t="s">
        <v>6198</v>
      </c>
      <c r="W9" s="59">
        <v>6384942376</v>
      </c>
      <c r="X9" s="59" t="s">
        <v>2126</v>
      </c>
      <c r="Y9" s="59" t="s">
        <v>355</v>
      </c>
      <c r="Z9" s="59" t="s">
        <v>6199</v>
      </c>
      <c r="AA9" s="59" t="s">
        <v>1366</v>
      </c>
      <c r="AB9" s="59" t="s">
        <v>6200</v>
      </c>
      <c r="AC9" s="59">
        <v>8637459018</v>
      </c>
      <c r="AD9" s="59" t="s">
        <v>2126</v>
      </c>
      <c r="AE9" s="59" t="s">
        <v>449</v>
      </c>
      <c r="AF9" s="59" t="s">
        <v>2126</v>
      </c>
      <c r="AG9" s="59" t="s">
        <v>2126</v>
      </c>
      <c r="AH9" s="59" t="s">
        <v>2126</v>
      </c>
      <c r="AI9" s="59" t="s">
        <v>2126</v>
      </c>
      <c r="AJ9" s="59" t="s">
        <v>2126</v>
      </c>
      <c r="AK9" s="59" t="s">
        <v>2126</v>
      </c>
      <c r="AL9" s="59" t="s">
        <v>2126</v>
      </c>
      <c r="AM9" s="59" t="s">
        <v>2126</v>
      </c>
      <c r="AN9" s="59" t="s">
        <v>3165</v>
      </c>
      <c r="AO9" s="59" t="s">
        <v>6201</v>
      </c>
      <c r="AP9" s="59" t="s">
        <v>52</v>
      </c>
      <c r="AQ9" s="59" t="s">
        <v>6202</v>
      </c>
      <c r="AR9" s="59" t="s">
        <v>2497</v>
      </c>
      <c r="AS9" s="59">
        <v>524</v>
      </c>
      <c r="AT9" s="59">
        <v>600</v>
      </c>
      <c r="AU9" s="59">
        <v>175.5</v>
      </c>
      <c r="AV9" s="59">
        <v>2212466818</v>
      </c>
      <c r="AW9" s="59" t="s">
        <v>4893</v>
      </c>
      <c r="AX9" s="59" t="s">
        <v>4893</v>
      </c>
      <c r="AY9" s="59" t="s">
        <v>4893</v>
      </c>
      <c r="AZ9" s="59" t="s">
        <v>4893</v>
      </c>
      <c r="BA9" s="59" t="s">
        <v>4893</v>
      </c>
      <c r="BB9" s="59" t="s">
        <v>4893</v>
      </c>
      <c r="BC9" s="59" t="s">
        <v>6203</v>
      </c>
      <c r="BD9" s="59" t="s">
        <v>4893</v>
      </c>
    </row>
    <row r="10" spans="1:56" ht="15.75" customHeight="1" x14ac:dyDescent="0.25">
      <c r="A10" s="59" t="s">
        <v>6204</v>
      </c>
      <c r="B10" s="59" t="s">
        <v>6205</v>
      </c>
      <c r="C10" s="59" t="s">
        <v>6206</v>
      </c>
      <c r="D10" s="59" t="s">
        <v>509</v>
      </c>
      <c r="E10" s="59" t="s">
        <v>6194</v>
      </c>
      <c r="F10" s="59" t="s">
        <v>473</v>
      </c>
      <c r="G10" s="59" t="s">
        <v>6207</v>
      </c>
      <c r="H10" s="59" t="s">
        <v>261</v>
      </c>
      <c r="I10" s="59" t="s">
        <v>475</v>
      </c>
      <c r="J10" s="59" t="s">
        <v>4893</v>
      </c>
      <c r="K10" s="59" t="s">
        <v>4893</v>
      </c>
      <c r="L10" s="59">
        <v>2008118605</v>
      </c>
      <c r="M10" s="59" t="s">
        <v>79</v>
      </c>
      <c r="N10" s="59" t="s">
        <v>525</v>
      </c>
      <c r="O10" s="59" t="s">
        <v>122</v>
      </c>
      <c r="P10" s="59" t="s">
        <v>4893</v>
      </c>
      <c r="Q10" s="59" t="s">
        <v>447</v>
      </c>
      <c r="R10" s="59" t="s">
        <v>6208</v>
      </c>
      <c r="S10" s="59" t="s">
        <v>5439</v>
      </c>
      <c r="T10" s="59" t="s">
        <v>6209</v>
      </c>
      <c r="U10" s="59" t="s">
        <v>6209</v>
      </c>
      <c r="V10" s="59" t="s">
        <v>6210</v>
      </c>
      <c r="W10" s="59">
        <v>9486627076</v>
      </c>
      <c r="X10" s="59" t="s">
        <v>6211</v>
      </c>
      <c r="Y10" s="59" t="s">
        <v>3760</v>
      </c>
      <c r="Z10" s="59">
        <v>100000</v>
      </c>
      <c r="AA10" s="59" t="s">
        <v>1247</v>
      </c>
      <c r="AB10" s="59" t="s">
        <v>6212</v>
      </c>
      <c r="AC10" s="59">
        <v>9751403266</v>
      </c>
      <c r="AD10" s="59" t="s">
        <v>6213</v>
      </c>
      <c r="AE10" s="59" t="s">
        <v>1135</v>
      </c>
      <c r="AF10" s="59" t="s">
        <v>1247</v>
      </c>
      <c r="AG10" s="59" t="s">
        <v>1247</v>
      </c>
      <c r="AH10" s="59" t="s">
        <v>6214</v>
      </c>
      <c r="AI10" s="59" t="s">
        <v>6215</v>
      </c>
      <c r="AJ10" s="59" t="s">
        <v>6213</v>
      </c>
      <c r="AK10" s="59" t="s">
        <v>3668</v>
      </c>
      <c r="AL10" s="59">
        <v>100000</v>
      </c>
      <c r="AM10" s="59" t="s">
        <v>1247</v>
      </c>
      <c r="AN10" s="59" t="s">
        <v>3165</v>
      </c>
      <c r="AO10" s="59" t="s">
        <v>6216</v>
      </c>
      <c r="AP10" s="59" t="s">
        <v>72</v>
      </c>
      <c r="AQ10" s="138">
        <v>44986</v>
      </c>
      <c r="AR10" s="59" t="s">
        <v>2360</v>
      </c>
      <c r="AS10" s="59">
        <v>498</v>
      </c>
      <c r="AT10" s="59">
        <v>600</v>
      </c>
      <c r="AU10" s="59">
        <v>152</v>
      </c>
      <c r="AV10" s="59">
        <v>2212022747</v>
      </c>
      <c r="AW10" s="59" t="s">
        <v>361</v>
      </c>
      <c r="AX10" s="59">
        <v>42246140810</v>
      </c>
      <c r="AY10" s="59" t="s">
        <v>6217</v>
      </c>
      <c r="AZ10" s="59" t="s">
        <v>6218</v>
      </c>
      <c r="BA10" s="59" t="s">
        <v>6219</v>
      </c>
      <c r="BB10" s="59">
        <v>629002103</v>
      </c>
      <c r="BC10" s="59" t="s">
        <v>6220</v>
      </c>
      <c r="BD10" s="59" t="s">
        <v>4893</v>
      </c>
    </row>
    <row r="11" spans="1:56" ht="15.75" customHeight="1" x14ac:dyDescent="0.25">
      <c r="A11" s="59" t="s">
        <v>6221</v>
      </c>
      <c r="B11" s="59" t="s">
        <v>6222</v>
      </c>
      <c r="C11" s="136">
        <v>38695</v>
      </c>
      <c r="D11" s="136">
        <v>45205</v>
      </c>
      <c r="E11" s="59" t="s">
        <v>329</v>
      </c>
      <c r="F11" s="59" t="s">
        <v>473</v>
      </c>
      <c r="G11" s="59" t="s">
        <v>6223</v>
      </c>
      <c r="H11" s="59" t="s">
        <v>261</v>
      </c>
      <c r="I11" s="59" t="s">
        <v>280</v>
      </c>
      <c r="J11" s="59" t="s">
        <v>68</v>
      </c>
      <c r="K11" s="59" t="s">
        <v>68</v>
      </c>
      <c r="L11" s="59">
        <v>2018680193</v>
      </c>
      <c r="M11" s="59" t="s">
        <v>79</v>
      </c>
      <c r="N11" s="59" t="s">
        <v>2182</v>
      </c>
      <c r="O11" s="59" t="s">
        <v>283</v>
      </c>
      <c r="P11" s="59" t="s">
        <v>68</v>
      </c>
      <c r="Q11" s="59" t="s">
        <v>447</v>
      </c>
      <c r="R11" s="59" t="s">
        <v>6224</v>
      </c>
      <c r="S11" s="59" t="s">
        <v>6225</v>
      </c>
      <c r="T11" s="59" t="s">
        <v>6226</v>
      </c>
      <c r="U11" s="59" t="s">
        <v>6226</v>
      </c>
      <c r="V11" s="59" t="s">
        <v>6227</v>
      </c>
      <c r="W11" s="59">
        <v>9789299715</v>
      </c>
      <c r="X11" s="59" t="s">
        <v>6228</v>
      </c>
      <c r="Y11" s="59" t="s">
        <v>6229</v>
      </c>
      <c r="Z11" s="59" t="s">
        <v>6230</v>
      </c>
      <c r="AA11" s="59" t="s">
        <v>6231</v>
      </c>
      <c r="AB11" s="59" t="s">
        <v>6232</v>
      </c>
      <c r="AC11" s="59">
        <v>9092580339</v>
      </c>
      <c r="AD11" s="59" t="s">
        <v>6233</v>
      </c>
      <c r="AE11" s="59" t="s">
        <v>6234</v>
      </c>
      <c r="AF11" s="59" t="s">
        <v>6235</v>
      </c>
      <c r="AG11" s="59" t="s">
        <v>6236</v>
      </c>
      <c r="AH11" s="59" t="s">
        <v>68</v>
      </c>
      <c r="AI11" s="59" t="s">
        <v>68</v>
      </c>
      <c r="AJ11" s="59" t="s">
        <v>68</v>
      </c>
      <c r="AK11" s="59" t="s">
        <v>68</v>
      </c>
      <c r="AL11" s="59" t="s">
        <v>68</v>
      </c>
      <c r="AM11" s="59" t="s">
        <v>68</v>
      </c>
      <c r="AN11" s="59" t="s">
        <v>3165</v>
      </c>
      <c r="AO11" s="59" t="s">
        <v>6237</v>
      </c>
      <c r="AP11" s="59" t="s">
        <v>72</v>
      </c>
      <c r="AQ11" s="59" t="s">
        <v>1833</v>
      </c>
      <c r="AR11" s="59" t="s">
        <v>2497</v>
      </c>
      <c r="AS11" s="59">
        <v>489</v>
      </c>
      <c r="AT11" s="59">
        <v>600</v>
      </c>
      <c r="AU11" s="59">
        <v>161.5</v>
      </c>
      <c r="AV11" s="59">
        <v>2212185530</v>
      </c>
      <c r="AW11" s="59" t="s">
        <v>68</v>
      </c>
      <c r="AX11" s="59" t="s">
        <v>68</v>
      </c>
      <c r="AY11" s="59" t="s">
        <v>68</v>
      </c>
      <c r="AZ11" s="59" t="s">
        <v>68</v>
      </c>
      <c r="BA11" s="59" t="s">
        <v>68</v>
      </c>
      <c r="BB11" s="59" t="s">
        <v>68</v>
      </c>
      <c r="BC11" s="59" t="s">
        <v>6238</v>
      </c>
      <c r="BD11" s="59" t="s">
        <v>68</v>
      </c>
    </row>
    <row r="12" spans="1:56" ht="15.75" customHeight="1" x14ac:dyDescent="0.25">
      <c r="A12" s="59" t="s">
        <v>6239</v>
      </c>
      <c r="B12" s="59" t="s">
        <v>6240</v>
      </c>
      <c r="C12" s="59" t="s">
        <v>6241</v>
      </c>
      <c r="D12" s="59" t="s">
        <v>924</v>
      </c>
      <c r="E12" s="59" t="s">
        <v>177</v>
      </c>
      <c r="F12" s="59" t="s">
        <v>473</v>
      </c>
      <c r="G12" s="59" t="s">
        <v>6242</v>
      </c>
      <c r="H12" s="59" t="s">
        <v>261</v>
      </c>
      <c r="I12" s="59" t="s">
        <v>280</v>
      </c>
      <c r="J12" s="59" t="s">
        <v>294</v>
      </c>
      <c r="K12" s="59" t="s">
        <v>294</v>
      </c>
      <c r="L12" s="59" t="s">
        <v>6243</v>
      </c>
      <c r="M12" s="59" t="s">
        <v>79</v>
      </c>
      <c r="N12" s="59" t="s">
        <v>1841</v>
      </c>
      <c r="O12" s="59" t="s">
        <v>283</v>
      </c>
      <c r="P12" s="59" t="s">
        <v>294</v>
      </c>
      <c r="Q12" s="59" t="s">
        <v>447</v>
      </c>
      <c r="R12" s="59" t="s">
        <v>6244</v>
      </c>
      <c r="S12" s="59" t="s">
        <v>6245</v>
      </c>
      <c r="T12" s="59" t="s">
        <v>6246</v>
      </c>
      <c r="U12" s="59" t="s">
        <v>6246</v>
      </c>
      <c r="V12" s="59" t="s">
        <v>6247</v>
      </c>
      <c r="W12" s="59">
        <v>9095508887</v>
      </c>
      <c r="X12" s="59" t="s">
        <v>1319</v>
      </c>
      <c r="Y12" s="59" t="s">
        <v>1018</v>
      </c>
      <c r="Z12" s="59">
        <v>150000</v>
      </c>
      <c r="AA12" s="59" t="s">
        <v>1018</v>
      </c>
      <c r="AB12" s="59" t="s">
        <v>6248</v>
      </c>
      <c r="AC12" s="59">
        <v>8760705883</v>
      </c>
      <c r="AD12" s="59" t="s">
        <v>1203</v>
      </c>
      <c r="AE12" s="59" t="s">
        <v>294</v>
      </c>
      <c r="AF12" s="59" t="s">
        <v>294</v>
      </c>
      <c r="AG12" s="59" t="s">
        <v>294</v>
      </c>
      <c r="AH12" s="59" t="s">
        <v>294</v>
      </c>
      <c r="AI12" s="59" t="s">
        <v>294</v>
      </c>
      <c r="AJ12" s="59" t="s">
        <v>294</v>
      </c>
      <c r="AK12" s="59" t="s">
        <v>294</v>
      </c>
      <c r="AL12" s="59" t="s">
        <v>294</v>
      </c>
      <c r="AM12" s="59" t="s">
        <v>294</v>
      </c>
      <c r="AN12" s="59" t="s">
        <v>249</v>
      </c>
      <c r="AO12" s="59" t="s">
        <v>6249</v>
      </c>
      <c r="AP12" s="59" t="s">
        <v>72</v>
      </c>
      <c r="AQ12" s="138">
        <v>45017</v>
      </c>
      <c r="AR12" s="59" t="s">
        <v>2497</v>
      </c>
      <c r="AS12" s="59">
        <v>327</v>
      </c>
      <c r="AT12" s="59">
        <v>500</v>
      </c>
      <c r="AU12" s="59">
        <v>111</v>
      </c>
      <c r="AV12" s="59" t="s">
        <v>6243</v>
      </c>
      <c r="AW12" s="59" t="s">
        <v>4893</v>
      </c>
      <c r="AX12" s="59" t="s">
        <v>4893</v>
      </c>
      <c r="AY12" s="59" t="s">
        <v>4893</v>
      </c>
      <c r="AZ12" s="59" t="s">
        <v>4893</v>
      </c>
      <c r="BA12" s="59" t="s">
        <v>4893</v>
      </c>
      <c r="BB12" s="59" t="s">
        <v>4893</v>
      </c>
      <c r="BC12" s="59" t="s">
        <v>6250</v>
      </c>
      <c r="BD12" s="59" t="s">
        <v>294</v>
      </c>
    </row>
    <row r="13" spans="1:56" ht="15.75" customHeight="1" x14ac:dyDescent="0.25">
      <c r="A13" s="59" t="s">
        <v>6251</v>
      </c>
      <c r="B13" s="59" t="s">
        <v>6252</v>
      </c>
      <c r="C13" s="59" t="s">
        <v>6253</v>
      </c>
      <c r="D13" s="59" t="s">
        <v>924</v>
      </c>
      <c r="E13" s="59" t="s">
        <v>177</v>
      </c>
      <c r="F13" s="59" t="s">
        <v>473</v>
      </c>
      <c r="G13" s="59" t="s">
        <v>6254</v>
      </c>
      <c r="H13" s="59" t="s">
        <v>261</v>
      </c>
      <c r="I13" s="59" t="s">
        <v>280</v>
      </c>
      <c r="J13" s="59" t="s">
        <v>294</v>
      </c>
      <c r="K13" s="59" t="s">
        <v>294</v>
      </c>
      <c r="L13" s="59" t="s">
        <v>294</v>
      </c>
      <c r="M13" s="59" t="s">
        <v>387</v>
      </c>
      <c r="N13" s="59" t="s">
        <v>6255</v>
      </c>
      <c r="O13" s="59" t="s">
        <v>283</v>
      </c>
      <c r="P13" s="59" t="s">
        <v>294</v>
      </c>
      <c r="Q13" s="59" t="s">
        <v>447</v>
      </c>
      <c r="R13" s="59" t="s">
        <v>6256</v>
      </c>
      <c r="S13" s="59" t="s">
        <v>6257</v>
      </c>
      <c r="T13" s="59" t="s">
        <v>6258</v>
      </c>
      <c r="U13" s="59" t="s">
        <v>6258</v>
      </c>
      <c r="V13" s="59" t="s">
        <v>6259</v>
      </c>
      <c r="W13" s="59">
        <v>9443055649</v>
      </c>
      <c r="X13" s="59" t="s">
        <v>6260</v>
      </c>
      <c r="Y13" s="59" t="s">
        <v>4730</v>
      </c>
      <c r="Z13" s="59">
        <v>200000</v>
      </c>
      <c r="AA13" s="59" t="s">
        <v>859</v>
      </c>
      <c r="AB13" s="59" t="s">
        <v>6261</v>
      </c>
      <c r="AC13" s="59">
        <v>9445355649</v>
      </c>
      <c r="AD13" s="59" t="s">
        <v>3493</v>
      </c>
      <c r="AE13" s="59" t="s">
        <v>6262</v>
      </c>
      <c r="AF13" s="59">
        <v>200000</v>
      </c>
      <c r="AG13" s="59" t="s">
        <v>6262</v>
      </c>
      <c r="AH13" s="59" t="s">
        <v>294</v>
      </c>
      <c r="AI13" s="59" t="s">
        <v>294</v>
      </c>
      <c r="AJ13" s="59" t="s">
        <v>294</v>
      </c>
      <c r="AK13" s="59" t="s">
        <v>294</v>
      </c>
      <c r="AL13" s="59" t="s">
        <v>294</v>
      </c>
      <c r="AM13" s="59" t="s">
        <v>294</v>
      </c>
      <c r="AN13" s="59" t="s">
        <v>3165</v>
      </c>
      <c r="AO13" s="59" t="s">
        <v>6263</v>
      </c>
      <c r="AP13" s="59" t="s">
        <v>72</v>
      </c>
      <c r="AQ13" s="138">
        <v>45017</v>
      </c>
      <c r="AR13" s="59" t="s">
        <v>2497</v>
      </c>
      <c r="AS13" s="59">
        <v>487</v>
      </c>
      <c r="AT13" s="59">
        <v>600</v>
      </c>
      <c r="AU13" s="59">
        <v>154</v>
      </c>
      <c r="AV13" s="59">
        <v>2212391976</v>
      </c>
      <c r="AW13" s="59" t="s">
        <v>294</v>
      </c>
      <c r="AX13" s="59" t="s">
        <v>6243</v>
      </c>
      <c r="AY13" s="59" t="s">
        <v>6243</v>
      </c>
      <c r="AZ13" s="59" t="s">
        <v>6243</v>
      </c>
      <c r="BA13" s="59" t="s">
        <v>6243</v>
      </c>
      <c r="BB13" s="59" t="s">
        <v>6243</v>
      </c>
      <c r="BC13" s="59" t="s">
        <v>6264</v>
      </c>
      <c r="BD13" s="59" t="s">
        <v>294</v>
      </c>
    </row>
    <row r="14" spans="1:56" ht="15.75" customHeight="1" x14ac:dyDescent="0.25">
      <c r="A14" s="59" t="s">
        <v>6265</v>
      </c>
      <c r="B14" s="59" t="s">
        <v>6266</v>
      </c>
      <c r="C14" s="136">
        <v>37843</v>
      </c>
      <c r="D14" s="59" t="s">
        <v>6267</v>
      </c>
      <c r="E14" s="59" t="s">
        <v>6268</v>
      </c>
      <c r="F14" s="59" t="s">
        <v>473</v>
      </c>
      <c r="G14" s="59" t="s">
        <v>6269</v>
      </c>
      <c r="H14" s="59" t="s">
        <v>261</v>
      </c>
      <c r="I14" s="59" t="s">
        <v>280</v>
      </c>
      <c r="J14" s="59" t="s">
        <v>4893</v>
      </c>
      <c r="K14" s="59" t="s">
        <v>4893</v>
      </c>
      <c r="L14" s="59" t="s">
        <v>6270</v>
      </c>
      <c r="M14" s="59" t="s">
        <v>387</v>
      </c>
      <c r="N14" s="59" t="s">
        <v>262</v>
      </c>
      <c r="O14" s="59" t="s">
        <v>283</v>
      </c>
      <c r="P14" s="59" t="s">
        <v>447</v>
      </c>
      <c r="Q14" s="59" t="s">
        <v>447</v>
      </c>
      <c r="R14" s="59" t="s">
        <v>1659</v>
      </c>
      <c r="S14" s="59" t="s">
        <v>5236</v>
      </c>
      <c r="T14" s="59" t="s">
        <v>6271</v>
      </c>
      <c r="U14" s="59" t="s">
        <v>6271</v>
      </c>
      <c r="V14" s="59" t="s">
        <v>6272</v>
      </c>
      <c r="W14" s="59">
        <v>9994049493</v>
      </c>
      <c r="X14" s="59" t="s">
        <v>1761</v>
      </c>
      <c r="Y14" s="59" t="s">
        <v>355</v>
      </c>
      <c r="Z14" s="137">
        <v>80000</v>
      </c>
      <c r="AA14" s="59" t="s">
        <v>355</v>
      </c>
      <c r="AB14" s="59" t="s">
        <v>6273</v>
      </c>
      <c r="AC14" s="59">
        <v>9600842824</v>
      </c>
      <c r="AD14" s="59" t="s">
        <v>6274</v>
      </c>
      <c r="AE14" s="59" t="s">
        <v>449</v>
      </c>
      <c r="AF14" s="59" t="s">
        <v>4893</v>
      </c>
      <c r="AG14" s="59" t="s">
        <v>4893</v>
      </c>
      <c r="AH14" s="59" t="s">
        <v>4893</v>
      </c>
      <c r="AI14" s="59" t="s">
        <v>4893</v>
      </c>
      <c r="AJ14" s="59" t="s">
        <v>4893</v>
      </c>
      <c r="AK14" s="59" t="s">
        <v>4893</v>
      </c>
      <c r="AL14" s="59" t="s">
        <v>4893</v>
      </c>
      <c r="AM14" s="59" t="s">
        <v>4893</v>
      </c>
      <c r="AN14" s="59" t="s">
        <v>3165</v>
      </c>
      <c r="AO14" s="59" t="s">
        <v>6275</v>
      </c>
      <c r="AP14" s="59" t="s">
        <v>72</v>
      </c>
      <c r="AQ14" s="138">
        <v>44317</v>
      </c>
      <c r="AR14" s="59" t="s">
        <v>2360</v>
      </c>
      <c r="AS14" s="59">
        <v>488</v>
      </c>
      <c r="AT14" s="59">
        <v>600</v>
      </c>
      <c r="AU14" s="59">
        <v>158.5</v>
      </c>
      <c r="AV14" s="59">
        <v>2016377945</v>
      </c>
      <c r="AW14" s="59" t="s">
        <v>4893</v>
      </c>
      <c r="AX14" s="59" t="s">
        <v>4893</v>
      </c>
      <c r="AY14" s="59" t="s">
        <v>4893</v>
      </c>
      <c r="AZ14" s="59" t="s">
        <v>4893</v>
      </c>
      <c r="BA14" s="59" t="s">
        <v>4893</v>
      </c>
      <c r="BB14" s="59" t="s">
        <v>4893</v>
      </c>
      <c r="BC14" s="135">
        <v>315183000000</v>
      </c>
      <c r="BD14" s="59" t="s">
        <v>4893</v>
      </c>
    </row>
    <row r="15" spans="1:56" ht="15.75" customHeight="1" x14ac:dyDescent="0.25">
      <c r="A15" s="59" t="s">
        <v>6276</v>
      </c>
      <c r="B15" s="59" t="s">
        <v>6277</v>
      </c>
      <c r="C15" s="136">
        <v>38422</v>
      </c>
      <c r="D15" s="136">
        <v>45024</v>
      </c>
      <c r="E15" s="59" t="s">
        <v>5904</v>
      </c>
      <c r="F15" s="59" t="s">
        <v>473</v>
      </c>
      <c r="G15" s="59" t="s">
        <v>6278</v>
      </c>
      <c r="H15" s="59" t="s">
        <v>261</v>
      </c>
      <c r="I15" s="59" t="s">
        <v>280</v>
      </c>
      <c r="J15" s="59">
        <v>240497</v>
      </c>
      <c r="K15" s="59">
        <v>14991</v>
      </c>
      <c r="L15" s="59">
        <v>1004926595</v>
      </c>
      <c r="M15" s="59" t="s">
        <v>79</v>
      </c>
      <c r="N15" s="59" t="s">
        <v>3860</v>
      </c>
      <c r="O15" s="59" t="s">
        <v>283</v>
      </c>
      <c r="P15" s="59" t="s">
        <v>4893</v>
      </c>
      <c r="Q15" s="59" t="s">
        <v>447</v>
      </c>
      <c r="R15" s="59" t="s">
        <v>1015</v>
      </c>
      <c r="S15" s="59" t="s">
        <v>6279</v>
      </c>
      <c r="T15" s="59" t="s">
        <v>6280</v>
      </c>
      <c r="U15" s="59" t="s">
        <v>6281</v>
      </c>
      <c r="V15" s="59" t="s">
        <v>6282</v>
      </c>
      <c r="W15" s="59">
        <v>9688740680</v>
      </c>
      <c r="X15" s="59" t="s">
        <v>6283</v>
      </c>
      <c r="Y15" s="59" t="s">
        <v>3936</v>
      </c>
      <c r="Z15" s="59">
        <v>80000</v>
      </c>
      <c r="AA15" s="59" t="s">
        <v>6284</v>
      </c>
      <c r="AB15" s="59" t="s">
        <v>6285</v>
      </c>
      <c r="AC15" s="59">
        <v>9942539424</v>
      </c>
      <c r="AD15" s="59" t="s">
        <v>3202</v>
      </c>
      <c r="AE15" s="59" t="s">
        <v>2546</v>
      </c>
      <c r="AF15" s="59">
        <v>40000</v>
      </c>
      <c r="AG15" s="59" t="s">
        <v>6284</v>
      </c>
      <c r="AH15" s="59" t="s">
        <v>68</v>
      </c>
      <c r="AI15" s="59" t="s">
        <v>68</v>
      </c>
      <c r="AJ15" s="59" t="s">
        <v>68</v>
      </c>
      <c r="AK15" s="59" t="s">
        <v>68</v>
      </c>
      <c r="AL15" s="59" t="s">
        <v>68</v>
      </c>
      <c r="AM15" s="59" t="s">
        <v>68</v>
      </c>
      <c r="AN15" s="59" t="s">
        <v>3165</v>
      </c>
      <c r="AO15" s="59" t="s">
        <v>6286</v>
      </c>
      <c r="AP15" s="59" t="s">
        <v>72</v>
      </c>
      <c r="AQ15" s="140">
        <v>45019</v>
      </c>
      <c r="AR15" s="59" t="s">
        <v>2497</v>
      </c>
      <c r="AS15" s="59">
        <v>530</v>
      </c>
      <c r="AT15" s="59">
        <v>600</v>
      </c>
      <c r="AU15" s="59">
        <v>183</v>
      </c>
      <c r="AV15" s="59">
        <v>2212345113</v>
      </c>
      <c r="AW15" s="59" t="s">
        <v>576</v>
      </c>
      <c r="AX15" s="59">
        <v>6925530309</v>
      </c>
      <c r="AY15" s="59" t="s">
        <v>6287</v>
      </c>
      <c r="AZ15" s="59" t="s">
        <v>6288</v>
      </c>
      <c r="BA15" s="59" t="s">
        <v>6289</v>
      </c>
      <c r="BB15" s="59">
        <v>636019044</v>
      </c>
      <c r="BC15" s="59" t="s">
        <v>6290</v>
      </c>
      <c r="BD15" s="59" t="s">
        <v>6291</v>
      </c>
    </row>
    <row r="16" spans="1:56" ht="15.75" customHeight="1" x14ac:dyDescent="0.25">
      <c r="A16" s="59" t="s">
        <v>6292</v>
      </c>
      <c r="B16" s="59" t="s">
        <v>6293</v>
      </c>
      <c r="C16" s="59" t="s">
        <v>5468</v>
      </c>
      <c r="D16" s="59" t="s">
        <v>6294</v>
      </c>
      <c r="E16" s="59" t="s">
        <v>1197</v>
      </c>
      <c r="F16" s="59" t="s">
        <v>473</v>
      </c>
      <c r="G16" s="59" t="s">
        <v>6295</v>
      </c>
      <c r="H16" s="59" t="s">
        <v>261</v>
      </c>
      <c r="I16" s="59" t="s">
        <v>280</v>
      </c>
      <c r="J16" s="59" t="s">
        <v>4893</v>
      </c>
      <c r="K16" s="59" t="s">
        <v>1444</v>
      </c>
      <c r="L16" s="59">
        <v>2004742300</v>
      </c>
      <c r="M16" s="59" t="s">
        <v>79</v>
      </c>
      <c r="N16" s="59" t="s">
        <v>2128</v>
      </c>
      <c r="O16" s="59" t="s">
        <v>81</v>
      </c>
      <c r="P16" s="59" t="s">
        <v>1444</v>
      </c>
      <c r="Q16" s="59" t="s">
        <v>447</v>
      </c>
      <c r="R16" s="59" t="s">
        <v>6296</v>
      </c>
      <c r="S16" s="59" t="s">
        <v>6297</v>
      </c>
      <c r="T16" s="59" t="s">
        <v>6298</v>
      </c>
      <c r="U16" s="59" t="s">
        <v>6298</v>
      </c>
      <c r="V16" s="59" t="s">
        <v>6299</v>
      </c>
      <c r="W16" s="59">
        <v>9566648970</v>
      </c>
      <c r="X16" s="59" t="s">
        <v>1203</v>
      </c>
      <c r="Y16" s="59" t="s">
        <v>355</v>
      </c>
      <c r="Z16" s="137">
        <v>80000</v>
      </c>
      <c r="AA16" s="59" t="s">
        <v>935</v>
      </c>
      <c r="AB16" s="59" t="s">
        <v>6300</v>
      </c>
      <c r="AC16" s="59">
        <v>9566648970</v>
      </c>
      <c r="AD16" s="59" t="s">
        <v>216</v>
      </c>
      <c r="AE16" s="59" t="s">
        <v>69</v>
      </c>
      <c r="AF16" s="59" t="s">
        <v>4282</v>
      </c>
      <c r="AG16" s="59" t="s">
        <v>69</v>
      </c>
      <c r="AH16" s="59" t="s">
        <v>4282</v>
      </c>
      <c r="AI16" s="59" t="s">
        <v>4282</v>
      </c>
      <c r="AJ16" s="59" t="s">
        <v>4282</v>
      </c>
      <c r="AK16" s="59" t="s">
        <v>4282</v>
      </c>
      <c r="AL16" s="59" t="s">
        <v>4282</v>
      </c>
      <c r="AM16" s="59" t="s">
        <v>4282</v>
      </c>
      <c r="AN16" s="59" t="s">
        <v>3165</v>
      </c>
      <c r="AO16" s="59" t="s">
        <v>6301</v>
      </c>
      <c r="AP16" s="59" t="s">
        <v>72</v>
      </c>
      <c r="AQ16" s="138">
        <v>44986</v>
      </c>
      <c r="AR16" s="59" t="s">
        <v>2261</v>
      </c>
      <c r="AS16" s="59">
        <v>436</v>
      </c>
      <c r="AT16" s="59">
        <v>600</v>
      </c>
      <c r="AU16" s="59">
        <v>152</v>
      </c>
      <c r="AV16" s="59">
        <v>2212349231</v>
      </c>
      <c r="AW16" s="59" t="s">
        <v>361</v>
      </c>
      <c r="AX16" s="59">
        <v>38863357516</v>
      </c>
      <c r="AY16" s="59" t="s">
        <v>6302</v>
      </c>
      <c r="AZ16" s="59" t="s">
        <v>6303</v>
      </c>
      <c r="BA16" s="59" t="s">
        <v>4882</v>
      </c>
      <c r="BB16" s="59">
        <v>636002001</v>
      </c>
      <c r="BC16" s="135">
        <v>687242000000</v>
      </c>
      <c r="BD16" s="59" t="s">
        <v>4282</v>
      </c>
    </row>
    <row r="17" spans="1:56" ht="15.75" customHeight="1" x14ac:dyDescent="0.25">
      <c r="A17" s="59" t="s">
        <v>6304</v>
      </c>
      <c r="B17" s="59" t="s">
        <v>6305</v>
      </c>
      <c r="C17" s="136">
        <v>38932</v>
      </c>
      <c r="D17" s="59" t="s">
        <v>6306</v>
      </c>
      <c r="E17" s="59" t="s">
        <v>1290</v>
      </c>
      <c r="F17" s="59" t="s">
        <v>3173</v>
      </c>
      <c r="G17" s="59" t="s">
        <v>6307</v>
      </c>
      <c r="H17" s="59" t="s">
        <v>261</v>
      </c>
      <c r="I17" s="59" t="s">
        <v>280</v>
      </c>
      <c r="J17" s="59" t="s">
        <v>4893</v>
      </c>
      <c r="K17" s="59" t="s">
        <v>4893</v>
      </c>
      <c r="L17" s="59">
        <v>2018504697</v>
      </c>
      <c r="M17" s="59" t="s">
        <v>387</v>
      </c>
      <c r="N17" s="59" t="s">
        <v>6308</v>
      </c>
      <c r="O17" s="59" t="s">
        <v>283</v>
      </c>
      <c r="P17" s="59" t="s">
        <v>4893</v>
      </c>
      <c r="Q17" s="59" t="s">
        <v>447</v>
      </c>
      <c r="R17" s="59" t="s">
        <v>5956</v>
      </c>
      <c r="S17" s="59" t="s">
        <v>6309</v>
      </c>
      <c r="T17" s="59" t="s">
        <v>6310</v>
      </c>
      <c r="U17" s="59" t="s">
        <v>6311</v>
      </c>
      <c r="V17" s="59" t="s">
        <v>6312</v>
      </c>
      <c r="W17" s="59">
        <v>8903289804</v>
      </c>
      <c r="X17" s="59" t="s">
        <v>6313</v>
      </c>
      <c r="Y17" s="59" t="s">
        <v>6314</v>
      </c>
      <c r="Z17" s="59" t="s">
        <v>433</v>
      </c>
      <c r="AA17" s="59" t="s">
        <v>6315</v>
      </c>
      <c r="AB17" s="59" t="s">
        <v>6316</v>
      </c>
      <c r="AC17" s="59">
        <v>9865198850</v>
      </c>
      <c r="AD17" s="59" t="s">
        <v>1255</v>
      </c>
      <c r="AE17" s="59" t="s">
        <v>449</v>
      </c>
      <c r="AF17" s="59" t="s">
        <v>4893</v>
      </c>
      <c r="AG17" s="59" t="s">
        <v>4893</v>
      </c>
      <c r="AH17" s="59" t="s">
        <v>4893</v>
      </c>
      <c r="AI17" s="59" t="s">
        <v>4893</v>
      </c>
      <c r="AJ17" s="59" t="s">
        <v>4893</v>
      </c>
      <c r="AK17" s="59" t="s">
        <v>4893</v>
      </c>
      <c r="AL17" s="59" t="s">
        <v>4893</v>
      </c>
      <c r="AM17" s="59" t="s">
        <v>4893</v>
      </c>
      <c r="AN17" s="59" t="s">
        <v>3165</v>
      </c>
      <c r="AO17" s="59" t="s">
        <v>6317</v>
      </c>
      <c r="AP17" s="59" t="s">
        <v>72</v>
      </c>
      <c r="AQ17" s="138">
        <v>44986</v>
      </c>
      <c r="AR17" s="59" t="s">
        <v>2497</v>
      </c>
      <c r="AS17" s="59">
        <v>442</v>
      </c>
      <c r="AT17" s="59">
        <v>600</v>
      </c>
      <c r="AU17" s="59">
        <v>124.5</v>
      </c>
      <c r="AV17" s="59">
        <v>7156765</v>
      </c>
      <c r="AW17" s="59" t="s">
        <v>361</v>
      </c>
      <c r="AX17" s="59">
        <v>36973981943</v>
      </c>
      <c r="AY17" s="59" t="s">
        <v>6318</v>
      </c>
      <c r="AZ17" s="59" t="s">
        <v>6319</v>
      </c>
      <c r="BA17" s="59" t="s">
        <v>6320</v>
      </c>
      <c r="BB17" s="59">
        <v>625002127</v>
      </c>
      <c r="BC17" s="59" t="s">
        <v>6321</v>
      </c>
      <c r="BD17" s="59" t="s">
        <v>6322</v>
      </c>
    </row>
    <row r="18" spans="1:56" ht="15.75" customHeight="1" x14ac:dyDescent="0.25">
      <c r="A18" s="59" t="s">
        <v>6323</v>
      </c>
      <c r="B18" s="59" t="s">
        <v>6324</v>
      </c>
      <c r="C18" s="59" t="s">
        <v>6325</v>
      </c>
      <c r="D18" s="136">
        <v>44990</v>
      </c>
      <c r="E18" s="59" t="s">
        <v>6326</v>
      </c>
      <c r="F18" s="59" t="s">
        <v>473</v>
      </c>
      <c r="G18" s="59" t="s">
        <v>6327</v>
      </c>
      <c r="H18" s="59" t="s">
        <v>261</v>
      </c>
      <c r="I18" s="59" t="s">
        <v>6328</v>
      </c>
      <c r="J18" s="59" t="s">
        <v>68</v>
      </c>
      <c r="K18" s="59" t="s">
        <v>68</v>
      </c>
      <c r="L18" s="59">
        <v>2001777601</v>
      </c>
      <c r="M18" s="59" t="s">
        <v>79</v>
      </c>
      <c r="N18" s="59" t="s">
        <v>4755</v>
      </c>
      <c r="O18" s="59" t="s">
        <v>283</v>
      </c>
      <c r="P18" s="59" t="s">
        <v>2011</v>
      </c>
      <c r="Q18" s="59" t="s">
        <v>447</v>
      </c>
      <c r="R18" s="59" t="s">
        <v>68</v>
      </c>
      <c r="S18" s="59" t="s">
        <v>68</v>
      </c>
      <c r="T18" s="59" t="s">
        <v>6329</v>
      </c>
      <c r="U18" s="59" t="s">
        <v>68</v>
      </c>
      <c r="V18" s="59" t="s">
        <v>6330</v>
      </c>
      <c r="W18" s="59">
        <v>9943696168</v>
      </c>
      <c r="X18" s="59" t="s">
        <v>1203</v>
      </c>
      <c r="Y18" s="59" t="s">
        <v>355</v>
      </c>
      <c r="Z18" s="137">
        <v>84000</v>
      </c>
      <c r="AA18" s="59" t="s">
        <v>68</v>
      </c>
      <c r="AB18" s="59" t="s">
        <v>6331</v>
      </c>
      <c r="AC18" s="59" t="s">
        <v>68</v>
      </c>
      <c r="AD18" s="59" t="s">
        <v>4369</v>
      </c>
      <c r="AE18" s="59" t="s">
        <v>68</v>
      </c>
      <c r="AF18" s="59" t="s">
        <v>68</v>
      </c>
      <c r="AG18" s="59" t="s">
        <v>68</v>
      </c>
      <c r="AH18" s="59" t="s">
        <v>68</v>
      </c>
      <c r="AI18" s="59" t="s">
        <v>68</v>
      </c>
      <c r="AJ18" s="59" t="s">
        <v>68</v>
      </c>
      <c r="AK18" s="59" t="s">
        <v>68</v>
      </c>
      <c r="AL18" s="59" t="s">
        <v>68</v>
      </c>
      <c r="AM18" s="59" t="s">
        <v>68</v>
      </c>
      <c r="AN18" s="59" t="s">
        <v>3165</v>
      </c>
      <c r="AO18" s="59" t="s">
        <v>6332</v>
      </c>
      <c r="AP18" s="59" t="s">
        <v>72</v>
      </c>
      <c r="AQ18" s="59" t="s">
        <v>5114</v>
      </c>
      <c r="AR18" s="59" t="s">
        <v>2497</v>
      </c>
      <c r="AS18" s="59">
        <v>540</v>
      </c>
      <c r="AT18" s="59">
        <v>600</v>
      </c>
      <c r="AU18" s="59">
        <v>180</v>
      </c>
      <c r="AV18" s="59">
        <v>7403641</v>
      </c>
      <c r="AW18" s="59" t="s">
        <v>576</v>
      </c>
      <c r="AX18" s="59">
        <v>7505364567</v>
      </c>
      <c r="AY18" s="59" t="s">
        <v>6333</v>
      </c>
      <c r="AZ18" s="59" t="s">
        <v>6334</v>
      </c>
      <c r="BA18" s="59" t="s">
        <v>6335</v>
      </c>
      <c r="BB18" s="59">
        <v>635019031</v>
      </c>
      <c r="BC18" s="135">
        <v>629912000000</v>
      </c>
      <c r="BD18" s="59" t="s">
        <v>6336</v>
      </c>
    </row>
    <row r="19" spans="1:56" ht="15.75" customHeight="1" x14ac:dyDescent="0.25">
      <c r="A19" s="59" t="s">
        <v>6337</v>
      </c>
      <c r="B19" s="59" t="s">
        <v>6338</v>
      </c>
      <c r="C19" s="136">
        <v>38777</v>
      </c>
      <c r="D19" s="59" t="s">
        <v>6339</v>
      </c>
      <c r="E19" s="59" t="s">
        <v>6194</v>
      </c>
      <c r="F19" s="59" t="s">
        <v>3173</v>
      </c>
      <c r="G19" s="59" t="s">
        <v>6340</v>
      </c>
      <c r="H19" s="59" t="s">
        <v>261</v>
      </c>
      <c r="I19" s="59" t="s">
        <v>280</v>
      </c>
      <c r="J19" s="59" t="s">
        <v>6341</v>
      </c>
      <c r="K19" s="59" t="s">
        <v>6341</v>
      </c>
      <c r="L19" s="59" t="s">
        <v>6341</v>
      </c>
      <c r="M19" s="59" t="s">
        <v>79</v>
      </c>
      <c r="N19" s="59" t="s">
        <v>348</v>
      </c>
      <c r="O19" s="59" t="s">
        <v>283</v>
      </c>
      <c r="P19" s="59" t="s">
        <v>4893</v>
      </c>
      <c r="Q19" s="59" t="s">
        <v>447</v>
      </c>
      <c r="R19" s="59" t="s">
        <v>6342</v>
      </c>
      <c r="S19" s="59" t="s">
        <v>6094</v>
      </c>
      <c r="T19" s="59" t="s">
        <v>6343</v>
      </c>
      <c r="U19" s="59" t="s">
        <v>6343</v>
      </c>
      <c r="V19" s="59" t="s">
        <v>6344</v>
      </c>
      <c r="W19" s="59">
        <v>9965655225</v>
      </c>
      <c r="X19" s="59">
        <v>10</v>
      </c>
      <c r="Y19" s="59" t="s">
        <v>355</v>
      </c>
      <c r="Z19" s="59">
        <v>200000</v>
      </c>
      <c r="AA19" s="59" t="s">
        <v>1018</v>
      </c>
      <c r="AB19" s="59" t="s">
        <v>6345</v>
      </c>
      <c r="AC19" s="59">
        <v>9942448229</v>
      </c>
      <c r="AD19" s="59">
        <v>10</v>
      </c>
      <c r="AE19" s="59" t="s">
        <v>6346</v>
      </c>
      <c r="AF19" s="59" t="s">
        <v>294</v>
      </c>
      <c r="AG19" s="59" t="s">
        <v>294</v>
      </c>
      <c r="AH19" s="59" t="s">
        <v>294</v>
      </c>
      <c r="AI19" s="59" t="s">
        <v>294</v>
      </c>
      <c r="AJ19" s="59" t="s">
        <v>294</v>
      </c>
      <c r="AK19" s="59" t="s">
        <v>294</v>
      </c>
      <c r="AL19" s="59" t="s">
        <v>294</v>
      </c>
      <c r="AM19" s="59" t="s">
        <v>294</v>
      </c>
      <c r="AN19" s="59" t="s">
        <v>3165</v>
      </c>
      <c r="AO19" s="59" t="s">
        <v>6347</v>
      </c>
      <c r="AP19" s="59" t="s">
        <v>72</v>
      </c>
      <c r="AQ19" s="59" t="s">
        <v>6348</v>
      </c>
      <c r="AR19" s="59" t="s">
        <v>2497</v>
      </c>
      <c r="AS19" s="59">
        <v>459</v>
      </c>
      <c r="AT19" s="59">
        <v>459</v>
      </c>
      <c r="AU19" s="59">
        <v>131</v>
      </c>
      <c r="AV19" s="59">
        <v>7312037</v>
      </c>
      <c r="AW19" s="59" t="s">
        <v>4893</v>
      </c>
      <c r="AX19" s="59" t="s">
        <v>4893</v>
      </c>
      <c r="AY19" s="59" t="s">
        <v>4893</v>
      </c>
      <c r="AZ19" s="59" t="s">
        <v>4893</v>
      </c>
      <c r="BA19" s="59" t="s">
        <v>4893</v>
      </c>
      <c r="BB19" s="59" t="s">
        <v>4893</v>
      </c>
      <c r="BC19" s="135">
        <v>487795000000</v>
      </c>
      <c r="BD19" s="59" t="s">
        <v>4893</v>
      </c>
    </row>
    <row r="20" spans="1:56" ht="15.75" customHeight="1" x14ac:dyDescent="0.25">
      <c r="A20" s="59" t="s">
        <v>6349</v>
      </c>
      <c r="B20" s="59" t="s">
        <v>6350</v>
      </c>
      <c r="C20" s="136">
        <v>38785</v>
      </c>
      <c r="D20" s="136">
        <v>45234</v>
      </c>
      <c r="E20" s="59" t="s">
        <v>177</v>
      </c>
      <c r="F20" s="59" t="s">
        <v>3173</v>
      </c>
      <c r="G20" s="59" t="s">
        <v>6351</v>
      </c>
      <c r="H20" s="59" t="s">
        <v>261</v>
      </c>
      <c r="I20" s="59" t="s">
        <v>280</v>
      </c>
      <c r="J20" s="59" t="s">
        <v>4893</v>
      </c>
      <c r="K20" s="59" t="s">
        <v>4893</v>
      </c>
      <c r="L20" s="59">
        <v>2019452801</v>
      </c>
      <c r="M20" s="59" t="s">
        <v>79</v>
      </c>
      <c r="N20" s="59" t="s">
        <v>5124</v>
      </c>
      <c r="O20" s="59" t="s">
        <v>283</v>
      </c>
      <c r="P20" s="59" t="s">
        <v>4893</v>
      </c>
      <c r="Q20" s="59" t="s">
        <v>447</v>
      </c>
      <c r="R20" s="59" t="s">
        <v>6352</v>
      </c>
      <c r="S20" s="59" t="s">
        <v>6353</v>
      </c>
      <c r="T20" s="59" t="s">
        <v>6354</v>
      </c>
      <c r="U20" s="59" t="s">
        <v>6354</v>
      </c>
      <c r="V20" s="59" t="s">
        <v>6355</v>
      </c>
      <c r="W20" s="59">
        <f>918608380149</f>
        <v>918608380149</v>
      </c>
      <c r="X20" s="59" t="s">
        <v>6356</v>
      </c>
      <c r="Y20" s="59" t="s">
        <v>187</v>
      </c>
      <c r="Z20" s="137">
        <v>96000</v>
      </c>
      <c r="AA20" s="59" t="s">
        <v>6357</v>
      </c>
      <c r="AB20" s="59" t="s">
        <v>6358</v>
      </c>
      <c r="AC20" s="59">
        <v>9543821421</v>
      </c>
      <c r="AD20" s="59" t="s">
        <v>6356</v>
      </c>
      <c r="AE20" s="59" t="s">
        <v>449</v>
      </c>
      <c r="AF20" s="59" t="s">
        <v>1444</v>
      </c>
      <c r="AG20" s="59" t="s">
        <v>449</v>
      </c>
      <c r="AH20" s="59" t="s">
        <v>4893</v>
      </c>
      <c r="AI20" s="59" t="s">
        <v>4893</v>
      </c>
      <c r="AJ20" s="59" t="s">
        <v>4893</v>
      </c>
      <c r="AK20" s="59" t="s">
        <v>4893</v>
      </c>
      <c r="AL20" s="59" t="s">
        <v>4893</v>
      </c>
      <c r="AM20" s="59" t="s">
        <v>4893</v>
      </c>
      <c r="AN20" s="59" t="s">
        <v>249</v>
      </c>
      <c r="AO20" s="59" t="s">
        <v>6359</v>
      </c>
      <c r="AP20" s="59" t="s">
        <v>72</v>
      </c>
      <c r="AQ20" s="138">
        <v>44986</v>
      </c>
      <c r="AR20" s="59" t="s">
        <v>2360</v>
      </c>
      <c r="AS20" s="59">
        <v>385</v>
      </c>
      <c r="AT20" s="59">
        <v>500</v>
      </c>
      <c r="AU20" s="59">
        <v>134.5</v>
      </c>
      <c r="AV20" s="59">
        <v>20677764</v>
      </c>
      <c r="AW20" s="59" t="s">
        <v>4893</v>
      </c>
      <c r="AX20" s="59" t="s">
        <v>4893</v>
      </c>
      <c r="AY20" s="59" t="s">
        <v>4893</v>
      </c>
      <c r="AZ20" s="59" t="s">
        <v>4893</v>
      </c>
      <c r="BA20" s="59" t="s">
        <v>4893</v>
      </c>
      <c r="BB20" s="59" t="s">
        <v>4893</v>
      </c>
      <c r="BC20" s="135">
        <v>321718000000</v>
      </c>
      <c r="BD20" s="59" t="s">
        <v>4893</v>
      </c>
    </row>
    <row r="21" spans="1:56" ht="15.75" customHeight="1" x14ac:dyDescent="0.25">
      <c r="A21" s="59" t="s">
        <v>6360</v>
      </c>
      <c r="B21" s="59" t="s">
        <v>6361</v>
      </c>
      <c r="C21" s="136">
        <v>39023</v>
      </c>
      <c r="D21" s="59" t="s">
        <v>5282</v>
      </c>
      <c r="E21" s="59" t="s">
        <v>6326</v>
      </c>
      <c r="F21" s="59" t="s">
        <v>50</v>
      </c>
      <c r="G21" s="59" t="s">
        <v>6362</v>
      </c>
      <c r="H21" s="59" t="s">
        <v>52</v>
      </c>
      <c r="I21" s="59" t="s">
        <v>53</v>
      </c>
      <c r="J21" s="59" t="s">
        <v>3068</v>
      </c>
      <c r="K21" s="59" t="s">
        <v>123</v>
      </c>
      <c r="L21" s="59">
        <v>2016521460</v>
      </c>
      <c r="M21" s="59" t="s">
        <v>728</v>
      </c>
      <c r="N21" s="59" t="s">
        <v>6363</v>
      </c>
      <c r="O21" s="59" t="s">
        <v>81</v>
      </c>
      <c r="P21" s="59" t="s">
        <v>3068</v>
      </c>
      <c r="Q21" s="59" t="s">
        <v>447</v>
      </c>
      <c r="R21" s="59" t="s">
        <v>6364</v>
      </c>
      <c r="S21" s="59" t="s">
        <v>6365</v>
      </c>
      <c r="T21" s="59" t="s">
        <v>6366</v>
      </c>
      <c r="U21" s="59" t="s">
        <v>6366</v>
      </c>
      <c r="V21" s="59" t="s">
        <v>6367</v>
      </c>
      <c r="W21" s="59">
        <v>9865057449</v>
      </c>
      <c r="X21" s="59" t="s">
        <v>216</v>
      </c>
      <c r="Y21" s="59" t="s">
        <v>355</v>
      </c>
      <c r="Z21" s="59">
        <v>84000</v>
      </c>
      <c r="AA21" s="59" t="s">
        <v>1018</v>
      </c>
      <c r="AB21" s="59" t="s">
        <v>6368</v>
      </c>
      <c r="AC21" s="59">
        <v>9087655181</v>
      </c>
      <c r="AD21" s="59" t="s">
        <v>216</v>
      </c>
      <c r="AE21" s="59" t="s">
        <v>449</v>
      </c>
      <c r="AF21" s="59" t="s">
        <v>447</v>
      </c>
      <c r="AG21" s="59" t="s">
        <v>449</v>
      </c>
      <c r="AH21" s="59" t="s">
        <v>6367</v>
      </c>
      <c r="AI21" s="59">
        <v>9865057449</v>
      </c>
      <c r="AJ21" s="59" t="s">
        <v>123</v>
      </c>
      <c r="AK21" s="59" t="s">
        <v>123</v>
      </c>
      <c r="AL21" s="59" t="s">
        <v>123</v>
      </c>
      <c r="AM21" s="59" t="s">
        <v>123</v>
      </c>
      <c r="AN21" s="59" t="s">
        <v>3165</v>
      </c>
      <c r="AO21" s="59" t="s">
        <v>6369</v>
      </c>
      <c r="AP21" s="59" t="s">
        <v>72</v>
      </c>
      <c r="AQ21" s="141">
        <v>45017</v>
      </c>
      <c r="AR21" s="59" t="s">
        <v>2497</v>
      </c>
      <c r="AS21" s="59">
        <v>458</v>
      </c>
      <c r="AT21" s="59">
        <v>600</v>
      </c>
      <c r="AU21" s="59">
        <v>135.5</v>
      </c>
      <c r="AV21" s="59">
        <v>2212146780</v>
      </c>
      <c r="AW21" s="59" t="s">
        <v>1486</v>
      </c>
      <c r="AX21" s="135">
        <v>11190100000000</v>
      </c>
      <c r="AY21" s="59" t="s">
        <v>6370</v>
      </c>
      <c r="AZ21" s="59" t="s">
        <v>6371</v>
      </c>
      <c r="BA21" s="59" t="s">
        <v>6372</v>
      </c>
      <c r="BB21" s="59">
        <v>625012103</v>
      </c>
      <c r="BC21" s="59" t="s">
        <v>6373</v>
      </c>
      <c r="BD21" s="59" t="s">
        <v>294</v>
      </c>
    </row>
    <row r="22" spans="1:56" ht="15.75" customHeight="1" x14ac:dyDescent="0.25">
      <c r="A22" s="59" t="s">
        <v>6374</v>
      </c>
      <c r="B22" s="59" t="s">
        <v>6375</v>
      </c>
      <c r="C22" s="136">
        <v>38994</v>
      </c>
      <c r="D22" s="59" t="s">
        <v>6376</v>
      </c>
      <c r="E22" s="59" t="s">
        <v>1197</v>
      </c>
      <c r="F22" s="59" t="s">
        <v>473</v>
      </c>
      <c r="G22" s="59" t="s">
        <v>1440</v>
      </c>
      <c r="H22" s="59" t="s">
        <v>261</v>
      </c>
      <c r="I22" s="59" t="s">
        <v>280</v>
      </c>
      <c r="J22" s="59" t="s">
        <v>4893</v>
      </c>
      <c r="K22" s="59" t="s">
        <v>4893</v>
      </c>
      <c r="L22" s="59">
        <v>2004653695</v>
      </c>
      <c r="M22" s="59" t="s">
        <v>79</v>
      </c>
      <c r="N22" s="59" t="s">
        <v>6377</v>
      </c>
      <c r="O22" s="59" t="s">
        <v>283</v>
      </c>
      <c r="P22" s="59" t="s">
        <v>4893</v>
      </c>
      <c r="Q22" s="59" t="s">
        <v>447</v>
      </c>
      <c r="R22" s="59" t="s">
        <v>6378</v>
      </c>
      <c r="S22" s="59" t="s">
        <v>6379</v>
      </c>
      <c r="T22" s="59" t="s">
        <v>6380</v>
      </c>
      <c r="U22" s="59" t="s">
        <v>6380</v>
      </c>
      <c r="V22" s="59" t="s">
        <v>3105</v>
      </c>
      <c r="W22" s="59">
        <v>9842753275</v>
      </c>
      <c r="X22" s="59" t="s">
        <v>1203</v>
      </c>
      <c r="Y22" s="59" t="s">
        <v>355</v>
      </c>
      <c r="Z22" s="59">
        <v>60000</v>
      </c>
      <c r="AA22" s="59" t="s">
        <v>4893</v>
      </c>
      <c r="AB22" s="59" t="s">
        <v>6381</v>
      </c>
      <c r="AC22" s="59">
        <v>9842018341</v>
      </c>
      <c r="AD22" s="59" t="s">
        <v>1319</v>
      </c>
      <c r="AE22" s="59" t="s">
        <v>449</v>
      </c>
      <c r="AF22" s="59" t="s">
        <v>4893</v>
      </c>
      <c r="AG22" s="59" t="s">
        <v>4893</v>
      </c>
      <c r="AH22" s="59" t="s">
        <v>4893</v>
      </c>
      <c r="AI22" s="59" t="s">
        <v>4893</v>
      </c>
      <c r="AJ22" s="59" t="s">
        <v>4893</v>
      </c>
      <c r="AK22" s="59" t="s">
        <v>4893</v>
      </c>
      <c r="AL22" s="59" t="s">
        <v>4893</v>
      </c>
      <c r="AM22" s="59" t="s">
        <v>4893</v>
      </c>
      <c r="AN22" s="59" t="s">
        <v>3165</v>
      </c>
      <c r="AO22" s="59" t="s">
        <v>6382</v>
      </c>
      <c r="AP22" s="59" t="s">
        <v>72</v>
      </c>
      <c r="AQ22" s="142">
        <v>44986</v>
      </c>
      <c r="AR22" s="59" t="s">
        <v>2497</v>
      </c>
      <c r="AS22" s="59">
        <v>460</v>
      </c>
      <c r="AT22" s="59">
        <v>600</v>
      </c>
      <c r="AU22" s="59">
        <v>131</v>
      </c>
      <c r="AV22" s="59">
        <v>2212342776</v>
      </c>
      <c r="AW22" s="59" t="s">
        <v>576</v>
      </c>
      <c r="AX22" s="59">
        <v>7536579441</v>
      </c>
      <c r="AY22" s="59" t="s">
        <v>6383</v>
      </c>
      <c r="AZ22" s="59" t="s">
        <v>6384</v>
      </c>
      <c r="BA22" s="59" t="s">
        <v>6385</v>
      </c>
      <c r="BB22" s="59">
        <v>636019035</v>
      </c>
      <c r="BC22" s="135">
        <v>652555000000</v>
      </c>
      <c r="BD22" s="59" t="s">
        <v>4893</v>
      </c>
    </row>
    <row r="23" spans="1:56" ht="15.75" customHeight="1" x14ac:dyDescent="0.25">
      <c r="A23" s="59" t="s">
        <v>6386</v>
      </c>
      <c r="B23" s="59" t="s">
        <v>6387</v>
      </c>
      <c r="C23" s="136">
        <v>38662</v>
      </c>
      <c r="D23" s="59" t="s">
        <v>509</v>
      </c>
      <c r="E23" s="59" t="s">
        <v>385</v>
      </c>
      <c r="F23" s="59" t="s">
        <v>473</v>
      </c>
      <c r="G23" s="59" t="s">
        <v>6388</v>
      </c>
      <c r="H23" s="59" t="s">
        <v>261</v>
      </c>
      <c r="I23" s="59" t="s">
        <v>475</v>
      </c>
      <c r="J23" s="59" t="s">
        <v>4893</v>
      </c>
      <c r="K23" s="59" t="s">
        <v>4893</v>
      </c>
      <c r="L23" s="59">
        <v>2015518422</v>
      </c>
      <c r="M23" s="59" t="s">
        <v>79</v>
      </c>
      <c r="N23" s="59" t="s">
        <v>6389</v>
      </c>
      <c r="O23" s="59" t="s">
        <v>283</v>
      </c>
      <c r="P23" s="59" t="s">
        <v>4893</v>
      </c>
      <c r="Q23" s="59" t="s">
        <v>447</v>
      </c>
      <c r="R23" s="59" t="s">
        <v>6390</v>
      </c>
      <c r="S23" s="59" t="s">
        <v>6391</v>
      </c>
      <c r="T23" s="59" t="s">
        <v>6392</v>
      </c>
      <c r="U23" s="59" t="s">
        <v>6393</v>
      </c>
      <c r="V23" s="59" t="s">
        <v>6394</v>
      </c>
      <c r="W23" s="59">
        <v>7010787429</v>
      </c>
      <c r="X23" s="59" t="s">
        <v>6395</v>
      </c>
      <c r="Y23" s="59" t="s">
        <v>6396</v>
      </c>
      <c r="Z23" s="59" t="s">
        <v>6397</v>
      </c>
      <c r="AA23" s="59" t="s">
        <v>6398</v>
      </c>
      <c r="AB23" s="59" t="s">
        <v>6399</v>
      </c>
      <c r="AC23" s="59">
        <v>6374191644</v>
      </c>
      <c r="AD23" s="59" t="s">
        <v>6400</v>
      </c>
      <c r="AE23" s="59" t="s">
        <v>1135</v>
      </c>
      <c r="AF23" s="59" t="s">
        <v>2126</v>
      </c>
      <c r="AG23" s="59" t="s">
        <v>2126</v>
      </c>
      <c r="AH23" s="59" t="s">
        <v>6401</v>
      </c>
      <c r="AI23" s="59">
        <v>9566792302</v>
      </c>
      <c r="AJ23" s="59" t="s">
        <v>6402</v>
      </c>
      <c r="AK23" s="59" t="s">
        <v>6396</v>
      </c>
      <c r="AL23" s="59" t="s">
        <v>796</v>
      </c>
      <c r="AM23" s="59" t="s">
        <v>2126</v>
      </c>
      <c r="AN23" s="59" t="s">
        <v>3165</v>
      </c>
      <c r="AO23" s="59" t="s">
        <v>6403</v>
      </c>
      <c r="AP23" s="59" t="s">
        <v>72</v>
      </c>
      <c r="AQ23" s="138">
        <v>44986</v>
      </c>
      <c r="AR23" s="59" t="s">
        <v>2497</v>
      </c>
      <c r="AS23" s="59" t="s">
        <v>6404</v>
      </c>
      <c r="AT23" s="59">
        <v>411</v>
      </c>
      <c r="AU23" s="59">
        <v>118</v>
      </c>
      <c r="AV23" s="59">
        <v>2212413217</v>
      </c>
      <c r="AW23" s="59" t="s">
        <v>576</v>
      </c>
      <c r="AX23" s="59">
        <v>7535458372</v>
      </c>
      <c r="AY23" s="59" t="s">
        <v>6405</v>
      </c>
      <c r="AZ23" s="59" t="s">
        <v>6406</v>
      </c>
      <c r="BA23" s="59" t="s">
        <v>2696</v>
      </c>
      <c r="BB23" s="59">
        <v>636019124</v>
      </c>
      <c r="BC23" s="135">
        <v>269220000000</v>
      </c>
      <c r="BD23" s="59" t="s">
        <v>6407</v>
      </c>
    </row>
    <row r="24" spans="1:56" ht="15.75" customHeight="1" x14ac:dyDescent="0.25">
      <c r="A24" s="59" t="s">
        <v>6408</v>
      </c>
      <c r="B24" s="59" t="s">
        <v>6409</v>
      </c>
      <c r="C24" s="59" t="s">
        <v>6410</v>
      </c>
      <c r="D24" s="136">
        <v>45174</v>
      </c>
      <c r="E24" s="59" t="s">
        <v>1566</v>
      </c>
      <c r="F24" s="59" t="s">
        <v>50</v>
      </c>
      <c r="G24" s="59" t="s">
        <v>6411</v>
      </c>
      <c r="H24" s="59" t="s">
        <v>52</v>
      </c>
      <c r="I24" s="59" t="s">
        <v>53</v>
      </c>
      <c r="J24" s="59" t="s">
        <v>3068</v>
      </c>
      <c r="K24" s="59" t="s">
        <v>3068</v>
      </c>
      <c r="L24" s="59">
        <v>2006466856</v>
      </c>
      <c r="M24" s="59" t="s">
        <v>180</v>
      </c>
      <c r="N24" s="59" t="s">
        <v>3489</v>
      </c>
      <c r="O24" s="59" t="s">
        <v>283</v>
      </c>
      <c r="P24" s="59" t="s">
        <v>6412</v>
      </c>
      <c r="Q24" s="59" t="s">
        <v>447</v>
      </c>
      <c r="R24" s="59" t="s">
        <v>6413</v>
      </c>
      <c r="S24" s="59" t="s">
        <v>6413</v>
      </c>
      <c r="T24" s="59" t="s">
        <v>6414</v>
      </c>
      <c r="U24" s="59" t="s">
        <v>6414</v>
      </c>
      <c r="V24" s="59" t="s">
        <v>6415</v>
      </c>
      <c r="W24" s="59">
        <v>9003376359</v>
      </c>
      <c r="X24" s="59" t="s">
        <v>1319</v>
      </c>
      <c r="Y24" s="59" t="s">
        <v>6416</v>
      </c>
      <c r="Z24" s="59">
        <v>96000</v>
      </c>
      <c r="AA24" s="59" t="s">
        <v>6417</v>
      </c>
      <c r="AB24" s="59" t="s">
        <v>6418</v>
      </c>
      <c r="AC24" s="59">
        <v>7010815538</v>
      </c>
      <c r="AD24" s="59" t="s">
        <v>6419</v>
      </c>
      <c r="AE24" s="59" t="s">
        <v>449</v>
      </c>
      <c r="AF24" s="59" t="s">
        <v>449</v>
      </c>
      <c r="AG24" s="59" t="s">
        <v>6413</v>
      </c>
      <c r="AH24" s="59" t="s">
        <v>3068</v>
      </c>
      <c r="AI24" s="59" t="s">
        <v>3068</v>
      </c>
      <c r="AJ24" s="59" t="s">
        <v>3068</v>
      </c>
      <c r="AK24" s="59" t="s">
        <v>3068</v>
      </c>
      <c r="AL24" s="59" t="s">
        <v>3068</v>
      </c>
      <c r="AM24" s="59" t="s">
        <v>3068</v>
      </c>
      <c r="AN24" s="59" t="s">
        <v>3165</v>
      </c>
      <c r="AO24" s="59" t="s">
        <v>6420</v>
      </c>
      <c r="AP24" s="59" t="s">
        <v>72</v>
      </c>
      <c r="AQ24" s="140">
        <v>45019</v>
      </c>
      <c r="AR24" s="59" t="s">
        <v>2360</v>
      </c>
      <c r="AS24" s="59">
        <v>529</v>
      </c>
      <c r="AT24" s="59">
        <v>529</v>
      </c>
      <c r="AU24" s="59">
        <v>193</v>
      </c>
      <c r="AV24" s="59">
        <v>2212214605</v>
      </c>
      <c r="AW24" s="59" t="s">
        <v>3068</v>
      </c>
      <c r="AX24" s="59" t="s">
        <v>3068</v>
      </c>
      <c r="AY24" s="59" t="s">
        <v>3068</v>
      </c>
      <c r="AZ24" s="59" t="s">
        <v>3068</v>
      </c>
      <c r="BA24" s="59" t="s">
        <v>3068</v>
      </c>
      <c r="BB24" s="59" t="s">
        <v>3068</v>
      </c>
      <c r="BC24" s="59" t="s">
        <v>6421</v>
      </c>
      <c r="BD24" s="59" t="s">
        <v>3068</v>
      </c>
    </row>
    <row r="25" spans="1:56" ht="15.75" customHeight="1" x14ac:dyDescent="0.25">
      <c r="A25" s="59" t="s">
        <v>6422</v>
      </c>
      <c r="B25" s="59" t="s">
        <v>6423</v>
      </c>
      <c r="C25" s="59" t="s">
        <v>6410</v>
      </c>
      <c r="D25" s="136" t="s">
        <v>6424</v>
      </c>
      <c r="E25" s="59" t="s">
        <v>6425</v>
      </c>
      <c r="F25" s="59" t="s">
        <v>473</v>
      </c>
      <c r="G25" s="59" t="s">
        <v>6426</v>
      </c>
      <c r="H25" s="59" t="s">
        <v>261</v>
      </c>
      <c r="I25" s="59" t="s">
        <v>280</v>
      </c>
      <c r="J25" s="59">
        <v>265318</v>
      </c>
      <c r="K25" s="59" t="s">
        <v>68</v>
      </c>
      <c r="L25" s="59">
        <v>2009597838</v>
      </c>
      <c r="M25" s="59" t="s">
        <v>99</v>
      </c>
      <c r="N25" s="59" t="s">
        <v>1333</v>
      </c>
      <c r="O25" s="59" t="s">
        <v>283</v>
      </c>
      <c r="P25" s="59" t="s">
        <v>6427</v>
      </c>
      <c r="Q25" s="59" t="s">
        <v>447</v>
      </c>
      <c r="R25" s="59" t="s">
        <v>6428</v>
      </c>
      <c r="S25" s="59" t="s">
        <v>6429</v>
      </c>
      <c r="T25" s="59" t="s">
        <v>6430</v>
      </c>
      <c r="U25" s="59" t="s">
        <v>6430</v>
      </c>
      <c r="V25" s="59" t="s">
        <v>6431</v>
      </c>
      <c r="W25" s="59">
        <v>9894255529</v>
      </c>
      <c r="X25" s="59">
        <v>12</v>
      </c>
      <c r="Y25" s="59" t="s">
        <v>3189</v>
      </c>
      <c r="Z25" s="59">
        <v>96000</v>
      </c>
      <c r="AA25" s="59" t="s">
        <v>68</v>
      </c>
      <c r="AB25" s="59" t="s">
        <v>6432</v>
      </c>
      <c r="AC25" s="59">
        <v>9443552705</v>
      </c>
      <c r="AD25" s="59" t="s">
        <v>294</v>
      </c>
      <c r="AE25" s="59" t="s">
        <v>294</v>
      </c>
      <c r="AF25" s="59" t="s">
        <v>294</v>
      </c>
      <c r="AG25" s="59" t="s">
        <v>294</v>
      </c>
      <c r="AH25" s="59" t="s">
        <v>294</v>
      </c>
      <c r="AI25" s="59" t="s">
        <v>294</v>
      </c>
      <c r="AJ25" s="59" t="s">
        <v>294</v>
      </c>
      <c r="AK25" s="59" t="s">
        <v>294</v>
      </c>
      <c r="AL25" s="59" t="s">
        <v>294</v>
      </c>
      <c r="AM25" s="59" t="s">
        <v>294</v>
      </c>
      <c r="AN25" s="59" t="s">
        <v>3165</v>
      </c>
      <c r="AO25" s="59" t="s">
        <v>6433</v>
      </c>
      <c r="AP25" s="59" t="s">
        <v>72</v>
      </c>
      <c r="AQ25" s="143">
        <v>45017</v>
      </c>
      <c r="AR25" s="59" t="s">
        <v>2360</v>
      </c>
      <c r="AS25" s="59">
        <v>416</v>
      </c>
      <c r="AT25" s="59">
        <v>600</v>
      </c>
      <c r="AU25" s="59">
        <v>123</v>
      </c>
      <c r="AV25" s="59">
        <v>2212366699</v>
      </c>
      <c r="AW25" s="59" t="s">
        <v>784</v>
      </c>
      <c r="AX25" s="135">
        <v>110099000000</v>
      </c>
      <c r="AY25" s="59" t="s">
        <v>6434</v>
      </c>
      <c r="AZ25" s="59" t="s">
        <v>6435</v>
      </c>
      <c r="BA25" s="59" t="s">
        <v>6436</v>
      </c>
      <c r="BB25" s="59">
        <v>636015013</v>
      </c>
      <c r="BC25" s="135">
        <v>518070000000</v>
      </c>
      <c r="BD25" s="59" t="s">
        <v>123</v>
      </c>
    </row>
    <row r="26" spans="1:56" ht="15.75" customHeight="1" x14ac:dyDescent="0.25">
      <c r="A26" s="59" t="s">
        <v>6437</v>
      </c>
      <c r="B26" s="59" t="s">
        <v>6438</v>
      </c>
      <c r="C26" s="136">
        <v>38597</v>
      </c>
      <c r="D26" s="136">
        <v>45054</v>
      </c>
      <c r="E26" s="59" t="s">
        <v>804</v>
      </c>
      <c r="F26" s="59" t="s">
        <v>473</v>
      </c>
      <c r="G26" s="59" t="s">
        <v>6439</v>
      </c>
      <c r="H26" s="59" t="s">
        <v>261</v>
      </c>
      <c r="I26" s="59" t="s">
        <v>280</v>
      </c>
      <c r="J26" s="59" t="s">
        <v>6440</v>
      </c>
      <c r="K26" s="59" t="s">
        <v>6440</v>
      </c>
      <c r="L26" s="59">
        <v>2022436979</v>
      </c>
      <c r="M26" s="59" t="s">
        <v>79</v>
      </c>
      <c r="N26" s="59" t="s">
        <v>3860</v>
      </c>
      <c r="O26" s="59" t="s">
        <v>283</v>
      </c>
      <c r="P26" s="59" t="s">
        <v>6441</v>
      </c>
      <c r="Q26" s="59" t="s">
        <v>447</v>
      </c>
      <c r="R26" s="59" t="s">
        <v>5439</v>
      </c>
      <c r="S26" s="59" t="s">
        <v>569</v>
      </c>
      <c r="T26" s="59" t="s">
        <v>6442</v>
      </c>
      <c r="U26" s="59" t="s">
        <v>6443</v>
      </c>
      <c r="V26" s="59" t="s">
        <v>6444</v>
      </c>
      <c r="W26" s="59">
        <v>9791481100</v>
      </c>
      <c r="X26" s="59" t="s">
        <v>2735</v>
      </c>
      <c r="Y26" s="59" t="s">
        <v>6445</v>
      </c>
      <c r="Z26" s="59" t="s">
        <v>949</v>
      </c>
      <c r="AA26" s="59" t="s">
        <v>6446</v>
      </c>
      <c r="AB26" s="59" t="s">
        <v>6447</v>
      </c>
      <c r="AC26" s="59">
        <v>9940806600</v>
      </c>
      <c r="AD26" s="59" t="s">
        <v>6448</v>
      </c>
      <c r="AE26" s="59" t="s">
        <v>449</v>
      </c>
      <c r="AF26" s="59" t="s">
        <v>4893</v>
      </c>
      <c r="AG26" s="59" t="s">
        <v>4893</v>
      </c>
      <c r="AH26" s="59" t="s">
        <v>4893</v>
      </c>
      <c r="AI26" s="59" t="s">
        <v>4893</v>
      </c>
      <c r="AJ26" s="59" t="s">
        <v>4893</v>
      </c>
      <c r="AK26" s="59" t="s">
        <v>4893</v>
      </c>
      <c r="AL26" s="59" t="s">
        <v>4893</v>
      </c>
      <c r="AM26" s="59" t="s">
        <v>4893</v>
      </c>
      <c r="AN26" s="59" t="s">
        <v>3165</v>
      </c>
      <c r="AO26" s="59" t="s">
        <v>6449</v>
      </c>
      <c r="AP26" s="59" t="s">
        <v>72</v>
      </c>
      <c r="AQ26" s="138">
        <v>45017</v>
      </c>
      <c r="AR26" s="59" t="s">
        <v>2497</v>
      </c>
      <c r="AS26" s="59">
        <v>534</v>
      </c>
      <c r="AT26" s="59">
        <v>600</v>
      </c>
      <c r="AU26" s="59">
        <v>183.5</v>
      </c>
      <c r="AV26" s="59">
        <v>7128897</v>
      </c>
      <c r="AW26" s="59" t="s">
        <v>4893</v>
      </c>
      <c r="AX26" s="59" t="s">
        <v>4893</v>
      </c>
      <c r="AY26" s="59" t="s">
        <v>4893</v>
      </c>
      <c r="AZ26" s="59" t="s">
        <v>4893</v>
      </c>
      <c r="BA26" s="59" t="s">
        <v>4893</v>
      </c>
      <c r="BB26" s="59" t="s">
        <v>4893</v>
      </c>
      <c r="BC26" s="135">
        <v>999865000000</v>
      </c>
      <c r="BD26" s="59" t="s">
        <v>4893</v>
      </c>
    </row>
    <row r="27" spans="1:56" ht="15.75" customHeight="1" x14ac:dyDescent="0.25">
      <c r="A27" s="59" t="s">
        <v>6450</v>
      </c>
      <c r="B27" s="59" t="s">
        <v>6451</v>
      </c>
      <c r="C27" s="59" t="s">
        <v>6452</v>
      </c>
      <c r="D27" s="59" t="s">
        <v>6453</v>
      </c>
      <c r="E27" s="59" t="s">
        <v>6194</v>
      </c>
      <c r="F27" s="59" t="s">
        <v>6454</v>
      </c>
      <c r="G27" s="59" t="s">
        <v>6455</v>
      </c>
      <c r="H27" s="59" t="s">
        <v>261</v>
      </c>
      <c r="I27" s="59" t="s">
        <v>280</v>
      </c>
      <c r="J27" s="59">
        <v>372793</v>
      </c>
      <c r="K27" s="59">
        <v>87046</v>
      </c>
      <c r="L27" s="59">
        <v>2006392487</v>
      </c>
      <c r="M27" s="59" t="s">
        <v>6456</v>
      </c>
      <c r="N27" s="59" t="s">
        <v>1332</v>
      </c>
      <c r="O27" s="59" t="s">
        <v>6457</v>
      </c>
      <c r="P27" s="59" t="s">
        <v>6458</v>
      </c>
      <c r="Q27" s="59" t="s">
        <v>447</v>
      </c>
      <c r="R27" s="59" t="s">
        <v>6459</v>
      </c>
      <c r="S27" s="59" t="s">
        <v>6460</v>
      </c>
      <c r="T27" s="59" t="s">
        <v>6461</v>
      </c>
      <c r="U27" s="59" t="s">
        <v>6462</v>
      </c>
      <c r="V27" s="59" t="s">
        <v>6463</v>
      </c>
      <c r="W27" s="59">
        <v>9965934089</v>
      </c>
      <c r="X27" s="139" t="s">
        <v>839</v>
      </c>
      <c r="Y27" s="59" t="s">
        <v>6464</v>
      </c>
      <c r="Z27" s="59" t="s">
        <v>6465</v>
      </c>
      <c r="AA27" s="59" t="s">
        <v>6464</v>
      </c>
      <c r="AB27" s="59" t="s">
        <v>6466</v>
      </c>
      <c r="AC27" s="59" t="s">
        <v>68</v>
      </c>
      <c r="AD27" s="59" t="s">
        <v>68</v>
      </c>
      <c r="AE27" s="59" t="s">
        <v>1366</v>
      </c>
      <c r="AF27" s="59">
        <v>100000</v>
      </c>
      <c r="AG27" s="59" t="s">
        <v>1366</v>
      </c>
      <c r="AH27" s="59" t="s">
        <v>4893</v>
      </c>
      <c r="AI27" s="59" t="s">
        <v>4893</v>
      </c>
      <c r="AJ27" s="59" t="s">
        <v>4893</v>
      </c>
      <c r="AK27" s="59" t="s">
        <v>4893</v>
      </c>
      <c r="AL27" s="59" t="s">
        <v>4893</v>
      </c>
      <c r="AM27" s="59" t="s">
        <v>4893</v>
      </c>
      <c r="AN27" s="59" t="s">
        <v>3165</v>
      </c>
      <c r="AO27" s="59" t="s">
        <v>6467</v>
      </c>
      <c r="AP27" s="59" t="s">
        <v>72</v>
      </c>
      <c r="AQ27" s="59" t="s">
        <v>1980</v>
      </c>
      <c r="AR27" s="59" t="s">
        <v>2497</v>
      </c>
      <c r="AS27" s="59">
        <v>469</v>
      </c>
      <c r="AT27" s="59">
        <v>99</v>
      </c>
      <c r="AU27" s="59">
        <v>142</v>
      </c>
      <c r="AV27" s="59">
        <v>2212620339</v>
      </c>
      <c r="AW27" s="59" t="s">
        <v>68</v>
      </c>
      <c r="AX27" s="59" t="s">
        <v>68</v>
      </c>
      <c r="AY27" s="59" t="s">
        <v>2334</v>
      </c>
      <c r="AZ27" s="59" t="s">
        <v>2334</v>
      </c>
      <c r="BA27" s="59" t="s">
        <v>2333</v>
      </c>
      <c r="BB27" s="59" t="s">
        <v>6182</v>
      </c>
      <c r="BC27" s="59" t="s">
        <v>6468</v>
      </c>
      <c r="BD27" s="59" t="s">
        <v>2333</v>
      </c>
    </row>
    <row r="28" spans="1:56" ht="15.75" customHeight="1" x14ac:dyDescent="0.25">
      <c r="A28" s="59" t="s">
        <v>6469</v>
      </c>
      <c r="B28" s="59" t="s">
        <v>6470</v>
      </c>
      <c r="C28" s="144">
        <v>38931</v>
      </c>
      <c r="D28" s="59" t="s">
        <v>6471</v>
      </c>
      <c r="E28" s="59" t="s">
        <v>116</v>
      </c>
      <c r="F28" s="59" t="s">
        <v>6472</v>
      </c>
      <c r="G28" s="59" t="s">
        <v>6473</v>
      </c>
      <c r="H28" s="59" t="s">
        <v>261</v>
      </c>
      <c r="I28" s="59" t="s">
        <v>280</v>
      </c>
      <c r="J28" s="59" t="s">
        <v>68</v>
      </c>
      <c r="K28" s="59" t="s">
        <v>68</v>
      </c>
      <c r="L28" s="59">
        <v>2018901186</v>
      </c>
      <c r="M28" s="59" t="s">
        <v>387</v>
      </c>
      <c r="N28" s="59" t="s">
        <v>6474</v>
      </c>
      <c r="O28" s="59" t="s">
        <v>283</v>
      </c>
      <c r="P28" s="59" t="s">
        <v>68</v>
      </c>
      <c r="Q28" s="59" t="s">
        <v>447</v>
      </c>
      <c r="R28" s="59" t="s">
        <v>6475</v>
      </c>
      <c r="S28" s="59" t="s">
        <v>6476</v>
      </c>
      <c r="T28" s="59" t="s">
        <v>6477</v>
      </c>
      <c r="U28" s="59" t="s">
        <v>6478</v>
      </c>
      <c r="V28" s="59" t="s">
        <v>6479</v>
      </c>
      <c r="W28" s="59">
        <v>9842712032</v>
      </c>
      <c r="X28" s="59" t="s">
        <v>216</v>
      </c>
      <c r="Y28" s="59" t="s">
        <v>355</v>
      </c>
      <c r="Z28" s="59">
        <v>80000</v>
      </c>
      <c r="AA28" s="59" t="s">
        <v>68</v>
      </c>
      <c r="AB28" s="59" t="s">
        <v>6480</v>
      </c>
      <c r="AC28" s="59" t="s">
        <v>68</v>
      </c>
      <c r="AD28" s="59" t="s">
        <v>68</v>
      </c>
      <c r="AE28" s="59" t="s">
        <v>449</v>
      </c>
      <c r="AF28" s="59" t="s">
        <v>68</v>
      </c>
      <c r="AG28" s="59" t="s">
        <v>68</v>
      </c>
      <c r="AH28" s="59" t="s">
        <v>68</v>
      </c>
      <c r="AI28" s="59" t="s">
        <v>68</v>
      </c>
      <c r="AJ28" s="59" t="s">
        <v>68</v>
      </c>
      <c r="AK28" s="59" t="s">
        <v>68</v>
      </c>
      <c r="AL28" s="59" t="s">
        <v>68</v>
      </c>
      <c r="AM28" s="59" t="s">
        <v>68</v>
      </c>
      <c r="AN28" s="59" t="s">
        <v>3165</v>
      </c>
      <c r="AO28" s="59" t="s">
        <v>6481</v>
      </c>
      <c r="AP28" s="59" t="s">
        <v>72</v>
      </c>
      <c r="AQ28" s="59" t="s">
        <v>5114</v>
      </c>
      <c r="AR28" s="59" t="s">
        <v>1132</v>
      </c>
      <c r="AS28" s="59">
        <v>385</v>
      </c>
      <c r="AT28" s="59">
        <v>600</v>
      </c>
      <c r="AU28" s="59">
        <v>147.5</v>
      </c>
      <c r="AV28" s="59">
        <v>2212308142</v>
      </c>
      <c r="AW28" s="59" t="s">
        <v>68</v>
      </c>
      <c r="AX28" s="59" t="s">
        <v>68</v>
      </c>
      <c r="AY28" s="59" t="s">
        <v>68</v>
      </c>
      <c r="AZ28" s="59" t="s">
        <v>68</v>
      </c>
      <c r="BA28" s="59" t="s">
        <v>68</v>
      </c>
      <c r="BB28" s="59" t="s">
        <v>68</v>
      </c>
      <c r="BC28" s="135">
        <v>615024000000</v>
      </c>
      <c r="BD28" s="59" t="s">
        <v>68</v>
      </c>
    </row>
    <row r="29" spans="1:56" ht="15.75" customHeight="1" x14ac:dyDescent="0.25">
      <c r="A29" s="59" t="s">
        <v>6482</v>
      </c>
      <c r="B29" s="59" t="s">
        <v>6483</v>
      </c>
      <c r="C29" s="59" t="s">
        <v>6484</v>
      </c>
      <c r="D29" s="136">
        <v>44993</v>
      </c>
      <c r="E29" s="59" t="s">
        <v>6485</v>
      </c>
      <c r="F29" s="59" t="s">
        <v>473</v>
      </c>
      <c r="G29" s="59" t="s">
        <v>6486</v>
      </c>
      <c r="H29" s="59" t="s">
        <v>261</v>
      </c>
      <c r="I29" s="59" t="s">
        <v>280</v>
      </c>
      <c r="J29" s="59" t="s">
        <v>68</v>
      </c>
      <c r="K29" s="59" t="s">
        <v>68</v>
      </c>
      <c r="L29" s="59">
        <v>2003034020</v>
      </c>
      <c r="M29" s="59" t="s">
        <v>387</v>
      </c>
      <c r="N29" s="59" t="s">
        <v>262</v>
      </c>
      <c r="O29" s="59" t="s">
        <v>283</v>
      </c>
      <c r="P29" s="59" t="s">
        <v>59</v>
      </c>
      <c r="Q29" s="59" t="s">
        <v>447</v>
      </c>
      <c r="R29" s="59" t="s">
        <v>2033</v>
      </c>
      <c r="S29" s="59" t="s">
        <v>6487</v>
      </c>
      <c r="T29" s="59" t="s">
        <v>6488</v>
      </c>
      <c r="U29" s="59" t="s">
        <v>6489</v>
      </c>
      <c r="V29" s="59" t="s">
        <v>6490</v>
      </c>
      <c r="W29" s="59">
        <v>9444273622</v>
      </c>
      <c r="X29" s="59" t="s">
        <v>6491</v>
      </c>
      <c r="Y29" s="59" t="s">
        <v>355</v>
      </c>
      <c r="Z29" s="59">
        <v>84000</v>
      </c>
      <c r="AA29" s="59" t="s">
        <v>6492</v>
      </c>
      <c r="AB29" s="59" t="s">
        <v>6493</v>
      </c>
      <c r="AC29" s="59">
        <v>8270380505</v>
      </c>
      <c r="AD29" s="59" t="s">
        <v>3850</v>
      </c>
      <c r="AE29" s="59" t="s">
        <v>449</v>
      </c>
      <c r="AF29" s="59" t="s">
        <v>447</v>
      </c>
      <c r="AG29" s="59" t="s">
        <v>2333</v>
      </c>
      <c r="AH29" s="59" t="s">
        <v>68</v>
      </c>
      <c r="AI29" s="59" t="s">
        <v>68</v>
      </c>
      <c r="AJ29" s="59" t="s">
        <v>68</v>
      </c>
      <c r="AK29" s="59" t="s">
        <v>68</v>
      </c>
      <c r="AL29" s="59" t="s">
        <v>68</v>
      </c>
      <c r="AM29" s="59" t="s">
        <v>68</v>
      </c>
      <c r="AN29" s="59" t="s">
        <v>3165</v>
      </c>
      <c r="AO29" s="59" t="s">
        <v>6494</v>
      </c>
      <c r="AP29" s="59" t="s">
        <v>72</v>
      </c>
      <c r="AQ29" s="138">
        <v>44986</v>
      </c>
      <c r="AR29" s="59" t="s">
        <v>2360</v>
      </c>
      <c r="AS29" s="59">
        <v>561</v>
      </c>
      <c r="AT29" s="59">
        <v>600</v>
      </c>
      <c r="AU29" s="59">
        <v>183</v>
      </c>
      <c r="AV29" s="59">
        <v>2212723887</v>
      </c>
      <c r="AW29" s="59" t="s">
        <v>68</v>
      </c>
      <c r="AX29" s="59" t="s">
        <v>68</v>
      </c>
      <c r="AY29" s="59" t="s">
        <v>68</v>
      </c>
      <c r="AZ29" s="59" t="s">
        <v>68</v>
      </c>
      <c r="BA29" s="59" t="s">
        <v>68</v>
      </c>
      <c r="BB29" s="59" t="s">
        <v>68</v>
      </c>
      <c r="BC29" s="135">
        <v>372548000000</v>
      </c>
      <c r="BD29" s="59" t="s">
        <v>68</v>
      </c>
    </row>
    <row r="30" spans="1:56" ht="15.75" customHeight="1" x14ac:dyDescent="0.25">
      <c r="A30" s="59" t="s">
        <v>6495</v>
      </c>
      <c r="B30" s="59" t="s">
        <v>6496</v>
      </c>
      <c r="C30" s="59" t="s">
        <v>6497</v>
      </c>
      <c r="D30" s="59" t="s">
        <v>522</v>
      </c>
      <c r="E30" s="59" t="s">
        <v>804</v>
      </c>
      <c r="F30" s="59" t="s">
        <v>3173</v>
      </c>
      <c r="G30" s="59" t="s">
        <v>6498</v>
      </c>
      <c r="H30" s="59" t="s">
        <v>261</v>
      </c>
      <c r="I30" s="59" t="s">
        <v>280</v>
      </c>
      <c r="J30" s="59" t="s">
        <v>4893</v>
      </c>
      <c r="K30" s="59" t="s">
        <v>4893</v>
      </c>
      <c r="L30" s="59" t="s">
        <v>4893</v>
      </c>
      <c r="M30" s="59" t="s">
        <v>79</v>
      </c>
      <c r="N30" s="59" t="s">
        <v>6499</v>
      </c>
      <c r="O30" s="59" t="s">
        <v>283</v>
      </c>
      <c r="P30" s="59" t="s">
        <v>4893</v>
      </c>
      <c r="Q30" s="59" t="s">
        <v>447</v>
      </c>
      <c r="R30" s="59" t="s">
        <v>6500</v>
      </c>
      <c r="S30" s="59" t="s">
        <v>6501</v>
      </c>
      <c r="T30" s="59" t="s">
        <v>6502</v>
      </c>
      <c r="U30" s="59" t="s">
        <v>6503</v>
      </c>
      <c r="V30" s="59" t="s">
        <v>6504</v>
      </c>
      <c r="W30" s="59" t="s">
        <v>68</v>
      </c>
      <c r="X30" s="59" t="s">
        <v>68</v>
      </c>
      <c r="Y30" s="59" t="s">
        <v>68</v>
      </c>
      <c r="Z30" s="59" t="s">
        <v>68</v>
      </c>
      <c r="AA30" s="59" t="s">
        <v>68</v>
      </c>
      <c r="AB30" s="59" t="s">
        <v>6505</v>
      </c>
      <c r="AC30" s="59">
        <v>8610752937</v>
      </c>
      <c r="AD30" s="59" t="s">
        <v>1203</v>
      </c>
      <c r="AE30" s="59" t="s">
        <v>859</v>
      </c>
      <c r="AF30" s="59">
        <v>120000</v>
      </c>
      <c r="AG30" s="59" t="s">
        <v>6506</v>
      </c>
      <c r="AH30" s="59" t="s">
        <v>68</v>
      </c>
      <c r="AI30" s="59" t="s">
        <v>68</v>
      </c>
      <c r="AJ30" s="59" t="s">
        <v>68</v>
      </c>
      <c r="AK30" s="59" t="s">
        <v>68</v>
      </c>
      <c r="AL30" s="59" t="s">
        <v>68</v>
      </c>
      <c r="AM30" s="59" t="s">
        <v>68</v>
      </c>
      <c r="AN30" s="59" t="s">
        <v>249</v>
      </c>
      <c r="AO30" s="59" t="s">
        <v>6507</v>
      </c>
      <c r="AP30" s="59" t="s">
        <v>72</v>
      </c>
      <c r="AQ30" s="138">
        <v>44986</v>
      </c>
      <c r="AR30" s="59" t="s">
        <v>2497</v>
      </c>
      <c r="AS30" s="59">
        <v>422</v>
      </c>
      <c r="AT30" s="59">
        <v>500</v>
      </c>
      <c r="AU30" s="59">
        <v>158</v>
      </c>
      <c r="AV30" s="59">
        <v>20658476</v>
      </c>
      <c r="AW30" s="59" t="s">
        <v>4893</v>
      </c>
      <c r="AX30" s="59" t="s">
        <v>4893</v>
      </c>
      <c r="AY30" s="59" t="s">
        <v>4893</v>
      </c>
      <c r="AZ30" s="59" t="s">
        <v>4893</v>
      </c>
      <c r="BA30" s="59" t="s">
        <v>4893</v>
      </c>
      <c r="BB30" s="59" t="s">
        <v>4893</v>
      </c>
      <c r="BC30" s="135">
        <v>824977000000</v>
      </c>
      <c r="BD30" s="59" t="s">
        <v>4893</v>
      </c>
    </row>
    <row r="31" spans="1:56" ht="15.75" customHeight="1" x14ac:dyDescent="0.25">
      <c r="A31" s="59" t="s">
        <v>6508</v>
      </c>
      <c r="B31" s="59" t="s">
        <v>6509</v>
      </c>
      <c r="C31" s="59" t="s">
        <v>6510</v>
      </c>
      <c r="D31" s="59" t="s">
        <v>1245</v>
      </c>
      <c r="E31" s="59" t="s">
        <v>96</v>
      </c>
      <c r="F31" s="59" t="s">
        <v>473</v>
      </c>
      <c r="G31" s="59" t="s">
        <v>6511</v>
      </c>
      <c r="H31" s="59" t="s">
        <v>261</v>
      </c>
      <c r="I31" s="59" t="s">
        <v>475</v>
      </c>
      <c r="J31" s="59" t="s">
        <v>6512</v>
      </c>
      <c r="K31" s="59">
        <v>272076</v>
      </c>
      <c r="L31" s="59">
        <v>1018772280</v>
      </c>
      <c r="M31" s="59" t="s">
        <v>79</v>
      </c>
      <c r="N31" s="59" t="s">
        <v>6513</v>
      </c>
      <c r="O31" s="59" t="s">
        <v>283</v>
      </c>
      <c r="P31" s="135">
        <v>51202300000000</v>
      </c>
      <c r="Q31" s="59" t="s">
        <v>447</v>
      </c>
      <c r="R31" s="59" t="s">
        <v>1498</v>
      </c>
      <c r="S31" s="59" t="s">
        <v>6514</v>
      </c>
      <c r="T31" s="59" t="s">
        <v>6515</v>
      </c>
      <c r="U31" s="59" t="s">
        <v>6516</v>
      </c>
      <c r="V31" s="59" t="s">
        <v>6517</v>
      </c>
      <c r="W31" s="59">
        <v>9789367734</v>
      </c>
      <c r="X31" s="59" t="s">
        <v>6518</v>
      </c>
      <c r="Y31" s="59" t="s">
        <v>6519</v>
      </c>
      <c r="Z31" s="137">
        <v>133200</v>
      </c>
      <c r="AA31" s="59" t="s">
        <v>6520</v>
      </c>
      <c r="AB31" s="59" t="s">
        <v>6521</v>
      </c>
      <c r="AC31" s="59">
        <v>9715030989</v>
      </c>
      <c r="AD31" s="59" t="s">
        <v>6522</v>
      </c>
      <c r="AE31" s="59" t="s">
        <v>6523</v>
      </c>
      <c r="AF31" s="59">
        <v>60000</v>
      </c>
      <c r="AG31" s="59" t="s">
        <v>6524</v>
      </c>
      <c r="AH31" s="59" t="s">
        <v>6525</v>
      </c>
      <c r="AI31" s="59">
        <v>9600716427</v>
      </c>
      <c r="AJ31" s="59" t="s">
        <v>269</v>
      </c>
      <c r="AK31" s="59" t="s">
        <v>6526</v>
      </c>
      <c r="AL31" s="59">
        <v>180000</v>
      </c>
      <c r="AM31" s="59" t="s">
        <v>2526</v>
      </c>
      <c r="AN31" s="59" t="s">
        <v>3165</v>
      </c>
      <c r="AO31" s="59" t="s">
        <v>6527</v>
      </c>
      <c r="AP31" s="59" t="s">
        <v>52</v>
      </c>
      <c r="AQ31" s="138">
        <v>44986</v>
      </c>
      <c r="AR31" s="59" t="s">
        <v>2360</v>
      </c>
      <c r="AS31" s="59">
        <v>541</v>
      </c>
      <c r="AT31" s="59">
        <v>600</v>
      </c>
      <c r="AU31" s="59">
        <v>189</v>
      </c>
      <c r="AV31" s="59">
        <v>2212066046</v>
      </c>
      <c r="AW31" s="59" t="s">
        <v>1138</v>
      </c>
      <c r="AX31" s="135">
        <v>1105120000000</v>
      </c>
      <c r="AY31" s="59" t="s">
        <v>1138</v>
      </c>
      <c r="AZ31" s="59" t="s">
        <v>6528</v>
      </c>
      <c r="BA31" s="59" t="s">
        <v>6529</v>
      </c>
      <c r="BB31" s="59">
        <v>627015038</v>
      </c>
      <c r="BC31" s="59" t="s">
        <v>6530</v>
      </c>
      <c r="BD31" s="59" t="s">
        <v>6531</v>
      </c>
    </row>
    <row r="32" spans="1:56" ht="15.75" customHeight="1" x14ac:dyDescent="0.25">
      <c r="A32" s="59" t="s">
        <v>6532</v>
      </c>
      <c r="B32" s="59" t="s">
        <v>6533</v>
      </c>
      <c r="C32" s="59" t="s">
        <v>3709</v>
      </c>
      <c r="D32" s="136">
        <v>45053</v>
      </c>
      <c r="E32" s="59" t="s">
        <v>49</v>
      </c>
      <c r="F32" s="59" t="s">
        <v>473</v>
      </c>
      <c r="G32" s="59" t="s">
        <v>6534</v>
      </c>
      <c r="H32" s="59" t="s">
        <v>261</v>
      </c>
      <c r="I32" s="59" t="s">
        <v>475</v>
      </c>
      <c r="J32" s="59" t="s">
        <v>294</v>
      </c>
      <c r="K32" s="59" t="s">
        <v>294</v>
      </c>
      <c r="L32" s="59">
        <v>2006870104</v>
      </c>
      <c r="M32" s="59" t="s">
        <v>79</v>
      </c>
      <c r="N32" s="59" t="s">
        <v>3489</v>
      </c>
      <c r="O32" s="59" t="s">
        <v>283</v>
      </c>
      <c r="P32" s="59" t="s">
        <v>6535</v>
      </c>
      <c r="Q32" s="59" t="s">
        <v>447</v>
      </c>
      <c r="R32" s="59" t="s">
        <v>1498</v>
      </c>
      <c r="S32" s="59" t="s">
        <v>101</v>
      </c>
      <c r="T32" s="59" t="s">
        <v>6536</v>
      </c>
      <c r="U32" s="59" t="s">
        <v>6537</v>
      </c>
      <c r="V32" s="59" t="s">
        <v>6538</v>
      </c>
      <c r="W32" s="59">
        <v>8610745152</v>
      </c>
      <c r="X32" s="59" t="s">
        <v>1608</v>
      </c>
      <c r="Y32" s="59" t="s">
        <v>481</v>
      </c>
      <c r="Z32" s="137">
        <v>72000</v>
      </c>
      <c r="AA32" s="59" t="s">
        <v>294</v>
      </c>
      <c r="AB32" s="59" t="s">
        <v>6539</v>
      </c>
      <c r="AC32" s="59">
        <v>9585344907</v>
      </c>
      <c r="AD32" s="59" t="s">
        <v>6540</v>
      </c>
      <c r="AE32" s="59" t="s">
        <v>294</v>
      </c>
      <c r="AF32" s="59" t="s">
        <v>294</v>
      </c>
      <c r="AG32" s="59" t="s">
        <v>294</v>
      </c>
      <c r="AH32" s="59" t="s">
        <v>294</v>
      </c>
      <c r="AI32" s="59" t="s">
        <v>294</v>
      </c>
      <c r="AJ32" s="59" t="s">
        <v>294</v>
      </c>
      <c r="AK32" s="59" t="s">
        <v>294</v>
      </c>
      <c r="AL32" s="59" t="s">
        <v>294</v>
      </c>
      <c r="AM32" s="59" t="s">
        <v>294</v>
      </c>
      <c r="AN32" s="59" t="s">
        <v>3165</v>
      </c>
      <c r="AO32" s="59" t="s">
        <v>6541</v>
      </c>
      <c r="AP32" s="59" t="s">
        <v>72</v>
      </c>
      <c r="AQ32" s="59" t="s">
        <v>6542</v>
      </c>
      <c r="AR32" s="59" t="s">
        <v>2360</v>
      </c>
      <c r="AS32" s="59">
        <v>568</v>
      </c>
      <c r="AT32" s="59">
        <v>600</v>
      </c>
      <c r="AU32" s="59">
        <v>184</v>
      </c>
      <c r="AV32" s="59">
        <v>222146519</v>
      </c>
      <c r="AW32" s="59" t="s">
        <v>1138</v>
      </c>
      <c r="AX32" s="135">
        <v>110124000000</v>
      </c>
      <c r="AY32" s="59" t="s">
        <v>6543</v>
      </c>
      <c r="AZ32" s="59" t="s">
        <v>6544</v>
      </c>
      <c r="BA32" s="59" t="s">
        <v>6545</v>
      </c>
      <c r="BB32" s="59">
        <v>625015103</v>
      </c>
      <c r="BC32" s="59" t="s">
        <v>6546</v>
      </c>
      <c r="BD32" s="59" t="s">
        <v>294</v>
      </c>
    </row>
    <row r="33" spans="1:56" ht="15.75" customHeight="1" x14ac:dyDescent="0.25">
      <c r="A33" s="59" t="s">
        <v>6547</v>
      </c>
      <c r="B33" s="59" t="s">
        <v>6548</v>
      </c>
      <c r="C33" s="59" t="s">
        <v>6549</v>
      </c>
      <c r="D33" s="59" t="s">
        <v>6550</v>
      </c>
      <c r="E33" s="59" t="s">
        <v>385</v>
      </c>
      <c r="F33" s="59" t="s">
        <v>473</v>
      </c>
      <c r="G33" s="59" t="s">
        <v>6551</v>
      </c>
      <c r="H33" s="59" t="s">
        <v>261</v>
      </c>
      <c r="I33" s="59" t="s">
        <v>280</v>
      </c>
      <c r="J33" s="59" t="s">
        <v>4893</v>
      </c>
      <c r="K33" s="59" t="s">
        <v>4893</v>
      </c>
      <c r="L33" s="59" t="s">
        <v>6552</v>
      </c>
      <c r="M33" s="59" t="s">
        <v>79</v>
      </c>
      <c r="N33" s="59" t="s">
        <v>6553</v>
      </c>
      <c r="O33" s="59" t="s">
        <v>264</v>
      </c>
      <c r="P33" s="59" t="s">
        <v>4893</v>
      </c>
      <c r="Q33" s="59" t="s">
        <v>447</v>
      </c>
      <c r="R33" s="59" t="s">
        <v>6554</v>
      </c>
      <c r="S33" s="59" t="s">
        <v>6555</v>
      </c>
      <c r="T33" s="59" t="s">
        <v>6556</v>
      </c>
      <c r="U33" s="59" t="s">
        <v>6556</v>
      </c>
      <c r="V33" s="59" t="s">
        <v>6557</v>
      </c>
      <c r="W33" s="59">
        <v>8870100310</v>
      </c>
      <c r="X33" s="59" t="s">
        <v>6558</v>
      </c>
      <c r="Y33" s="59" t="s">
        <v>859</v>
      </c>
      <c r="Z33" s="59" t="s">
        <v>6559</v>
      </c>
      <c r="AA33" s="59" t="s">
        <v>187</v>
      </c>
      <c r="AB33" s="59" t="s">
        <v>6560</v>
      </c>
      <c r="AC33" s="59">
        <v>8870195310</v>
      </c>
      <c r="AD33" s="59" t="s">
        <v>6558</v>
      </c>
      <c r="AE33" s="59" t="s">
        <v>449</v>
      </c>
      <c r="AF33" s="59" t="s">
        <v>4893</v>
      </c>
      <c r="AG33" s="59" t="s">
        <v>4893</v>
      </c>
      <c r="AH33" s="59" t="s">
        <v>4893</v>
      </c>
      <c r="AI33" s="59" t="s">
        <v>4893</v>
      </c>
      <c r="AJ33" s="59" t="s">
        <v>4893</v>
      </c>
      <c r="AK33" s="59" t="s">
        <v>4893</v>
      </c>
      <c r="AL33" s="59" t="s">
        <v>4893</v>
      </c>
      <c r="AM33" s="59" t="s">
        <v>4893</v>
      </c>
      <c r="AN33" s="59" t="s">
        <v>249</v>
      </c>
      <c r="AO33" s="59" t="s">
        <v>6561</v>
      </c>
      <c r="AP33" s="59" t="s">
        <v>72</v>
      </c>
      <c r="AQ33" s="138">
        <v>45108</v>
      </c>
      <c r="AR33" s="59" t="s">
        <v>2497</v>
      </c>
      <c r="AS33" s="59">
        <v>411</v>
      </c>
      <c r="AT33" s="59">
        <v>500</v>
      </c>
      <c r="AU33" s="59">
        <v>147</v>
      </c>
      <c r="AV33" s="59">
        <v>20657725</v>
      </c>
      <c r="AW33" s="59" t="s">
        <v>4893</v>
      </c>
      <c r="AX33" s="59" t="s">
        <v>4893</v>
      </c>
      <c r="AY33" s="59" t="s">
        <v>4893</v>
      </c>
      <c r="AZ33" s="59" t="s">
        <v>4893</v>
      </c>
      <c r="BA33" s="59" t="s">
        <v>4893</v>
      </c>
      <c r="BB33" s="59" t="s">
        <v>4893</v>
      </c>
      <c r="BC33" s="135">
        <v>492303000000</v>
      </c>
      <c r="BD33" s="59" t="s">
        <v>4893</v>
      </c>
    </row>
    <row r="34" spans="1:56" ht="15.75" customHeight="1" x14ac:dyDescent="0.25">
      <c r="A34" s="59" t="s">
        <v>6562</v>
      </c>
      <c r="B34" s="59" t="s">
        <v>6563</v>
      </c>
      <c r="C34" s="59" t="s">
        <v>6564</v>
      </c>
      <c r="D34" s="59" t="s">
        <v>6565</v>
      </c>
      <c r="E34" s="59" t="s">
        <v>1197</v>
      </c>
      <c r="F34" s="59" t="s">
        <v>473</v>
      </c>
      <c r="G34" s="59" t="s">
        <v>6566</v>
      </c>
      <c r="H34" s="59" t="s">
        <v>261</v>
      </c>
      <c r="I34" s="59" t="s">
        <v>280</v>
      </c>
      <c r="J34" s="59" t="s">
        <v>6567</v>
      </c>
      <c r="K34" s="59" t="s">
        <v>2334</v>
      </c>
      <c r="L34" s="59">
        <v>2011162362</v>
      </c>
      <c r="M34" s="59" t="s">
        <v>79</v>
      </c>
      <c r="N34" s="59" t="s">
        <v>1841</v>
      </c>
      <c r="O34" s="59" t="s">
        <v>283</v>
      </c>
      <c r="P34" s="59" t="s">
        <v>2011</v>
      </c>
      <c r="Q34" s="59" t="s">
        <v>447</v>
      </c>
      <c r="R34" s="59" t="s">
        <v>6568</v>
      </c>
      <c r="S34" s="59" t="s">
        <v>6569</v>
      </c>
      <c r="T34" s="59" t="s">
        <v>6570</v>
      </c>
      <c r="U34" s="59" t="s">
        <v>6571</v>
      </c>
      <c r="V34" s="59" t="s">
        <v>6572</v>
      </c>
      <c r="W34" s="59">
        <v>9488459694</v>
      </c>
      <c r="X34" s="59" t="s">
        <v>1203</v>
      </c>
      <c r="Y34" s="59" t="s">
        <v>355</v>
      </c>
      <c r="Z34" s="137">
        <v>70000</v>
      </c>
      <c r="AA34" s="59" t="s">
        <v>355</v>
      </c>
      <c r="AB34" s="59" t="s">
        <v>6573</v>
      </c>
      <c r="AC34" s="59">
        <v>6383061639</v>
      </c>
      <c r="AD34" s="59" t="s">
        <v>4369</v>
      </c>
      <c r="AE34" s="59" t="s">
        <v>2256</v>
      </c>
      <c r="AF34" s="59" t="s">
        <v>68</v>
      </c>
      <c r="AG34" s="59" t="s">
        <v>355</v>
      </c>
      <c r="AH34" s="59" t="s">
        <v>6572</v>
      </c>
      <c r="AI34" s="59">
        <v>9488459694</v>
      </c>
      <c r="AJ34" s="59" t="s">
        <v>1203</v>
      </c>
      <c r="AK34" s="59" t="s">
        <v>355</v>
      </c>
      <c r="AL34" s="137">
        <v>70000</v>
      </c>
      <c r="AM34" s="59" t="s">
        <v>355</v>
      </c>
      <c r="AN34" s="59" t="s">
        <v>3165</v>
      </c>
      <c r="AO34" s="59" t="s">
        <v>6574</v>
      </c>
      <c r="AP34" s="59" t="s">
        <v>72</v>
      </c>
      <c r="AQ34" s="145">
        <v>44986</v>
      </c>
      <c r="AR34" s="59" t="s">
        <v>2497</v>
      </c>
      <c r="AS34" s="59">
        <v>532</v>
      </c>
      <c r="AT34" s="59">
        <v>600</v>
      </c>
      <c r="AU34" s="59">
        <v>182.5</v>
      </c>
      <c r="AV34" s="59">
        <v>2212376169</v>
      </c>
      <c r="AW34" s="59" t="s">
        <v>4143</v>
      </c>
      <c r="AX34" s="59">
        <v>95601000015838</v>
      </c>
      <c r="AY34" s="59" t="s">
        <v>6575</v>
      </c>
      <c r="AZ34" s="59" t="s">
        <v>6576</v>
      </c>
      <c r="BA34" s="59" t="s">
        <v>6577</v>
      </c>
      <c r="BB34" s="59">
        <v>636020024</v>
      </c>
      <c r="BC34" s="135">
        <v>794229000000</v>
      </c>
      <c r="BD34" s="59" t="s">
        <v>4893</v>
      </c>
    </row>
    <row r="35" spans="1:56" ht="15.75" customHeight="1" x14ac:dyDescent="0.25">
      <c r="A35" s="59" t="s">
        <v>6578</v>
      </c>
      <c r="B35" s="59" t="s">
        <v>6579</v>
      </c>
      <c r="C35" s="59" t="s">
        <v>6580</v>
      </c>
      <c r="D35" s="59">
        <v>19</v>
      </c>
      <c r="E35" s="59" t="s">
        <v>177</v>
      </c>
      <c r="F35" s="59" t="s">
        <v>473</v>
      </c>
      <c r="G35" s="59" t="s">
        <v>6581</v>
      </c>
      <c r="H35" s="59" t="s">
        <v>261</v>
      </c>
      <c r="I35" s="59" t="s">
        <v>280</v>
      </c>
      <c r="J35" s="59" t="s">
        <v>4893</v>
      </c>
      <c r="K35" s="59" t="s">
        <v>4893</v>
      </c>
      <c r="L35" s="59">
        <v>2001494195</v>
      </c>
      <c r="M35" s="59" t="s">
        <v>79</v>
      </c>
      <c r="N35" s="59" t="s">
        <v>6582</v>
      </c>
      <c r="O35" s="59" t="s">
        <v>283</v>
      </c>
      <c r="P35" s="59" t="s">
        <v>4893</v>
      </c>
      <c r="Q35" s="59" t="s">
        <v>447</v>
      </c>
      <c r="R35" s="59" t="s">
        <v>6583</v>
      </c>
      <c r="S35" s="59" t="s">
        <v>6584</v>
      </c>
      <c r="T35" s="59" t="s">
        <v>6585</v>
      </c>
      <c r="U35" s="59" t="s">
        <v>6586</v>
      </c>
      <c r="V35" s="59" t="s">
        <v>6587</v>
      </c>
      <c r="W35" s="59">
        <v>9442324591</v>
      </c>
      <c r="X35" s="59" t="s">
        <v>67</v>
      </c>
      <c r="Y35" s="59" t="s">
        <v>1018</v>
      </c>
      <c r="Z35" s="59" t="s">
        <v>949</v>
      </c>
      <c r="AA35" s="59" t="s">
        <v>1018</v>
      </c>
      <c r="AB35" s="59" t="s">
        <v>6588</v>
      </c>
      <c r="AC35" s="59">
        <v>8056306890</v>
      </c>
      <c r="AD35" s="59" t="s">
        <v>128</v>
      </c>
      <c r="AE35" s="59" t="s">
        <v>449</v>
      </c>
      <c r="AF35" s="59" t="s">
        <v>4893</v>
      </c>
      <c r="AG35" s="59" t="s">
        <v>4893</v>
      </c>
      <c r="AH35" s="59" t="s">
        <v>4893</v>
      </c>
      <c r="AI35" s="59" t="s">
        <v>4893</v>
      </c>
      <c r="AJ35" s="59" t="s">
        <v>4893</v>
      </c>
      <c r="AK35" s="59" t="s">
        <v>4893</v>
      </c>
      <c r="AL35" s="59" t="s">
        <v>4893</v>
      </c>
      <c r="AM35" s="59" t="s">
        <v>4893</v>
      </c>
      <c r="AN35" s="59" t="s">
        <v>3165</v>
      </c>
      <c r="AO35" s="59" t="s">
        <v>6589</v>
      </c>
      <c r="AP35" s="59" t="s">
        <v>72</v>
      </c>
      <c r="AQ35" s="138">
        <v>44986</v>
      </c>
      <c r="AR35" s="59" t="s">
        <v>2360</v>
      </c>
      <c r="AS35" s="59">
        <v>506</v>
      </c>
      <c r="AT35" s="59">
        <v>600</v>
      </c>
      <c r="AU35" s="59">
        <v>153.4</v>
      </c>
      <c r="AV35" s="59">
        <v>2212128828</v>
      </c>
      <c r="AW35" s="59" t="s">
        <v>1138</v>
      </c>
      <c r="AX35" s="59">
        <v>902101031319</v>
      </c>
      <c r="AY35" s="59" t="s">
        <v>6590</v>
      </c>
      <c r="AZ35" s="59" t="s">
        <v>6591</v>
      </c>
      <c r="BA35" s="59" t="s">
        <v>6592</v>
      </c>
      <c r="BB35" s="59">
        <v>626015996</v>
      </c>
      <c r="BC35" s="135">
        <v>471321000000</v>
      </c>
      <c r="BD35" s="59" t="s">
        <v>4893</v>
      </c>
    </row>
    <row r="36" spans="1:56" ht="15.75" customHeight="1" x14ac:dyDescent="0.25">
      <c r="A36" s="59" t="s">
        <v>6593</v>
      </c>
      <c r="B36" s="59" t="s">
        <v>6594</v>
      </c>
      <c r="C36" s="59" t="s">
        <v>773</v>
      </c>
      <c r="D36" s="59" t="s">
        <v>5354</v>
      </c>
      <c r="E36" s="59" t="s">
        <v>804</v>
      </c>
      <c r="F36" s="59" t="s">
        <v>473</v>
      </c>
      <c r="G36" s="59" t="s">
        <v>6595</v>
      </c>
      <c r="H36" s="59" t="s">
        <v>261</v>
      </c>
      <c r="I36" s="59" t="s">
        <v>280</v>
      </c>
      <c r="J36" s="59" t="s">
        <v>6596</v>
      </c>
      <c r="K36" s="59" t="s">
        <v>6596</v>
      </c>
      <c r="L36" s="59">
        <v>2001137504</v>
      </c>
      <c r="M36" s="59" t="s">
        <v>476</v>
      </c>
      <c r="N36" s="59" t="s">
        <v>3427</v>
      </c>
      <c r="O36" s="59" t="s">
        <v>283</v>
      </c>
      <c r="P36" s="59" t="s">
        <v>294</v>
      </c>
      <c r="Q36" s="59" t="s">
        <v>447</v>
      </c>
      <c r="R36" s="59" t="s">
        <v>6597</v>
      </c>
      <c r="S36" s="59" t="s">
        <v>5328</v>
      </c>
      <c r="T36" s="59" t="s">
        <v>6598</v>
      </c>
      <c r="U36" s="59" t="s">
        <v>6598</v>
      </c>
      <c r="V36" s="59" t="s">
        <v>6599</v>
      </c>
      <c r="W36" s="59">
        <v>9942682244</v>
      </c>
      <c r="X36" s="59" t="s">
        <v>6600</v>
      </c>
      <c r="Y36" s="59" t="s">
        <v>355</v>
      </c>
      <c r="Z36" s="59">
        <v>72000</v>
      </c>
      <c r="AA36" s="59" t="s">
        <v>6601</v>
      </c>
      <c r="AB36" s="59" t="s">
        <v>6602</v>
      </c>
      <c r="AC36" s="59">
        <v>9344207708</v>
      </c>
      <c r="AD36" s="59" t="s">
        <v>1319</v>
      </c>
      <c r="AE36" s="59" t="s">
        <v>449</v>
      </c>
      <c r="AF36" s="59" t="s">
        <v>294</v>
      </c>
      <c r="AG36" s="59" t="s">
        <v>449</v>
      </c>
      <c r="AH36" s="59" t="s">
        <v>294</v>
      </c>
      <c r="AI36" s="59" t="s">
        <v>294</v>
      </c>
      <c r="AJ36" s="59" t="s">
        <v>294</v>
      </c>
      <c r="AK36" s="59" t="s">
        <v>294</v>
      </c>
      <c r="AL36" s="59" t="s">
        <v>294</v>
      </c>
      <c r="AM36" s="59" t="s">
        <v>294</v>
      </c>
      <c r="AN36" s="59" t="s">
        <v>3165</v>
      </c>
      <c r="AO36" s="59" t="s">
        <v>6603</v>
      </c>
      <c r="AP36" s="59" t="s">
        <v>72</v>
      </c>
      <c r="AQ36" s="138">
        <v>44986</v>
      </c>
      <c r="AR36" s="59" t="s">
        <v>2497</v>
      </c>
      <c r="AS36" s="59">
        <v>449</v>
      </c>
      <c r="AT36" s="59">
        <v>600</v>
      </c>
      <c r="AU36" s="59">
        <v>142.5</v>
      </c>
      <c r="AV36" s="59">
        <v>2212539340</v>
      </c>
      <c r="AW36" s="59" t="s">
        <v>294</v>
      </c>
      <c r="AX36" s="59" t="s">
        <v>294</v>
      </c>
      <c r="AY36" s="59" t="s">
        <v>294</v>
      </c>
      <c r="AZ36" s="59" t="s">
        <v>294</v>
      </c>
      <c r="BA36" s="59" t="s">
        <v>294</v>
      </c>
      <c r="BB36" s="59" t="s">
        <v>294</v>
      </c>
      <c r="BC36" s="135">
        <v>302563000000</v>
      </c>
      <c r="BD36" s="59" t="s">
        <v>6604</v>
      </c>
    </row>
    <row r="37" spans="1:56" ht="15.75" customHeight="1" x14ac:dyDescent="0.25">
      <c r="A37" s="59" t="s">
        <v>6605</v>
      </c>
      <c r="B37" s="59" t="s">
        <v>6606</v>
      </c>
      <c r="C37" s="59" t="s">
        <v>6607</v>
      </c>
      <c r="D37" s="59" t="s">
        <v>1547</v>
      </c>
      <c r="E37" s="59" t="s">
        <v>1197</v>
      </c>
      <c r="F37" s="59" t="s">
        <v>473</v>
      </c>
      <c r="G37" s="59" t="s">
        <v>6608</v>
      </c>
      <c r="H37" s="59" t="s">
        <v>261</v>
      </c>
      <c r="I37" s="59" t="s">
        <v>475</v>
      </c>
      <c r="J37" s="59" t="s">
        <v>6609</v>
      </c>
      <c r="K37" s="59" t="s">
        <v>880</v>
      </c>
      <c r="L37" s="59">
        <v>1016083036</v>
      </c>
      <c r="M37" s="59" t="s">
        <v>79</v>
      </c>
      <c r="N37" s="59" t="s">
        <v>3256</v>
      </c>
      <c r="O37" s="59" t="s">
        <v>283</v>
      </c>
      <c r="P37" s="59" t="s">
        <v>447</v>
      </c>
      <c r="Q37" s="59" t="s">
        <v>447</v>
      </c>
      <c r="R37" s="59" t="s">
        <v>6610</v>
      </c>
      <c r="S37" s="59" t="s">
        <v>1252</v>
      </c>
      <c r="T37" s="59" t="s">
        <v>6611</v>
      </c>
      <c r="U37" s="59" t="s">
        <v>6612</v>
      </c>
      <c r="V37" s="59" t="s">
        <v>6613</v>
      </c>
      <c r="W37" s="59">
        <v>9585358715</v>
      </c>
      <c r="X37" s="59" t="s">
        <v>6614</v>
      </c>
      <c r="Y37" s="59" t="s">
        <v>2556</v>
      </c>
      <c r="Z37" s="59">
        <v>25000</v>
      </c>
      <c r="AA37" s="59" t="s">
        <v>2556</v>
      </c>
      <c r="AB37" s="59" t="s">
        <v>6615</v>
      </c>
      <c r="AC37" s="59">
        <v>6383260797</v>
      </c>
      <c r="AD37" s="59" t="s">
        <v>6616</v>
      </c>
      <c r="AE37" s="59" t="s">
        <v>449</v>
      </c>
      <c r="AF37" s="59" t="s">
        <v>5545</v>
      </c>
      <c r="AG37" s="59" t="s">
        <v>449</v>
      </c>
      <c r="AH37" s="59" t="s">
        <v>880</v>
      </c>
      <c r="AI37" s="59" t="s">
        <v>68</v>
      </c>
      <c r="AJ37" s="59" t="s">
        <v>880</v>
      </c>
      <c r="AK37" s="59" t="s">
        <v>880</v>
      </c>
      <c r="AL37" s="59" t="s">
        <v>880</v>
      </c>
      <c r="AM37" s="59" t="s">
        <v>880</v>
      </c>
      <c r="AN37" s="59" t="s">
        <v>3165</v>
      </c>
      <c r="AO37" s="59" t="s">
        <v>6617</v>
      </c>
      <c r="AP37" s="59" t="s">
        <v>52</v>
      </c>
      <c r="AQ37" s="59" t="s">
        <v>6618</v>
      </c>
      <c r="AR37" s="59" t="s">
        <v>2497</v>
      </c>
      <c r="AS37" s="59">
        <v>530</v>
      </c>
      <c r="AT37" s="59">
        <v>600</v>
      </c>
      <c r="AU37" s="59">
        <v>88.3</v>
      </c>
      <c r="AV37" s="59">
        <v>2212624657</v>
      </c>
      <c r="AW37" s="59" t="s">
        <v>361</v>
      </c>
      <c r="AX37" s="59">
        <v>36342088549</v>
      </c>
      <c r="AY37" s="59" t="s">
        <v>6619</v>
      </c>
      <c r="AZ37" s="59" t="s">
        <v>6619</v>
      </c>
      <c r="BA37" s="59" t="s">
        <v>6620</v>
      </c>
      <c r="BB37" s="59">
        <v>606002070</v>
      </c>
      <c r="BC37" s="59" t="s">
        <v>6621</v>
      </c>
      <c r="BD37" s="59" t="s">
        <v>447</v>
      </c>
    </row>
    <row r="38" spans="1:56" ht="15.75" customHeight="1" x14ac:dyDescent="0.25">
      <c r="A38" s="59" t="s">
        <v>6622</v>
      </c>
      <c r="B38" s="59" t="s">
        <v>6623</v>
      </c>
      <c r="C38" s="59" t="s">
        <v>2621</v>
      </c>
      <c r="D38" s="146">
        <v>45054</v>
      </c>
      <c r="E38" s="59" t="s">
        <v>96</v>
      </c>
      <c r="F38" s="59" t="s">
        <v>473</v>
      </c>
      <c r="G38" s="59" t="s">
        <v>6624</v>
      </c>
      <c r="H38" s="59" t="s">
        <v>261</v>
      </c>
      <c r="I38" s="59" t="s">
        <v>280</v>
      </c>
      <c r="J38" s="59" t="s">
        <v>6625</v>
      </c>
      <c r="K38" s="59" t="s">
        <v>6625</v>
      </c>
      <c r="L38" s="59">
        <v>2016368944</v>
      </c>
      <c r="M38" s="59" t="s">
        <v>79</v>
      </c>
      <c r="N38" s="59" t="s">
        <v>6626</v>
      </c>
      <c r="O38" s="59" t="s">
        <v>283</v>
      </c>
      <c r="P38" s="59" t="s">
        <v>6627</v>
      </c>
      <c r="Q38" s="59" t="s">
        <v>447</v>
      </c>
      <c r="R38" s="59" t="s">
        <v>6628</v>
      </c>
      <c r="S38" s="59" t="s">
        <v>6629</v>
      </c>
      <c r="T38" s="59" t="s">
        <v>6630</v>
      </c>
      <c r="U38" s="59" t="s">
        <v>6631</v>
      </c>
      <c r="V38" s="59" t="s">
        <v>6632</v>
      </c>
      <c r="W38" s="59" t="s">
        <v>68</v>
      </c>
      <c r="X38" s="59" t="s">
        <v>6633</v>
      </c>
      <c r="Y38" s="59" t="s">
        <v>68</v>
      </c>
      <c r="Z38" s="59" t="s">
        <v>68</v>
      </c>
      <c r="AA38" s="59" t="s">
        <v>68</v>
      </c>
      <c r="AB38" s="59" t="s">
        <v>6634</v>
      </c>
      <c r="AC38" s="59">
        <v>9384767100</v>
      </c>
      <c r="AD38" s="59" t="s">
        <v>5973</v>
      </c>
      <c r="AE38" s="59" t="s">
        <v>481</v>
      </c>
      <c r="AF38" s="59">
        <v>72000</v>
      </c>
      <c r="AG38" s="59" t="s">
        <v>481</v>
      </c>
      <c r="AH38" s="59" t="s">
        <v>1247</v>
      </c>
      <c r="AI38" s="59" t="s">
        <v>2169</v>
      </c>
      <c r="AJ38" s="59" t="s">
        <v>2169</v>
      </c>
      <c r="AK38" s="59" t="s">
        <v>2169</v>
      </c>
      <c r="AL38" s="59" t="s">
        <v>2169</v>
      </c>
      <c r="AM38" s="59" t="s">
        <v>2169</v>
      </c>
      <c r="AN38" s="59" t="s">
        <v>3165</v>
      </c>
      <c r="AO38" s="59" t="s">
        <v>6635</v>
      </c>
      <c r="AP38" s="59" t="s">
        <v>72</v>
      </c>
      <c r="AQ38" s="147">
        <v>45039</v>
      </c>
      <c r="AR38" s="59" t="s">
        <v>2360</v>
      </c>
      <c r="AS38" s="59">
        <v>545</v>
      </c>
      <c r="AT38" s="59">
        <v>600</v>
      </c>
      <c r="AU38" s="59">
        <v>191.5</v>
      </c>
      <c r="AV38" s="59">
        <v>2212370796</v>
      </c>
      <c r="AW38" s="59" t="s">
        <v>576</v>
      </c>
      <c r="AX38" s="59">
        <v>7102012636</v>
      </c>
      <c r="AY38" s="59" t="s">
        <v>6636</v>
      </c>
      <c r="AZ38" s="59" t="s">
        <v>6637</v>
      </c>
      <c r="BA38" s="59" t="s">
        <v>6638</v>
      </c>
      <c r="BB38" s="59">
        <v>636019066</v>
      </c>
      <c r="BC38" s="135">
        <v>358820000000</v>
      </c>
      <c r="BD38" s="59" t="s">
        <v>4893</v>
      </c>
    </row>
    <row r="39" spans="1:56" ht="15.75" customHeight="1" x14ac:dyDescent="0.25">
      <c r="A39" s="59" t="s">
        <v>6639</v>
      </c>
      <c r="B39" s="59" t="s">
        <v>6640</v>
      </c>
      <c r="C39" s="59" t="s">
        <v>2158</v>
      </c>
      <c r="D39" s="136">
        <v>45021</v>
      </c>
      <c r="E39" s="59" t="s">
        <v>804</v>
      </c>
      <c r="F39" s="59" t="s">
        <v>473</v>
      </c>
      <c r="G39" s="59" t="s">
        <v>6641</v>
      </c>
      <c r="H39" s="59" t="s">
        <v>261</v>
      </c>
      <c r="I39" s="59" t="s">
        <v>280</v>
      </c>
      <c r="J39" s="59" t="s">
        <v>294</v>
      </c>
      <c r="K39" s="59" t="s">
        <v>294</v>
      </c>
      <c r="L39" s="59">
        <v>2005324946</v>
      </c>
      <c r="M39" s="59" t="s">
        <v>387</v>
      </c>
      <c r="N39" s="59" t="s">
        <v>6642</v>
      </c>
      <c r="O39" s="59" t="s">
        <v>283</v>
      </c>
      <c r="P39" s="59" t="s">
        <v>294</v>
      </c>
      <c r="Q39" s="59" t="s">
        <v>447</v>
      </c>
      <c r="R39" s="59" t="s">
        <v>6643</v>
      </c>
      <c r="S39" s="59" t="s">
        <v>6644</v>
      </c>
      <c r="T39" s="59" t="s">
        <v>6645</v>
      </c>
      <c r="U39" s="59" t="s">
        <v>6645</v>
      </c>
      <c r="V39" s="59" t="s">
        <v>6646</v>
      </c>
      <c r="W39" s="59">
        <v>9976483331</v>
      </c>
      <c r="X39" s="59" t="s">
        <v>6522</v>
      </c>
      <c r="Y39" s="59" t="s">
        <v>355</v>
      </c>
      <c r="Z39" s="59">
        <v>72000</v>
      </c>
      <c r="AA39" s="59" t="s">
        <v>1018</v>
      </c>
      <c r="AB39" s="59" t="s">
        <v>6647</v>
      </c>
      <c r="AC39" s="59">
        <v>7708291571</v>
      </c>
      <c r="AD39" s="59" t="s">
        <v>6648</v>
      </c>
      <c r="AE39" s="59" t="s">
        <v>449</v>
      </c>
      <c r="AF39" s="59">
        <v>0</v>
      </c>
      <c r="AG39" s="59" t="s">
        <v>449</v>
      </c>
      <c r="AH39" s="59" t="s">
        <v>294</v>
      </c>
      <c r="AI39" s="59" t="s">
        <v>294</v>
      </c>
      <c r="AJ39" s="59" t="s">
        <v>294</v>
      </c>
      <c r="AK39" s="59" t="s">
        <v>294</v>
      </c>
      <c r="AL39" s="59" t="s">
        <v>294</v>
      </c>
      <c r="AM39" s="59" t="s">
        <v>294</v>
      </c>
      <c r="AN39" s="59" t="s">
        <v>3165</v>
      </c>
      <c r="AO39" s="59" t="s">
        <v>6649</v>
      </c>
      <c r="AP39" s="59" t="s">
        <v>72</v>
      </c>
      <c r="AQ39" s="138">
        <v>44986</v>
      </c>
      <c r="AR39" s="59" t="s">
        <v>2360</v>
      </c>
      <c r="AS39" s="59">
        <v>358</v>
      </c>
      <c r="AT39" s="59">
        <v>600</v>
      </c>
      <c r="AU39" s="59">
        <v>115.5</v>
      </c>
      <c r="AV39" s="59">
        <v>2212339648</v>
      </c>
      <c r="AW39" s="59" t="s">
        <v>576</v>
      </c>
      <c r="AX39" s="59">
        <v>7618238092</v>
      </c>
      <c r="AY39" s="59" t="s">
        <v>6650</v>
      </c>
      <c r="AZ39" s="59" t="s">
        <v>6651</v>
      </c>
      <c r="BA39" s="59" t="s">
        <v>6652</v>
      </c>
      <c r="BB39" s="59">
        <v>636019025</v>
      </c>
      <c r="BC39" s="135">
        <v>745321000000</v>
      </c>
      <c r="BD39" s="59" t="s">
        <v>294</v>
      </c>
    </row>
    <row r="40" spans="1:56" ht="15.75" customHeight="1" x14ac:dyDescent="0.25">
      <c r="A40" s="59" t="s">
        <v>6653</v>
      </c>
      <c r="B40" s="59" t="s">
        <v>6654</v>
      </c>
      <c r="C40" s="59" t="s">
        <v>6655</v>
      </c>
      <c r="D40" s="59">
        <v>19</v>
      </c>
      <c r="E40" s="59" t="s">
        <v>49</v>
      </c>
      <c r="F40" s="59" t="s">
        <v>50</v>
      </c>
      <c r="G40" s="59" t="s">
        <v>6656</v>
      </c>
      <c r="H40" s="59" t="s">
        <v>52</v>
      </c>
      <c r="I40" s="59" t="s">
        <v>120</v>
      </c>
      <c r="J40" s="59" t="s">
        <v>2126</v>
      </c>
      <c r="K40" s="59" t="s">
        <v>2126</v>
      </c>
      <c r="L40" s="59">
        <v>2004653977</v>
      </c>
      <c r="M40" s="59" t="s">
        <v>79</v>
      </c>
      <c r="N40" s="59" t="s">
        <v>4755</v>
      </c>
      <c r="O40" s="59" t="s">
        <v>81</v>
      </c>
      <c r="P40" s="59" t="s">
        <v>325</v>
      </c>
      <c r="Q40" s="59" t="s">
        <v>447</v>
      </c>
      <c r="R40" s="59" t="s">
        <v>6657</v>
      </c>
      <c r="S40" s="59" t="s">
        <v>6658</v>
      </c>
      <c r="T40" s="59" t="s">
        <v>6659</v>
      </c>
      <c r="U40" s="59" t="s">
        <v>6659</v>
      </c>
      <c r="V40" s="59" t="s">
        <v>6660</v>
      </c>
      <c r="W40" s="59">
        <v>9443459701</v>
      </c>
      <c r="X40" s="59" t="s">
        <v>6661</v>
      </c>
      <c r="Y40" s="59" t="s">
        <v>1366</v>
      </c>
      <c r="Z40" s="59" t="s">
        <v>6662</v>
      </c>
      <c r="AA40" s="59" t="s">
        <v>6663</v>
      </c>
      <c r="AB40" s="59" t="s">
        <v>6664</v>
      </c>
      <c r="AC40" s="59">
        <v>9487519701</v>
      </c>
      <c r="AD40" s="59" t="s">
        <v>216</v>
      </c>
      <c r="AE40" s="59" t="s">
        <v>2256</v>
      </c>
      <c r="AF40" s="59" t="s">
        <v>325</v>
      </c>
      <c r="AG40" s="59" t="s">
        <v>325</v>
      </c>
      <c r="AH40" s="59" t="s">
        <v>2126</v>
      </c>
      <c r="AI40" s="59" t="s">
        <v>2126</v>
      </c>
      <c r="AJ40" s="59" t="s">
        <v>2126</v>
      </c>
      <c r="AK40" s="59" t="s">
        <v>2126</v>
      </c>
      <c r="AL40" s="59" t="s">
        <v>2126</v>
      </c>
      <c r="AM40" s="59" t="s">
        <v>2126</v>
      </c>
      <c r="AN40" s="59" t="s">
        <v>3165</v>
      </c>
      <c r="AO40" s="59" t="s">
        <v>6665</v>
      </c>
      <c r="AP40" s="59" t="s">
        <v>72</v>
      </c>
      <c r="AQ40" s="59" t="s">
        <v>5885</v>
      </c>
      <c r="AR40" s="59" t="s">
        <v>2360</v>
      </c>
      <c r="AS40" s="59">
        <v>376</v>
      </c>
      <c r="AT40" s="59">
        <v>376</v>
      </c>
      <c r="AU40" s="59">
        <v>109</v>
      </c>
      <c r="AV40" s="59">
        <v>7352613</v>
      </c>
      <c r="AW40" s="59" t="s">
        <v>2126</v>
      </c>
      <c r="AX40" s="59" t="s">
        <v>2126</v>
      </c>
      <c r="AY40" s="59" t="s">
        <v>2126</v>
      </c>
      <c r="AZ40" s="59" t="s">
        <v>2126</v>
      </c>
      <c r="BA40" s="59" t="s">
        <v>2126</v>
      </c>
      <c r="BB40" s="59" t="s">
        <v>2126</v>
      </c>
      <c r="BC40" s="135">
        <v>923839000000</v>
      </c>
      <c r="BD40" s="59" t="s">
        <v>2126</v>
      </c>
    </row>
    <row r="41" spans="1:56" ht="15.75" customHeight="1" x14ac:dyDescent="0.25">
      <c r="A41" s="59" t="s">
        <v>6666</v>
      </c>
      <c r="B41" s="59" t="s">
        <v>6667</v>
      </c>
      <c r="C41" s="133">
        <v>39054</v>
      </c>
      <c r="D41" s="59" t="s">
        <v>6668</v>
      </c>
      <c r="E41" s="59" t="s">
        <v>385</v>
      </c>
      <c r="F41" s="59" t="s">
        <v>473</v>
      </c>
      <c r="G41" s="59" t="s">
        <v>6669</v>
      </c>
      <c r="H41" s="59" t="s">
        <v>261</v>
      </c>
      <c r="I41" s="59" t="s">
        <v>280</v>
      </c>
      <c r="J41" s="59" t="s">
        <v>68</v>
      </c>
      <c r="K41" s="59" t="s">
        <v>68</v>
      </c>
      <c r="L41" s="59" t="s">
        <v>6670</v>
      </c>
      <c r="M41" s="59" t="s">
        <v>728</v>
      </c>
      <c r="N41" s="59" t="s">
        <v>6308</v>
      </c>
      <c r="O41" s="59" t="s">
        <v>283</v>
      </c>
      <c r="P41" s="59" t="s">
        <v>4893</v>
      </c>
      <c r="Q41" s="59" t="s">
        <v>447</v>
      </c>
      <c r="R41" s="59" t="s">
        <v>6671</v>
      </c>
      <c r="S41" s="59" t="s">
        <v>6672</v>
      </c>
      <c r="T41" s="59" t="s">
        <v>6673</v>
      </c>
      <c r="U41" s="59" t="s">
        <v>68</v>
      </c>
      <c r="V41" s="59" t="s">
        <v>6674</v>
      </c>
      <c r="W41" s="59">
        <v>9500772079</v>
      </c>
      <c r="X41" s="59" t="s">
        <v>216</v>
      </c>
      <c r="Y41" s="59" t="s">
        <v>355</v>
      </c>
      <c r="Z41" s="137">
        <v>96000</v>
      </c>
      <c r="AA41" s="59" t="s">
        <v>68</v>
      </c>
      <c r="AB41" s="59" t="s">
        <v>6675</v>
      </c>
      <c r="AC41" s="59">
        <v>9790037199</v>
      </c>
      <c r="AD41" s="59" t="s">
        <v>216</v>
      </c>
      <c r="AE41" s="59" t="s">
        <v>449</v>
      </c>
      <c r="AF41" s="59" t="s">
        <v>68</v>
      </c>
      <c r="AG41" s="59" t="s">
        <v>68</v>
      </c>
      <c r="AH41" s="59" t="s">
        <v>6676</v>
      </c>
      <c r="AI41" s="59" t="s">
        <v>6677</v>
      </c>
      <c r="AJ41" s="59" t="s">
        <v>6678</v>
      </c>
      <c r="AK41" s="59" t="s">
        <v>6679</v>
      </c>
      <c r="AL41" s="137">
        <v>90000</v>
      </c>
      <c r="AM41" s="59" t="s">
        <v>6680</v>
      </c>
      <c r="AN41" s="59" t="s">
        <v>249</v>
      </c>
      <c r="AO41" s="59" t="s">
        <v>6681</v>
      </c>
      <c r="AP41" s="59" t="s">
        <v>72</v>
      </c>
      <c r="AQ41" s="148">
        <v>45047</v>
      </c>
      <c r="AR41" s="59" t="s">
        <v>2497</v>
      </c>
      <c r="AS41" s="59">
        <v>319</v>
      </c>
      <c r="AT41" s="59">
        <v>319</v>
      </c>
      <c r="AU41" s="59">
        <v>120</v>
      </c>
      <c r="AV41" s="59">
        <v>20676769</v>
      </c>
      <c r="AW41" s="59" t="s">
        <v>59</v>
      </c>
      <c r="AX41" s="59" t="s">
        <v>59</v>
      </c>
      <c r="AY41" s="59" t="s">
        <v>59</v>
      </c>
      <c r="AZ41" s="59" t="s">
        <v>59</v>
      </c>
      <c r="BA41" s="59" t="s">
        <v>4893</v>
      </c>
      <c r="BB41" s="59" t="s">
        <v>4893</v>
      </c>
      <c r="BC41" s="135">
        <v>205717000000</v>
      </c>
      <c r="BD41" s="59" t="s">
        <v>4893</v>
      </c>
    </row>
    <row r="42" spans="1:56" ht="15.75" customHeight="1" x14ac:dyDescent="0.25">
      <c r="A42" s="59" t="s">
        <v>6682</v>
      </c>
      <c r="B42" s="59" t="s">
        <v>6683</v>
      </c>
      <c r="C42" s="59" t="s">
        <v>6684</v>
      </c>
      <c r="D42" s="59" t="s">
        <v>1459</v>
      </c>
      <c r="E42" s="59" t="s">
        <v>1566</v>
      </c>
      <c r="F42" s="59" t="s">
        <v>5502</v>
      </c>
      <c r="G42" s="59" t="s">
        <v>6685</v>
      </c>
      <c r="H42" s="59" t="s">
        <v>261</v>
      </c>
      <c r="I42" s="59" t="s">
        <v>280</v>
      </c>
      <c r="J42" s="59" t="s">
        <v>4893</v>
      </c>
      <c r="K42" s="59" t="s">
        <v>4893</v>
      </c>
      <c r="L42" s="59">
        <v>2011498583</v>
      </c>
      <c r="M42" s="59" t="s">
        <v>79</v>
      </c>
      <c r="N42" s="59" t="s">
        <v>1269</v>
      </c>
      <c r="O42" s="59" t="s">
        <v>283</v>
      </c>
      <c r="P42" s="59" t="s">
        <v>4893</v>
      </c>
      <c r="Q42" s="59" t="s">
        <v>447</v>
      </c>
      <c r="R42" s="59" t="s">
        <v>6165</v>
      </c>
      <c r="S42" s="59" t="s">
        <v>5184</v>
      </c>
      <c r="T42" s="59" t="s">
        <v>6686</v>
      </c>
      <c r="U42" s="59">
        <v>623707</v>
      </c>
      <c r="V42" s="59" t="s">
        <v>6687</v>
      </c>
      <c r="W42" s="59">
        <v>9443860375</v>
      </c>
      <c r="X42" s="59" t="s">
        <v>5973</v>
      </c>
      <c r="Y42" s="59" t="s">
        <v>6688</v>
      </c>
      <c r="Z42" s="59">
        <v>75000</v>
      </c>
      <c r="AA42" s="59" t="s">
        <v>355</v>
      </c>
      <c r="AB42" s="59" t="s">
        <v>6689</v>
      </c>
      <c r="AC42" s="59">
        <v>9487007503</v>
      </c>
      <c r="AD42" s="59" t="s">
        <v>6690</v>
      </c>
      <c r="AE42" s="59" t="s">
        <v>1155</v>
      </c>
      <c r="AF42" s="59">
        <v>100000</v>
      </c>
      <c r="AG42" s="59" t="s">
        <v>1155</v>
      </c>
      <c r="AH42" s="59" t="s">
        <v>4893</v>
      </c>
      <c r="AI42" s="59" t="s">
        <v>4893</v>
      </c>
      <c r="AJ42" s="59" t="s">
        <v>4893</v>
      </c>
      <c r="AK42" s="59" t="s">
        <v>4893</v>
      </c>
      <c r="AL42" s="59" t="s">
        <v>4893</v>
      </c>
      <c r="AM42" s="59" t="s">
        <v>4893</v>
      </c>
      <c r="AN42" s="59" t="s">
        <v>3165</v>
      </c>
      <c r="AO42" s="59" t="s">
        <v>6691</v>
      </c>
      <c r="AP42" s="59" t="s">
        <v>72</v>
      </c>
      <c r="AQ42" s="59" t="s">
        <v>5114</v>
      </c>
      <c r="AR42" s="59" t="s">
        <v>2338</v>
      </c>
      <c r="AS42" s="59">
        <v>511</v>
      </c>
      <c r="AT42" s="59">
        <v>511</v>
      </c>
      <c r="AU42" s="59">
        <v>15.5</v>
      </c>
      <c r="AV42" s="59">
        <v>2212194093</v>
      </c>
      <c r="AW42" s="59" t="s">
        <v>4893</v>
      </c>
      <c r="AX42" s="59" t="s">
        <v>4893</v>
      </c>
      <c r="AY42" s="59" t="s">
        <v>4893</v>
      </c>
      <c r="AZ42" s="59" t="s">
        <v>4893</v>
      </c>
      <c r="BA42" s="59" t="s">
        <v>4893</v>
      </c>
      <c r="BB42" s="59" t="s">
        <v>4893</v>
      </c>
      <c r="BC42" s="135">
        <v>394985000000</v>
      </c>
      <c r="BD42" s="59" t="s">
        <v>4893</v>
      </c>
    </row>
    <row r="43" spans="1:56" ht="15.75" customHeight="1" x14ac:dyDescent="0.25">
      <c r="A43" s="59" t="s">
        <v>6692</v>
      </c>
      <c r="B43" s="59" t="s">
        <v>6693</v>
      </c>
      <c r="C43" s="59" t="s">
        <v>6694</v>
      </c>
      <c r="D43" s="59" t="s">
        <v>5621</v>
      </c>
      <c r="E43" s="59" t="s">
        <v>1197</v>
      </c>
      <c r="F43" s="59" t="s">
        <v>473</v>
      </c>
      <c r="G43" s="59" t="s">
        <v>6695</v>
      </c>
      <c r="H43" s="59" t="s">
        <v>261</v>
      </c>
      <c r="I43" s="59" t="s">
        <v>280</v>
      </c>
      <c r="J43" s="59" t="s">
        <v>6182</v>
      </c>
      <c r="K43" s="59" t="s">
        <v>6696</v>
      </c>
      <c r="L43" s="59" t="s">
        <v>6697</v>
      </c>
      <c r="M43" s="59" t="s">
        <v>79</v>
      </c>
      <c r="N43" s="59" t="s">
        <v>1269</v>
      </c>
      <c r="O43" s="59" t="s">
        <v>283</v>
      </c>
      <c r="P43" s="59" t="s">
        <v>6698</v>
      </c>
      <c r="Q43" s="59" t="s">
        <v>447</v>
      </c>
      <c r="R43" s="59" t="s">
        <v>6699</v>
      </c>
      <c r="S43" s="59" t="s">
        <v>6700</v>
      </c>
      <c r="T43" s="59" t="s">
        <v>6701</v>
      </c>
      <c r="U43" s="59" t="s">
        <v>6701</v>
      </c>
      <c r="V43" s="59" t="s">
        <v>6702</v>
      </c>
      <c r="W43" s="59">
        <v>9443949276</v>
      </c>
      <c r="X43" s="59" t="s">
        <v>1203</v>
      </c>
      <c r="Y43" s="59" t="s">
        <v>859</v>
      </c>
      <c r="Z43" s="137">
        <v>72000</v>
      </c>
      <c r="AA43" s="59" t="s">
        <v>6703</v>
      </c>
      <c r="AB43" s="59" t="s">
        <v>6704</v>
      </c>
      <c r="AC43" s="59">
        <v>9677468896</v>
      </c>
      <c r="AD43" s="59" t="s">
        <v>6705</v>
      </c>
      <c r="AE43" s="59" t="s">
        <v>1135</v>
      </c>
      <c r="AF43" s="59" t="s">
        <v>2333</v>
      </c>
      <c r="AG43" s="59" t="s">
        <v>2333</v>
      </c>
      <c r="AH43" s="59" t="s">
        <v>6182</v>
      </c>
      <c r="AI43" s="59" t="s">
        <v>6696</v>
      </c>
      <c r="AJ43" s="59" t="s">
        <v>6706</v>
      </c>
      <c r="AK43" s="59" t="s">
        <v>6706</v>
      </c>
      <c r="AL43" s="59" t="s">
        <v>6706</v>
      </c>
      <c r="AM43" s="59" t="s">
        <v>6707</v>
      </c>
      <c r="AN43" s="59" t="s">
        <v>3165</v>
      </c>
      <c r="AO43" s="59" t="s">
        <v>6708</v>
      </c>
      <c r="AP43" s="59" t="s">
        <v>72</v>
      </c>
      <c r="AQ43" s="59" t="s">
        <v>6709</v>
      </c>
      <c r="AR43" s="59" t="s">
        <v>2360</v>
      </c>
      <c r="AS43" s="59">
        <v>437</v>
      </c>
      <c r="AT43" s="59">
        <v>600</v>
      </c>
      <c r="AU43" s="59">
        <v>134</v>
      </c>
      <c r="AV43" s="59">
        <v>7565361</v>
      </c>
      <c r="AW43" s="59" t="s">
        <v>2333</v>
      </c>
      <c r="AX43" s="59" t="s">
        <v>6696</v>
      </c>
      <c r="AY43" s="59" t="s">
        <v>2333</v>
      </c>
      <c r="AZ43" s="59" t="s">
        <v>6696</v>
      </c>
      <c r="BA43" s="59" t="s">
        <v>6696</v>
      </c>
      <c r="BB43" s="59" t="s">
        <v>6182</v>
      </c>
      <c r="BC43" s="135">
        <v>239657000000</v>
      </c>
      <c r="BD43" s="59" t="s">
        <v>2333</v>
      </c>
    </row>
    <row r="44" spans="1:56" ht="15.75" customHeight="1" x14ac:dyDescent="0.25">
      <c r="A44" s="59" t="s">
        <v>6710</v>
      </c>
      <c r="B44" s="59" t="s">
        <v>6711</v>
      </c>
      <c r="C44" s="59" t="s">
        <v>6712</v>
      </c>
      <c r="D44" s="136">
        <v>45024</v>
      </c>
      <c r="E44" s="59" t="s">
        <v>6326</v>
      </c>
      <c r="F44" s="59" t="s">
        <v>473</v>
      </c>
      <c r="G44" s="59" t="s">
        <v>6713</v>
      </c>
      <c r="H44" s="59" t="s">
        <v>261</v>
      </c>
      <c r="I44" s="59" t="s">
        <v>475</v>
      </c>
      <c r="J44" s="59" t="s">
        <v>294</v>
      </c>
      <c r="K44" s="59" t="s">
        <v>294</v>
      </c>
      <c r="L44" s="59">
        <v>2003266676</v>
      </c>
      <c r="M44" s="59" t="s">
        <v>79</v>
      </c>
      <c r="N44" s="59" t="s">
        <v>3860</v>
      </c>
      <c r="O44" s="59" t="s">
        <v>283</v>
      </c>
      <c r="P44" s="59" t="s">
        <v>6714</v>
      </c>
      <c r="Q44" s="59" t="s">
        <v>447</v>
      </c>
      <c r="R44" s="59" t="s">
        <v>6715</v>
      </c>
      <c r="S44" s="59" t="s">
        <v>6716</v>
      </c>
      <c r="T44" s="59" t="s">
        <v>6717</v>
      </c>
      <c r="U44" s="59" t="s">
        <v>6717</v>
      </c>
      <c r="V44" s="59" t="s">
        <v>6718</v>
      </c>
      <c r="W44" s="59">
        <v>9600477391</v>
      </c>
      <c r="X44" s="59" t="s">
        <v>1608</v>
      </c>
      <c r="Y44" s="59" t="s">
        <v>355</v>
      </c>
      <c r="Z44" s="137">
        <v>72000</v>
      </c>
      <c r="AA44" s="59" t="s">
        <v>294</v>
      </c>
      <c r="AB44" s="59" t="s">
        <v>6719</v>
      </c>
      <c r="AC44" s="59">
        <v>8525815065</v>
      </c>
      <c r="AD44" s="59" t="s">
        <v>1608</v>
      </c>
      <c r="AE44" s="59" t="s">
        <v>294</v>
      </c>
      <c r="AF44" s="59" t="s">
        <v>294</v>
      </c>
      <c r="AG44" s="59" t="s">
        <v>294</v>
      </c>
      <c r="AH44" s="59" t="s">
        <v>294</v>
      </c>
      <c r="AI44" s="59" t="s">
        <v>294</v>
      </c>
      <c r="AJ44" s="59" t="s">
        <v>294</v>
      </c>
      <c r="AK44" s="59" t="s">
        <v>294</v>
      </c>
      <c r="AL44" s="59" t="s">
        <v>294</v>
      </c>
      <c r="AM44" s="59" t="s">
        <v>294</v>
      </c>
      <c r="AN44" s="59" t="s">
        <v>3165</v>
      </c>
      <c r="AO44" s="59" t="s">
        <v>6720</v>
      </c>
      <c r="AP44" s="59" t="s">
        <v>72</v>
      </c>
      <c r="AQ44" s="138">
        <v>45047</v>
      </c>
      <c r="AR44" s="59" t="s">
        <v>2360</v>
      </c>
      <c r="AS44" s="59">
        <v>560</v>
      </c>
      <c r="AT44" s="59">
        <v>600</v>
      </c>
      <c r="AU44" s="59">
        <v>183.5</v>
      </c>
      <c r="AV44" s="59">
        <v>2212116187</v>
      </c>
      <c r="AW44" s="59" t="s">
        <v>6721</v>
      </c>
      <c r="AX44" s="135">
        <v>173901000000000</v>
      </c>
      <c r="AY44" s="59" t="s">
        <v>6722</v>
      </c>
      <c r="AZ44" s="59" t="s">
        <v>6723</v>
      </c>
      <c r="BA44" s="59" t="s">
        <v>6724</v>
      </c>
      <c r="BB44" s="59">
        <v>630020009</v>
      </c>
      <c r="BC44" s="59" t="s">
        <v>6725</v>
      </c>
      <c r="BD44" s="59" t="s">
        <v>4893</v>
      </c>
    </row>
    <row r="45" spans="1:56" ht="15.75" customHeight="1" x14ac:dyDescent="0.25">
      <c r="A45" s="59" t="s">
        <v>6726</v>
      </c>
      <c r="B45" s="59" t="s">
        <v>6727</v>
      </c>
      <c r="C45" s="59" t="s">
        <v>6728</v>
      </c>
      <c r="D45" s="59" t="s">
        <v>1585</v>
      </c>
      <c r="E45" s="59" t="s">
        <v>277</v>
      </c>
      <c r="F45" s="59" t="s">
        <v>473</v>
      </c>
      <c r="G45" s="59" t="s">
        <v>6729</v>
      </c>
      <c r="H45" s="59" t="s">
        <v>261</v>
      </c>
      <c r="I45" s="59" t="s">
        <v>280</v>
      </c>
      <c r="J45" s="59" t="s">
        <v>880</v>
      </c>
      <c r="K45" s="59" t="s">
        <v>880</v>
      </c>
      <c r="L45" s="59">
        <v>2006502782</v>
      </c>
      <c r="M45" s="59" t="s">
        <v>79</v>
      </c>
      <c r="N45" s="59" t="s">
        <v>1841</v>
      </c>
      <c r="O45" s="59" t="s">
        <v>283</v>
      </c>
      <c r="P45" s="59" t="s">
        <v>880</v>
      </c>
      <c r="Q45" s="59" t="s">
        <v>447</v>
      </c>
      <c r="R45" s="59" t="s">
        <v>6730</v>
      </c>
      <c r="S45" s="59" t="s">
        <v>6731</v>
      </c>
      <c r="T45" s="59" t="s">
        <v>6732</v>
      </c>
      <c r="U45" s="59" t="s">
        <v>6732</v>
      </c>
      <c r="V45" s="59" t="s">
        <v>6733</v>
      </c>
      <c r="W45" s="59">
        <v>9894888175</v>
      </c>
      <c r="X45" s="59" t="s">
        <v>6734</v>
      </c>
      <c r="Y45" s="59" t="s">
        <v>355</v>
      </c>
      <c r="Z45" s="137">
        <v>80000</v>
      </c>
      <c r="AA45" s="59" t="s">
        <v>355</v>
      </c>
      <c r="AB45" s="59" t="s">
        <v>6735</v>
      </c>
      <c r="AC45" s="59">
        <v>9894613487</v>
      </c>
      <c r="AD45" s="59">
        <f>2</f>
        <v>2</v>
      </c>
      <c r="AE45" s="59" t="s">
        <v>449</v>
      </c>
      <c r="AF45" s="59" t="s">
        <v>880</v>
      </c>
      <c r="AG45" s="59" t="s">
        <v>449</v>
      </c>
      <c r="AH45" s="59" t="s">
        <v>4893</v>
      </c>
      <c r="AI45" s="59" t="s">
        <v>4893</v>
      </c>
      <c r="AJ45" s="59" t="s">
        <v>4893</v>
      </c>
      <c r="AK45" s="59" t="s">
        <v>4893</v>
      </c>
      <c r="AL45" s="59" t="s">
        <v>4893</v>
      </c>
      <c r="AM45" s="59" t="s">
        <v>4893</v>
      </c>
      <c r="AN45" s="59" t="s">
        <v>3165</v>
      </c>
      <c r="AO45" s="59" t="s">
        <v>6736</v>
      </c>
      <c r="AP45" s="59" t="s">
        <v>72</v>
      </c>
      <c r="AQ45" s="59" t="s">
        <v>5114</v>
      </c>
      <c r="AR45" s="59" t="s">
        <v>2360</v>
      </c>
      <c r="AS45" s="59">
        <v>447</v>
      </c>
      <c r="AT45" s="59">
        <v>94</v>
      </c>
      <c r="AU45" s="59">
        <v>123</v>
      </c>
      <c r="AV45" s="59">
        <v>2212197889</v>
      </c>
      <c r="AW45" s="59" t="s">
        <v>68</v>
      </c>
      <c r="AX45" s="59" t="s">
        <v>68</v>
      </c>
      <c r="AY45" s="59" t="s">
        <v>68</v>
      </c>
      <c r="AZ45" s="59" t="s">
        <v>68</v>
      </c>
      <c r="BA45" s="59" t="s">
        <v>68</v>
      </c>
      <c r="BB45" s="59" t="s">
        <v>68</v>
      </c>
      <c r="BC45" s="59" t="s">
        <v>6737</v>
      </c>
      <c r="BD45" s="59" t="s">
        <v>4893</v>
      </c>
    </row>
    <row r="46" spans="1:56" ht="15.75" customHeight="1" x14ac:dyDescent="0.25">
      <c r="A46" s="59" t="s">
        <v>6738</v>
      </c>
      <c r="B46" s="59" t="s">
        <v>6739</v>
      </c>
      <c r="C46" s="59" t="s">
        <v>6740</v>
      </c>
      <c r="D46" s="59">
        <v>11</v>
      </c>
      <c r="E46" s="59" t="s">
        <v>6741</v>
      </c>
      <c r="F46" s="59" t="s">
        <v>473</v>
      </c>
      <c r="G46" s="59" t="s">
        <v>6742</v>
      </c>
      <c r="H46" s="59" t="s">
        <v>261</v>
      </c>
      <c r="I46" s="59" t="s">
        <v>280</v>
      </c>
      <c r="J46" s="59" t="s">
        <v>4893</v>
      </c>
      <c r="K46" s="59" t="s">
        <v>4893</v>
      </c>
      <c r="L46" s="59">
        <v>2011168892</v>
      </c>
      <c r="M46" s="59" t="s">
        <v>79</v>
      </c>
      <c r="N46" s="59" t="s">
        <v>1841</v>
      </c>
      <c r="O46" s="59" t="s">
        <v>283</v>
      </c>
      <c r="P46" s="59" t="s">
        <v>4893</v>
      </c>
      <c r="Q46" s="59" t="s">
        <v>447</v>
      </c>
      <c r="R46" s="59" t="s">
        <v>6743</v>
      </c>
      <c r="S46" s="59" t="s">
        <v>4463</v>
      </c>
      <c r="T46" s="59" t="s">
        <v>6744</v>
      </c>
      <c r="U46" s="59" t="s">
        <v>6745</v>
      </c>
      <c r="V46" s="59" t="s">
        <v>6746</v>
      </c>
      <c r="W46" s="59">
        <v>9943649090</v>
      </c>
      <c r="X46" s="59" t="s">
        <v>2168</v>
      </c>
      <c r="Y46" s="59" t="s">
        <v>355</v>
      </c>
      <c r="Z46" s="137">
        <v>75000</v>
      </c>
      <c r="AA46" s="59" t="s">
        <v>355</v>
      </c>
      <c r="AB46" s="59" t="s">
        <v>6747</v>
      </c>
      <c r="AC46" s="59">
        <v>8508645723</v>
      </c>
      <c r="AD46" s="59" t="s">
        <v>6748</v>
      </c>
      <c r="AE46" s="59" t="s">
        <v>449</v>
      </c>
      <c r="AF46" s="59" t="s">
        <v>4893</v>
      </c>
      <c r="AG46" s="59" t="s">
        <v>2256</v>
      </c>
      <c r="AH46" s="59" t="s">
        <v>4893</v>
      </c>
      <c r="AI46" s="59" t="s">
        <v>4893</v>
      </c>
      <c r="AJ46" s="59" t="s">
        <v>4893</v>
      </c>
      <c r="AK46" s="59" t="s">
        <v>4893</v>
      </c>
      <c r="AL46" s="59" t="s">
        <v>4893</v>
      </c>
      <c r="AM46" s="59" t="s">
        <v>4893</v>
      </c>
      <c r="AN46" s="59" t="s">
        <v>3165</v>
      </c>
      <c r="AO46" s="59" t="s">
        <v>6749</v>
      </c>
      <c r="AP46" s="59" t="s">
        <v>72</v>
      </c>
      <c r="AQ46" s="138">
        <v>44986</v>
      </c>
      <c r="AR46" s="59" t="s">
        <v>2497</v>
      </c>
      <c r="AS46" s="59">
        <v>383</v>
      </c>
      <c r="AT46" s="59">
        <v>600</v>
      </c>
      <c r="AU46" s="59">
        <v>113</v>
      </c>
      <c r="AV46" s="59">
        <v>2212377319</v>
      </c>
      <c r="AW46" s="59" t="s">
        <v>4893</v>
      </c>
      <c r="AX46" s="59" t="s">
        <v>4893</v>
      </c>
      <c r="AY46" s="59" t="s">
        <v>4893</v>
      </c>
      <c r="AZ46" s="59" t="s">
        <v>4893</v>
      </c>
      <c r="BA46" s="59" t="s">
        <v>4893</v>
      </c>
      <c r="BB46" s="59" t="s">
        <v>4893</v>
      </c>
      <c r="BC46" s="59" t="s">
        <v>6750</v>
      </c>
      <c r="BD46" s="59" t="s">
        <v>4893</v>
      </c>
    </row>
    <row r="47" spans="1:56" ht="15.75" customHeight="1" x14ac:dyDescent="0.25">
      <c r="A47" s="59" t="s">
        <v>6751</v>
      </c>
      <c r="B47" s="59" t="s">
        <v>6752</v>
      </c>
      <c r="C47" s="59" t="s">
        <v>6753</v>
      </c>
      <c r="D47" s="59" t="s">
        <v>1853</v>
      </c>
      <c r="E47" s="59" t="s">
        <v>6754</v>
      </c>
      <c r="F47" s="59" t="s">
        <v>473</v>
      </c>
      <c r="G47" s="59" t="s">
        <v>6755</v>
      </c>
      <c r="H47" s="59" t="s">
        <v>261</v>
      </c>
      <c r="I47" s="59" t="s">
        <v>475</v>
      </c>
      <c r="J47" s="59" t="s">
        <v>294</v>
      </c>
      <c r="K47" s="59" t="s">
        <v>294</v>
      </c>
      <c r="L47" s="59">
        <v>2011162367</v>
      </c>
      <c r="M47" s="59" t="s">
        <v>476</v>
      </c>
      <c r="N47" s="59" t="s">
        <v>6756</v>
      </c>
      <c r="O47" s="59" t="s">
        <v>283</v>
      </c>
      <c r="P47" s="59" t="s">
        <v>447</v>
      </c>
      <c r="Q47" s="59" t="s">
        <v>447</v>
      </c>
      <c r="R47" s="59" t="s">
        <v>6757</v>
      </c>
      <c r="S47" s="59" t="s">
        <v>5454</v>
      </c>
      <c r="T47" s="59" t="s">
        <v>6758</v>
      </c>
      <c r="U47" s="59" t="s">
        <v>6758</v>
      </c>
      <c r="V47" s="59" t="s">
        <v>6759</v>
      </c>
      <c r="W47" s="59">
        <v>9384534885</v>
      </c>
      <c r="X47" s="59" t="s">
        <v>6760</v>
      </c>
      <c r="Y47" s="59" t="s">
        <v>2302</v>
      </c>
      <c r="Z47" s="137">
        <v>96000</v>
      </c>
      <c r="AA47" s="59" t="s">
        <v>294</v>
      </c>
      <c r="AB47" s="59" t="s">
        <v>6761</v>
      </c>
      <c r="AC47" s="59" t="s">
        <v>294</v>
      </c>
      <c r="AD47" s="59" t="s">
        <v>1608</v>
      </c>
      <c r="AE47" s="59" t="s">
        <v>1135</v>
      </c>
      <c r="AF47" s="59" t="s">
        <v>294</v>
      </c>
      <c r="AG47" s="59" t="s">
        <v>294</v>
      </c>
      <c r="AH47" s="59" t="s">
        <v>294</v>
      </c>
      <c r="AI47" s="59" t="s">
        <v>294</v>
      </c>
      <c r="AJ47" s="59" t="s">
        <v>294</v>
      </c>
      <c r="AK47" s="59" t="s">
        <v>294</v>
      </c>
      <c r="AL47" s="59" t="s">
        <v>294</v>
      </c>
      <c r="AM47" s="59" t="s">
        <v>294</v>
      </c>
      <c r="AN47" s="59" t="s">
        <v>3165</v>
      </c>
      <c r="AO47" s="59" t="s">
        <v>6762</v>
      </c>
      <c r="AP47" s="59" t="s">
        <v>72</v>
      </c>
      <c r="AQ47" s="138">
        <v>45047</v>
      </c>
      <c r="AR47" s="59" t="s">
        <v>2360</v>
      </c>
      <c r="AS47" s="59">
        <v>489</v>
      </c>
      <c r="AT47" s="59">
        <v>600</v>
      </c>
      <c r="AU47" s="59">
        <v>146.5</v>
      </c>
      <c r="AV47" s="59">
        <v>2212376195</v>
      </c>
      <c r="AW47" s="59" t="s">
        <v>576</v>
      </c>
      <c r="AX47" s="59">
        <v>7616895049</v>
      </c>
      <c r="AY47" s="59" t="s">
        <v>6763</v>
      </c>
      <c r="AZ47" s="59" t="s">
        <v>6764</v>
      </c>
      <c r="BA47" s="59" t="s">
        <v>6765</v>
      </c>
      <c r="BB47" s="59">
        <v>636019059</v>
      </c>
      <c r="BC47" s="135">
        <v>881680000000</v>
      </c>
      <c r="BD47" s="59" t="s">
        <v>6567</v>
      </c>
    </row>
    <row r="48" spans="1:56" ht="15.75" customHeight="1" x14ac:dyDescent="0.25">
      <c r="A48" s="59" t="s">
        <v>6766</v>
      </c>
      <c r="B48" s="59" t="s">
        <v>6767</v>
      </c>
      <c r="C48" s="59" t="s">
        <v>6768</v>
      </c>
      <c r="D48" s="59">
        <v>19</v>
      </c>
      <c r="E48" s="59" t="s">
        <v>177</v>
      </c>
      <c r="F48" s="59" t="s">
        <v>473</v>
      </c>
      <c r="G48" s="59" t="s">
        <v>6769</v>
      </c>
      <c r="H48" s="59" t="s">
        <v>261</v>
      </c>
      <c r="I48" s="59" t="s">
        <v>475</v>
      </c>
      <c r="J48" s="59" t="s">
        <v>325</v>
      </c>
      <c r="K48" s="59" t="s">
        <v>325</v>
      </c>
      <c r="L48" s="59">
        <v>2002780953</v>
      </c>
      <c r="M48" s="59" t="s">
        <v>2127</v>
      </c>
      <c r="N48" s="59" t="s">
        <v>6770</v>
      </c>
      <c r="O48" s="59" t="s">
        <v>283</v>
      </c>
      <c r="P48" s="59" t="s">
        <v>325</v>
      </c>
      <c r="Q48" s="59" t="s">
        <v>447</v>
      </c>
      <c r="R48" s="59" t="s">
        <v>6771</v>
      </c>
      <c r="S48" s="59" t="s">
        <v>1313</v>
      </c>
      <c r="T48" s="59" t="s">
        <v>6772</v>
      </c>
      <c r="U48" s="59" t="s">
        <v>6773</v>
      </c>
      <c r="V48" s="59" t="s">
        <v>6774</v>
      </c>
      <c r="W48" s="59">
        <v>8610787159</v>
      </c>
      <c r="X48" s="59" t="s">
        <v>1203</v>
      </c>
      <c r="Y48" s="59" t="s">
        <v>859</v>
      </c>
      <c r="Z48" s="59" t="s">
        <v>325</v>
      </c>
      <c r="AA48" s="59" t="s">
        <v>325</v>
      </c>
      <c r="AB48" s="59" t="s">
        <v>6775</v>
      </c>
      <c r="AC48" s="59">
        <v>8610787159</v>
      </c>
      <c r="AD48" s="59" t="s">
        <v>216</v>
      </c>
      <c r="AE48" s="59" t="s">
        <v>325</v>
      </c>
      <c r="AF48" s="59" t="s">
        <v>325</v>
      </c>
      <c r="AG48" s="59" t="s">
        <v>325</v>
      </c>
      <c r="AH48" s="59" t="s">
        <v>325</v>
      </c>
      <c r="AI48" s="59" t="s">
        <v>325</v>
      </c>
      <c r="AJ48" s="59" t="s">
        <v>325</v>
      </c>
      <c r="AK48" s="59" t="s">
        <v>325</v>
      </c>
      <c r="AL48" s="59" t="s">
        <v>325</v>
      </c>
      <c r="AM48" s="59" t="s">
        <v>325</v>
      </c>
      <c r="AN48" s="59" t="s">
        <v>3165</v>
      </c>
      <c r="AO48" s="59" t="s">
        <v>6776</v>
      </c>
      <c r="AP48" s="59" t="s">
        <v>72</v>
      </c>
      <c r="AQ48" s="59" t="s">
        <v>5885</v>
      </c>
      <c r="AR48" s="59" t="s">
        <v>2497</v>
      </c>
      <c r="AS48" s="59">
        <v>422</v>
      </c>
      <c r="AT48" s="59">
        <v>422</v>
      </c>
      <c r="AU48" s="59">
        <v>116</v>
      </c>
      <c r="AV48" s="59">
        <v>2212547337</v>
      </c>
      <c r="AW48" s="59" t="s">
        <v>6777</v>
      </c>
      <c r="AX48" s="59" t="s">
        <v>6778</v>
      </c>
      <c r="AY48" s="59" t="s">
        <v>6779</v>
      </c>
      <c r="AZ48" s="59" t="s">
        <v>6780</v>
      </c>
      <c r="BA48" s="59" t="s">
        <v>6781</v>
      </c>
      <c r="BB48" s="59">
        <v>614053103</v>
      </c>
      <c r="BC48" s="135">
        <v>945353000000</v>
      </c>
      <c r="BD48" s="59" t="s">
        <v>6782</v>
      </c>
    </row>
    <row r="49" spans="1:56" ht="15.75" customHeight="1" x14ac:dyDescent="0.25">
      <c r="A49" s="59" t="s">
        <v>6783</v>
      </c>
      <c r="B49" s="59" t="s">
        <v>6784</v>
      </c>
      <c r="C49" s="59" t="s">
        <v>4625</v>
      </c>
      <c r="D49" s="136">
        <v>44993</v>
      </c>
      <c r="E49" s="59" t="s">
        <v>163</v>
      </c>
      <c r="F49" s="59" t="s">
        <v>473</v>
      </c>
      <c r="G49" s="59" t="s">
        <v>6785</v>
      </c>
      <c r="H49" s="59" t="s">
        <v>261</v>
      </c>
      <c r="I49" s="59" t="s">
        <v>475</v>
      </c>
      <c r="J49" s="59" t="s">
        <v>294</v>
      </c>
      <c r="K49" s="59" t="s">
        <v>294</v>
      </c>
      <c r="L49" s="59">
        <v>1000113131</v>
      </c>
      <c r="M49" s="59" t="s">
        <v>79</v>
      </c>
      <c r="N49" s="59" t="s">
        <v>5452</v>
      </c>
      <c r="O49" s="59" t="s">
        <v>283</v>
      </c>
      <c r="P49" s="59" t="s">
        <v>6786</v>
      </c>
      <c r="Q49" s="59" t="s">
        <v>447</v>
      </c>
      <c r="R49" s="59" t="s">
        <v>6787</v>
      </c>
      <c r="S49" s="59" t="s">
        <v>6788</v>
      </c>
      <c r="T49" s="59" t="s">
        <v>6789</v>
      </c>
      <c r="U49" s="59" t="s">
        <v>6789</v>
      </c>
      <c r="V49" s="59" t="s">
        <v>6790</v>
      </c>
      <c r="W49" s="59">
        <v>9500330175</v>
      </c>
      <c r="X49" s="59" t="s">
        <v>1608</v>
      </c>
      <c r="Y49" s="59" t="s">
        <v>355</v>
      </c>
      <c r="Z49" s="137">
        <v>72000</v>
      </c>
      <c r="AA49" s="59" t="s">
        <v>294</v>
      </c>
      <c r="AB49" s="59" t="s">
        <v>6791</v>
      </c>
      <c r="AC49" s="59" t="s">
        <v>294</v>
      </c>
      <c r="AD49" s="59" t="s">
        <v>1608</v>
      </c>
      <c r="AE49" s="59" t="s">
        <v>294</v>
      </c>
      <c r="AF49" s="59" t="s">
        <v>294</v>
      </c>
      <c r="AG49" s="59" t="s">
        <v>294</v>
      </c>
      <c r="AH49" s="59" t="s">
        <v>294</v>
      </c>
      <c r="AI49" s="59" t="s">
        <v>294</v>
      </c>
      <c r="AJ49" s="59" t="s">
        <v>294</v>
      </c>
      <c r="AK49" s="59" t="s">
        <v>294</v>
      </c>
      <c r="AL49" s="59" t="s">
        <v>294</v>
      </c>
      <c r="AM49" s="59" t="s">
        <v>294</v>
      </c>
      <c r="AN49" s="59" t="s">
        <v>3165</v>
      </c>
      <c r="AO49" s="59" t="s">
        <v>6792</v>
      </c>
      <c r="AP49" s="59" t="s">
        <v>52</v>
      </c>
      <c r="AQ49" s="149">
        <v>45047</v>
      </c>
      <c r="AR49" s="59" t="s">
        <v>2497</v>
      </c>
      <c r="AS49" s="59">
        <v>514</v>
      </c>
      <c r="AT49" s="59">
        <v>600</v>
      </c>
      <c r="AU49" s="59">
        <v>183</v>
      </c>
      <c r="AV49" s="59">
        <v>2212487412</v>
      </c>
      <c r="AW49" s="59" t="s">
        <v>576</v>
      </c>
      <c r="AX49" s="59">
        <v>6282665947</v>
      </c>
      <c r="AY49" s="59" t="s">
        <v>6793</v>
      </c>
      <c r="AZ49" s="59" t="s">
        <v>6794</v>
      </c>
      <c r="BA49" s="59" t="s">
        <v>6795</v>
      </c>
      <c r="BB49" s="59" t="s">
        <v>6796</v>
      </c>
      <c r="BC49" s="59" t="s">
        <v>6797</v>
      </c>
      <c r="BD49" s="59" t="s">
        <v>294</v>
      </c>
    </row>
    <row r="50" spans="1:56" ht="15.75" customHeight="1" x14ac:dyDescent="0.25">
      <c r="A50" s="59" t="s">
        <v>6798</v>
      </c>
      <c r="B50" s="59" t="s">
        <v>6799</v>
      </c>
      <c r="C50" s="59" t="s">
        <v>6800</v>
      </c>
      <c r="D50" s="59" t="s">
        <v>6801</v>
      </c>
      <c r="E50" s="59" t="s">
        <v>6802</v>
      </c>
      <c r="F50" s="59" t="s">
        <v>1196</v>
      </c>
      <c r="G50" s="59" t="s">
        <v>6803</v>
      </c>
      <c r="H50" s="59" t="s">
        <v>261</v>
      </c>
      <c r="I50" s="59" t="s">
        <v>475</v>
      </c>
      <c r="J50" s="59" t="s">
        <v>294</v>
      </c>
      <c r="K50" s="59" t="s">
        <v>294</v>
      </c>
      <c r="L50" s="59">
        <v>2011162369</v>
      </c>
      <c r="M50" s="59" t="s">
        <v>79</v>
      </c>
      <c r="N50" s="59" t="s">
        <v>1841</v>
      </c>
      <c r="O50" s="59" t="s">
        <v>283</v>
      </c>
      <c r="P50" s="59" t="s">
        <v>294</v>
      </c>
      <c r="Q50" s="59" t="s">
        <v>447</v>
      </c>
      <c r="R50" s="59" t="s">
        <v>6568</v>
      </c>
      <c r="S50" s="59" t="s">
        <v>5759</v>
      </c>
      <c r="T50" s="59" t="s">
        <v>6804</v>
      </c>
      <c r="U50" s="59" t="s">
        <v>6804</v>
      </c>
      <c r="V50" s="59" t="s">
        <v>6805</v>
      </c>
      <c r="W50" s="59">
        <v>9442343967</v>
      </c>
      <c r="X50" s="59" t="s">
        <v>294</v>
      </c>
      <c r="Y50" s="59" t="s">
        <v>355</v>
      </c>
      <c r="Z50" s="137">
        <v>72000</v>
      </c>
      <c r="AA50" s="59" t="s">
        <v>294</v>
      </c>
      <c r="AB50" s="59" t="s">
        <v>6806</v>
      </c>
      <c r="AC50" s="59">
        <v>9751251540</v>
      </c>
      <c r="AD50" s="59" t="s">
        <v>294</v>
      </c>
      <c r="AE50" s="59" t="s">
        <v>449</v>
      </c>
      <c r="AF50" s="59" t="s">
        <v>294</v>
      </c>
      <c r="AG50" s="59" t="s">
        <v>294</v>
      </c>
      <c r="AH50" s="59" t="s">
        <v>294</v>
      </c>
      <c r="AI50" s="59" t="s">
        <v>294</v>
      </c>
      <c r="AJ50" s="59" t="s">
        <v>294</v>
      </c>
      <c r="AK50" s="59" t="s">
        <v>294</v>
      </c>
      <c r="AL50" s="59" t="s">
        <v>294</v>
      </c>
      <c r="AM50" s="59" t="s">
        <v>294</v>
      </c>
      <c r="AN50" s="59" t="s">
        <v>3165</v>
      </c>
      <c r="AO50" s="59" t="s">
        <v>6807</v>
      </c>
      <c r="AP50" s="59" t="s">
        <v>72</v>
      </c>
      <c r="AQ50" s="138">
        <v>45047</v>
      </c>
      <c r="AR50" s="59" t="s">
        <v>2360</v>
      </c>
      <c r="AS50" s="59">
        <v>499</v>
      </c>
      <c r="AT50" s="59">
        <v>600</v>
      </c>
      <c r="AU50" s="59">
        <v>152.5</v>
      </c>
      <c r="AV50" s="59">
        <v>2212376156</v>
      </c>
      <c r="AW50" s="59" t="s">
        <v>4893</v>
      </c>
      <c r="AX50" s="59" t="s">
        <v>4893</v>
      </c>
      <c r="AY50" s="59" t="s">
        <v>4893</v>
      </c>
      <c r="AZ50" s="59" t="s">
        <v>4893</v>
      </c>
      <c r="BA50" s="59" t="s">
        <v>4893</v>
      </c>
      <c r="BB50" s="59" t="s">
        <v>4893</v>
      </c>
      <c r="BC50" s="135">
        <v>758134000000</v>
      </c>
      <c r="BD50" s="59" t="s">
        <v>294</v>
      </c>
    </row>
    <row r="51" spans="1:56" ht="15.75" customHeight="1" x14ac:dyDescent="0.25">
      <c r="A51" s="59" t="s">
        <v>6808</v>
      </c>
      <c r="B51" s="59" t="s">
        <v>6809</v>
      </c>
      <c r="C51" s="59" t="s">
        <v>5785</v>
      </c>
      <c r="D51" s="136">
        <v>45085</v>
      </c>
      <c r="E51" s="59" t="s">
        <v>163</v>
      </c>
      <c r="F51" s="59" t="s">
        <v>473</v>
      </c>
      <c r="G51" s="59" t="s">
        <v>6810</v>
      </c>
      <c r="H51" s="59" t="s">
        <v>261</v>
      </c>
      <c r="I51" s="59" t="s">
        <v>475</v>
      </c>
      <c r="J51" s="59" t="s">
        <v>6808</v>
      </c>
      <c r="K51" s="59" t="s">
        <v>59</v>
      </c>
      <c r="L51" s="59" t="s">
        <v>6811</v>
      </c>
      <c r="M51" s="59" t="s">
        <v>79</v>
      </c>
      <c r="N51" s="59" t="s">
        <v>6812</v>
      </c>
      <c r="O51" s="59" t="s">
        <v>283</v>
      </c>
      <c r="P51" s="59" t="s">
        <v>447</v>
      </c>
      <c r="Q51" s="59" t="s">
        <v>447</v>
      </c>
      <c r="R51" s="59" t="s">
        <v>6813</v>
      </c>
      <c r="S51" s="59" t="s">
        <v>887</v>
      </c>
      <c r="T51" s="59" t="s">
        <v>6814</v>
      </c>
      <c r="U51" s="59" t="s">
        <v>6815</v>
      </c>
      <c r="V51" s="59" t="s">
        <v>6816</v>
      </c>
      <c r="W51" s="59">
        <v>8056736185</v>
      </c>
      <c r="X51" s="59" t="s">
        <v>6648</v>
      </c>
      <c r="Y51" s="59" t="s">
        <v>355</v>
      </c>
      <c r="Z51" s="137">
        <v>72000</v>
      </c>
      <c r="AA51" s="59" t="s">
        <v>355</v>
      </c>
      <c r="AB51" s="59" t="s">
        <v>6817</v>
      </c>
      <c r="AC51" s="59">
        <v>8438872544</v>
      </c>
      <c r="AD51" s="59" t="s">
        <v>1650</v>
      </c>
      <c r="AE51" s="59" t="s">
        <v>449</v>
      </c>
      <c r="AF51" s="59" t="s">
        <v>447</v>
      </c>
      <c r="AG51" s="59" t="s">
        <v>447</v>
      </c>
      <c r="AH51" s="59" t="s">
        <v>4893</v>
      </c>
      <c r="AI51" s="59" t="s">
        <v>4893</v>
      </c>
      <c r="AJ51" s="59" t="s">
        <v>4893</v>
      </c>
      <c r="AK51" s="59" t="s">
        <v>4893</v>
      </c>
      <c r="AL51" s="59" t="s">
        <v>4893</v>
      </c>
      <c r="AM51" s="59" t="s">
        <v>4893</v>
      </c>
      <c r="AN51" s="59" t="s">
        <v>3165</v>
      </c>
      <c r="AO51" s="59" t="s">
        <v>6818</v>
      </c>
      <c r="AP51" s="59" t="s">
        <v>52</v>
      </c>
      <c r="AQ51" s="148">
        <v>44682</v>
      </c>
      <c r="AR51" s="59" t="s">
        <v>2360</v>
      </c>
      <c r="AS51" s="59">
        <v>512</v>
      </c>
      <c r="AT51" s="59">
        <v>600</v>
      </c>
      <c r="AU51" s="59">
        <v>178</v>
      </c>
      <c r="AV51" s="59">
        <v>2111470231</v>
      </c>
      <c r="AW51" s="59" t="s">
        <v>6819</v>
      </c>
      <c r="AX51" s="59" t="s">
        <v>6820</v>
      </c>
      <c r="AY51" s="59" t="s">
        <v>6821</v>
      </c>
      <c r="AZ51" s="59" t="s">
        <v>6822</v>
      </c>
      <c r="BA51" s="59" t="s">
        <v>6823</v>
      </c>
      <c r="BB51" s="59">
        <v>621024103</v>
      </c>
      <c r="BC51" s="135">
        <v>655046000000</v>
      </c>
      <c r="BD51" s="59" t="s">
        <v>6824</v>
      </c>
    </row>
    <row r="52" spans="1:56" ht="15.75" customHeight="1" x14ac:dyDescent="0.25">
      <c r="A52" s="59" t="s">
        <v>6825</v>
      </c>
      <c r="B52" s="59" t="s">
        <v>6826</v>
      </c>
      <c r="C52" s="59" t="s">
        <v>2982</v>
      </c>
      <c r="D52" s="59" t="s">
        <v>6827</v>
      </c>
      <c r="E52" s="59" t="s">
        <v>224</v>
      </c>
      <c r="F52" s="59" t="s">
        <v>50</v>
      </c>
      <c r="G52" s="59" t="s">
        <v>6828</v>
      </c>
      <c r="H52" s="59" t="s">
        <v>261</v>
      </c>
      <c r="I52" s="59" t="s">
        <v>280</v>
      </c>
      <c r="J52" s="59" t="s">
        <v>123</v>
      </c>
      <c r="K52" s="59" t="s">
        <v>123</v>
      </c>
      <c r="L52" s="59">
        <v>2018929222</v>
      </c>
      <c r="M52" s="59" t="s">
        <v>387</v>
      </c>
      <c r="N52" s="59" t="s">
        <v>6829</v>
      </c>
      <c r="O52" s="59" t="s">
        <v>283</v>
      </c>
      <c r="P52" s="59" t="s">
        <v>123</v>
      </c>
      <c r="Q52" s="59" t="s">
        <v>447</v>
      </c>
      <c r="R52" s="59" t="s">
        <v>6830</v>
      </c>
      <c r="S52" s="59" t="s">
        <v>6831</v>
      </c>
      <c r="T52" s="59" t="s">
        <v>6832</v>
      </c>
      <c r="U52" s="59" t="s">
        <v>6832</v>
      </c>
      <c r="V52" s="59" t="s">
        <v>6312</v>
      </c>
      <c r="W52" s="59">
        <v>9345620750</v>
      </c>
      <c r="X52" s="59">
        <v>10</v>
      </c>
      <c r="Y52" s="59" t="s">
        <v>6833</v>
      </c>
      <c r="Z52" s="59">
        <v>108000</v>
      </c>
      <c r="AA52" s="59" t="s">
        <v>6834</v>
      </c>
      <c r="AB52" s="59" t="s">
        <v>6835</v>
      </c>
      <c r="AC52" s="59">
        <v>6383326240</v>
      </c>
      <c r="AD52" s="59">
        <v>12</v>
      </c>
      <c r="AE52" s="59" t="s">
        <v>449</v>
      </c>
      <c r="AF52" s="59" t="s">
        <v>123</v>
      </c>
      <c r="AG52" s="59" t="s">
        <v>123</v>
      </c>
      <c r="AH52" s="59" t="s">
        <v>123</v>
      </c>
      <c r="AI52" s="59" t="s">
        <v>123</v>
      </c>
      <c r="AJ52" s="59" t="s">
        <v>123</v>
      </c>
      <c r="AK52" s="59" t="s">
        <v>123</v>
      </c>
      <c r="AL52" s="59" t="s">
        <v>123</v>
      </c>
      <c r="AM52" s="59" t="s">
        <v>123</v>
      </c>
      <c r="AN52" s="59" t="s">
        <v>3165</v>
      </c>
      <c r="AO52" s="59" t="s">
        <v>6836</v>
      </c>
      <c r="AP52" s="59" t="s">
        <v>72</v>
      </c>
      <c r="AQ52" s="59" t="s">
        <v>2496</v>
      </c>
      <c r="AR52" s="59" t="s">
        <v>2360</v>
      </c>
      <c r="AS52" s="59">
        <v>415</v>
      </c>
      <c r="AT52" s="59">
        <v>600</v>
      </c>
      <c r="AU52" s="59">
        <v>140</v>
      </c>
      <c r="AV52" s="59">
        <v>7413660</v>
      </c>
      <c r="AW52" s="59" t="s">
        <v>123</v>
      </c>
      <c r="AX52" s="59" t="s">
        <v>123</v>
      </c>
      <c r="AY52" s="59" t="s">
        <v>123</v>
      </c>
      <c r="AZ52" s="59" t="s">
        <v>123</v>
      </c>
      <c r="BA52" s="59" t="s">
        <v>123</v>
      </c>
      <c r="BB52" s="59" t="s">
        <v>123</v>
      </c>
      <c r="BC52" s="59" t="s">
        <v>6837</v>
      </c>
      <c r="BD52" s="59" t="s">
        <v>123</v>
      </c>
    </row>
    <row r="53" spans="1:56" ht="15.75" customHeight="1" x14ac:dyDescent="0.25">
      <c r="A53" s="59" t="s">
        <v>6838</v>
      </c>
      <c r="B53" s="59" t="s">
        <v>6839</v>
      </c>
      <c r="C53" s="133">
        <v>38844</v>
      </c>
      <c r="D53" s="133">
        <v>45024</v>
      </c>
      <c r="E53" s="59" t="s">
        <v>385</v>
      </c>
      <c r="F53" s="59" t="s">
        <v>3173</v>
      </c>
      <c r="G53" s="59" t="s">
        <v>6840</v>
      </c>
      <c r="H53" s="59" t="s">
        <v>6841</v>
      </c>
      <c r="I53" s="59" t="s">
        <v>280</v>
      </c>
      <c r="J53" s="59" t="s">
        <v>6417</v>
      </c>
      <c r="K53" s="59" t="s">
        <v>6417</v>
      </c>
      <c r="L53" s="59">
        <v>2016244310</v>
      </c>
      <c r="M53" s="59" t="s">
        <v>79</v>
      </c>
      <c r="N53" s="59" t="s">
        <v>6842</v>
      </c>
      <c r="O53" s="59" t="s">
        <v>283</v>
      </c>
      <c r="P53" s="59" t="s">
        <v>6843</v>
      </c>
      <c r="Q53" s="59" t="s">
        <v>447</v>
      </c>
      <c r="R53" s="59" t="s">
        <v>6844</v>
      </c>
      <c r="S53" s="59" t="s">
        <v>1363</v>
      </c>
      <c r="T53" s="59" t="s">
        <v>6845</v>
      </c>
      <c r="U53" s="59" t="s">
        <v>6845</v>
      </c>
      <c r="V53" s="59" t="s">
        <v>6846</v>
      </c>
      <c r="W53" s="59">
        <v>8144129091</v>
      </c>
      <c r="X53" s="59" t="s">
        <v>212</v>
      </c>
      <c r="Y53" s="59" t="s">
        <v>6847</v>
      </c>
      <c r="Z53" s="59">
        <v>96000</v>
      </c>
      <c r="AA53" s="59" t="s">
        <v>6848</v>
      </c>
      <c r="AB53" s="59" t="s">
        <v>6849</v>
      </c>
      <c r="AC53" s="59">
        <v>9790199055</v>
      </c>
      <c r="AD53" s="59" t="s">
        <v>1319</v>
      </c>
      <c r="AE53" s="59" t="s">
        <v>449</v>
      </c>
      <c r="AF53" s="59" t="s">
        <v>68</v>
      </c>
      <c r="AG53" s="59" t="s">
        <v>68</v>
      </c>
      <c r="AH53" s="59" t="s">
        <v>4893</v>
      </c>
      <c r="AI53" s="59" t="s">
        <v>4893</v>
      </c>
      <c r="AJ53" s="59" t="s">
        <v>4893</v>
      </c>
      <c r="AK53" s="59" t="s">
        <v>4893</v>
      </c>
      <c r="AL53" s="59" t="s">
        <v>4893</v>
      </c>
      <c r="AM53" s="59" t="s">
        <v>4893</v>
      </c>
      <c r="AN53" s="59" t="s">
        <v>3165</v>
      </c>
      <c r="AO53" s="59" t="s">
        <v>6850</v>
      </c>
      <c r="AP53" s="59" t="s">
        <v>72</v>
      </c>
      <c r="AQ53" s="138">
        <v>44986</v>
      </c>
      <c r="AR53" s="59" t="s">
        <v>2360</v>
      </c>
      <c r="AS53" s="59">
        <v>540</v>
      </c>
      <c r="AT53" s="59">
        <v>600</v>
      </c>
      <c r="AU53" s="59">
        <v>182.5</v>
      </c>
      <c r="AV53" s="59">
        <v>7247194</v>
      </c>
      <c r="AW53" s="59" t="s">
        <v>4893</v>
      </c>
      <c r="AX53" s="59" t="s">
        <v>4893</v>
      </c>
      <c r="AY53" s="59" t="s">
        <v>4893</v>
      </c>
      <c r="AZ53" s="59" t="s">
        <v>4893</v>
      </c>
      <c r="BA53" s="59" t="s">
        <v>4893</v>
      </c>
      <c r="BB53" s="59" t="s">
        <v>4893</v>
      </c>
      <c r="BC53" s="59" t="s">
        <v>6851</v>
      </c>
      <c r="BD53" s="59" t="s">
        <v>4893</v>
      </c>
    </row>
    <row r="54" spans="1:56" ht="15.75" customHeight="1" x14ac:dyDescent="0.25">
      <c r="A54" s="59" t="s">
        <v>6852</v>
      </c>
      <c r="B54" s="59" t="s">
        <v>6853</v>
      </c>
      <c r="C54" s="59" t="s">
        <v>6854</v>
      </c>
      <c r="D54" s="59" t="s">
        <v>6855</v>
      </c>
      <c r="E54" s="59" t="s">
        <v>3113</v>
      </c>
      <c r="F54" s="59" t="s">
        <v>473</v>
      </c>
      <c r="G54" s="59" t="s">
        <v>6856</v>
      </c>
      <c r="H54" s="59" t="s">
        <v>851</v>
      </c>
      <c r="I54" s="59" t="s">
        <v>475</v>
      </c>
      <c r="J54" s="59" t="s">
        <v>294</v>
      </c>
      <c r="K54" s="59" t="s">
        <v>294</v>
      </c>
      <c r="L54" s="59">
        <v>2009008080</v>
      </c>
      <c r="M54" s="59" t="s">
        <v>79</v>
      </c>
      <c r="N54" s="59" t="s">
        <v>853</v>
      </c>
      <c r="O54" s="59" t="s">
        <v>283</v>
      </c>
      <c r="P54" s="59" t="s">
        <v>294</v>
      </c>
      <c r="Q54" s="59" t="s">
        <v>447</v>
      </c>
      <c r="R54" s="59" t="s">
        <v>6857</v>
      </c>
      <c r="S54" s="59" t="s">
        <v>294</v>
      </c>
      <c r="T54" s="59" t="s">
        <v>6858</v>
      </c>
      <c r="U54" s="59" t="s">
        <v>6859</v>
      </c>
      <c r="V54" s="59" t="s">
        <v>6860</v>
      </c>
      <c r="W54" s="59">
        <v>9865756679</v>
      </c>
      <c r="X54" s="59" t="s">
        <v>1255</v>
      </c>
      <c r="Y54" s="59" t="s">
        <v>6861</v>
      </c>
      <c r="Z54" s="59">
        <v>300000</v>
      </c>
      <c r="AA54" s="59" t="s">
        <v>6862</v>
      </c>
      <c r="AB54" s="59" t="s">
        <v>6863</v>
      </c>
      <c r="AC54" s="59">
        <v>9360107796</v>
      </c>
      <c r="AD54" s="59" t="s">
        <v>6864</v>
      </c>
      <c r="AE54" s="59" t="s">
        <v>449</v>
      </c>
      <c r="AF54" s="59" t="s">
        <v>449</v>
      </c>
      <c r="AG54" s="59" t="s">
        <v>449</v>
      </c>
      <c r="AH54" s="59" t="s">
        <v>4893</v>
      </c>
      <c r="AI54" s="59" t="s">
        <v>4893</v>
      </c>
      <c r="AJ54" s="59" t="s">
        <v>4893</v>
      </c>
      <c r="AK54" s="59" t="s">
        <v>4893</v>
      </c>
      <c r="AL54" s="59" t="s">
        <v>4893</v>
      </c>
      <c r="AM54" s="59" t="s">
        <v>4893</v>
      </c>
      <c r="AN54" s="59" t="s">
        <v>3165</v>
      </c>
      <c r="AO54" s="59" t="s">
        <v>6865</v>
      </c>
      <c r="AP54" s="59" t="s">
        <v>72</v>
      </c>
      <c r="AQ54" s="138">
        <v>44986</v>
      </c>
      <c r="AR54" s="59" t="s">
        <v>2360</v>
      </c>
      <c r="AS54" s="59">
        <v>459</v>
      </c>
      <c r="AT54" s="59">
        <v>600</v>
      </c>
      <c r="AU54" s="59">
        <v>132</v>
      </c>
      <c r="AV54" s="59">
        <v>2212230181</v>
      </c>
      <c r="AW54" s="59" t="s">
        <v>6866</v>
      </c>
      <c r="AX54" s="59" t="s">
        <v>6867</v>
      </c>
      <c r="AY54" s="59" t="s">
        <v>6868</v>
      </c>
      <c r="AZ54" s="59" t="s">
        <v>6869</v>
      </c>
      <c r="BA54" s="59" t="s">
        <v>6870</v>
      </c>
      <c r="BB54" s="59" t="s">
        <v>6871</v>
      </c>
      <c r="BC54" s="59" t="s">
        <v>6872</v>
      </c>
      <c r="BD54" s="59" t="s">
        <v>294</v>
      </c>
    </row>
    <row r="55" spans="1:56" ht="15.75" customHeight="1" x14ac:dyDescent="0.25">
      <c r="A55" s="59" t="s">
        <v>6873</v>
      </c>
      <c r="B55" s="59" t="s">
        <v>6874</v>
      </c>
      <c r="C55" s="59" t="s">
        <v>6875</v>
      </c>
      <c r="D55" s="59" t="s">
        <v>6376</v>
      </c>
      <c r="E55" s="59" t="s">
        <v>1290</v>
      </c>
      <c r="F55" s="59" t="s">
        <v>473</v>
      </c>
      <c r="G55" s="59" t="s">
        <v>6876</v>
      </c>
      <c r="H55" s="59" t="s">
        <v>261</v>
      </c>
      <c r="I55" s="59" t="s">
        <v>280</v>
      </c>
      <c r="J55" s="59" t="s">
        <v>4893</v>
      </c>
      <c r="K55" s="59" t="s">
        <v>4893</v>
      </c>
      <c r="L55" s="59">
        <v>2015719371</v>
      </c>
      <c r="M55" s="59" t="s">
        <v>79</v>
      </c>
      <c r="N55" s="59" t="s">
        <v>1624</v>
      </c>
      <c r="O55" s="59" t="s">
        <v>283</v>
      </c>
      <c r="P55" s="59" t="s">
        <v>4893</v>
      </c>
      <c r="Q55" s="59" t="s">
        <v>447</v>
      </c>
      <c r="R55" s="59" t="s">
        <v>6877</v>
      </c>
      <c r="S55" s="59" t="s">
        <v>6878</v>
      </c>
      <c r="T55" s="59" t="s">
        <v>6879</v>
      </c>
      <c r="U55" s="59" t="s">
        <v>6879</v>
      </c>
      <c r="V55" s="59" t="s">
        <v>6880</v>
      </c>
      <c r="W55" s="59">
        <v>9787674723</v>
      </c>
      <c r="X55" s="59" t="s">
        <v>1203</v>
      </c>
      <c r="Y55" s="59" t="s">
        <v>859</v>
      </c>
      <c r="Z55" s="59">
        <v>96000</v>
      </c>
      <c r="AA55" s="59" t="s">
        <v>294</v>
      </c>
      <c r="AB55" s="59" t="s">
        <v>6881</v>
      </c>
      <c r="AC55" s="59">
        <v>6384679404</v>
      </c>
      <c r="AD55" s="59" t="s">
        <v>1650</v>
      </c>
      <c r="AE55" s="59" t="s">
        <v>449</v>
      </c>
      <c r="AF55" s="59" t="s">
        <v>294</v>
      </c>
      <c r="AG55" s="59" t="s">
        <v>294</v>
      </c>
      <c r="AH55" s="59" t="s">
        <v>4893</v>
      </c>
      <c r="AI55" s="59" t="s">
        <v>4893</v>
      </c>
      <c r="AJ55" s="59" t="s">
        <v>4893</v>
      </c>
      <c r="AK55" s="59" t="s">
        <v>4893</v>
      </c>
      <c r="AL55" s="59" t="s">
        <v>4893</v>
      </c>
      <c r="AM55" s="59" t="s">
        <v>4893</v>
      </c>
      <c r="AN55" s="59" t="s">
        <v>3165</v>
      </c>
      <c r="AO55" s="59" t="s">
        <v>6882</v>
      </c>
      <c r="AP55" s="59" t="s">
        <v>72</v>
      </c>
      <c r="AQ55" s="142">
        <v>44986</v>
      </c>
      <c r="AR55" s="59" t="s">
        <v>2360</v>
      </c>
      <c r="AS55" s="59">
        <v>388</v>
      </c>
      <c r="AT55" s="59">
        <v>600</v>
      </c>
      <c r="AU55" s="59">
        <v>129</v>
      </c>
      <c r="AV55" s="59">
        <v>2212342817</v>
      </c>
      <c r="AW55" s="59" t="s">
        <v>576</v>
      </c>
      <c r="AX55" s="59">
        <v>7593403582</v>
      </c>
      <c r="AY55" s="59" t="s">
        <v>6383</v>
      </c>
      <c r="AZ55" s="59" t="s">
        <v>6883</v>
      </c>
      <c r="BA55" s="59" t="s">
        <v>6884</v>
      </c>
      <c r="BB55" s="59">
        <v>636019072</v>
      </c>
      <c r="BC55" s="59" t="s">
        <v>6885</v>
      </c>
      <c r="BD55" s="59" t="s">
        <v>4893</v>
      </c>
    </row>
    <row r="56" spans="1:56" ht="15.75" customHeight="1" x14ac:dyDescent="0.25">
      <c r="A56" s="59" t="s">
        <v>6886</v>
      </c>
      <c r="B56" s="59" t="s">
        <v>6887</v>
      </c>
      <c r="C56" s="59" t="s">
        <v>6888</v>
      </c>
      <c r="D56" s="59" t="s">
        <v>6889</v>
      </c>
      <c r="E56" s="59" t="s">
        <v>804</v>
      </c>
      <c r="F56" s="59" t="s">
        <v>473</v>
      </c>
      <c r="G56" s="59" t="s">
        <v>6890</v>
      </c>
      <c r="H56" s="59" t="s">
        <v>261</v>
      </c>
      <c r="I56" s="59" t="s">
        <v>475</v>
      </c>
      <c r="J56" s="59" t="s">
        <v>6886</v>
      </c>
      <c r="K56" s="59" t="s">
        <v>4893</v>
      </c>
      <c r="L56" s="59">
        <v>200889164</v>
      </c>
      <c r="M56" s="59" t="s">
        <v>387</v>
      </c>
      <c r="N56" s="59" t="s">
        <v>262</v>
      </c>
      <c r="O56" s="59" t="s">
        <v>283</v>
      </c>
      <c r="P56" s="59" t="s">
        <v>4893</v>
      </c>
      <c r="Q56" s="59" t="s">
        <v>447</v>
      </c>
      <c r="R56" s="59" t="s">
        <v>6891</v>
      </c>
      <c r="S56" s="59" t="s">
        <v>6892</v>
      </c>
      <c r="T56" s="59" t="s">
        <v>6893</v>
      </c>
      <c r="U56" s="59" t="s">
        <v>6894</v>
      </c>
      <c r="V56" s="59" t="s">
        <v>6895</v>
      </c>
      <c r="W56" s="59">
        <v>6380824860</v>
      </c>
      <c r="X56" s="59" t="s">
        <v>216</v>
      </c>
      <c r="Y56" s="59" t="s">
        <v>355</v>
      </c>
      <c r="Z56" s="137">
        <v>48000</v>
      </c>
      <c r="AA56" s="59" t="s">
        <v>355</v>
      </c>
      <c r="AB56" s="59" t="s">
        <v>6896</v>
      </c>
      <c r="AC56" s="59">
        <v>8883241895</v>
      </c>
      <c r="AD56" s="139" t="s">
        <v>839</v>
      </c>
      <c r="AE56" s="59" t="s">
        <v>449</v>
      </c>
      <c r="AF56" s="59" t="s">
        <v>447</v>
      </c>
      <c r="AG56" s="59" t="s">
        <v>447</v>
      </c>
      <c r="AH56" s="59" t="s">
        <v>4893</v>
      </c>
      <c r="AI56" s="59" t="s">
        <v>4893</v>
      </c>
      <c r="AJ56" s="59" t="s">
        <v>4893</v>
      </c>
      <c r="AK56" s="59" t="s">
        <v>4893</v>
      </c>
      <c r="AL56" s="59" t="s">
        <v>4893</v>
      </c>
      <c r="AM56" s="59" t="s">
        <v>4893</v>
      </c>
      <c r="AN56" s="59" t="s">
        <v>3165</v>
      </c>
      <c r="AO56" s="59" t="s">
        <v>6897</v>
      </c>
      <c r="AP56" s="59" t="s">
        <v>72</v>
      </c>
      <c r="AQ56" s="149">
        <v>44986</v>
      </c>
      <c r="AR56" s="59" t="s">
        <v>2360</v>
      </c>
      <c r="AS56" s="59">
        <v>574</v>
      </c>
      <c r="AT56" s="59">
        <v>600</v>
      </c>
      <c r="AU56" s="59">
        <v>191.5</v>
      </c>
      <c r="AV56" s="59">
        <v>2212462318</v>
      </c>
      <c r="AW56" s="59" t="s">
        <v>4474</v>
      </c>
      <c r="AX56" s="59">
        <v>42017600247</v>
      </c>
      <c r="AY56" s="59" t="s">
        <v>6898</v>
      </c>
      <c r="AZ56" s="59" t="s">
        <v>6899</v>
      </c>
      <c r="BA56" s="59" t="s">
        <v>5482</v>
      </c>
      <c r="BB56" s="59">
        <v>621002065</v>
      </c>
      <c r="BC56" s="59" t="s">
        <v>6900</v>
      </c>
      <c r="BD56" s="59" t="s">
        <v>4893</v>
      </c>
    </row>
    <row r="57" spans="1:56" ht="15.75" customHeight="1" x14ac:dyDescent="0.25">
      <c r="A57" s="59" t="s">
        <v>6901</v>
      </c>
      <c r="B57" s="59" t="s">
        <v>6902</v>
      </c>
      <c r="C57" s="136">
        <v>38753</v>
      </c>
      <c r="D57" s="59" t="s">
        <v>509</v>
      </c>
      <c r="E57" s="59" t="s">
        <v>259</v>
      </c>
      <c r="F57" s="59" t="s">
        <v>473</v>
      </c>
      <c r="G57" s="59" t="s">
        <v>6903</v>
      </c>
      <c r="H57" s="59" t="s">
        <v>261</v>
      </c>
      <c r="I57" s="59" t="s">
        <v>280</v>
      </c>
      <c r="J57" s="59" t="s">
        <v>4893</v>
      </c>
      <c r="K57" s="59" t="s">
        <v>4893</v>
      </c>
      <c r="L57" s="59">
        <v>2016516445</v>
      </c>
      <c r="M57" s="59" t="s">
        <v>728</v>
      </c>
      <c r="N57" s="59" t="s">
        <v>6308</v>
      </c>
      <c r="O57" s="59" t="s">
        <v>283</v>
      </c>
      <c r="P57" s="59" t="s">
        <v>4893</v>
      </c>
      <c r="Q57" s="59" t="s">
        <v>447</v>
      </c>
      <c r="R57" s="59" t="s">
        <v>2903</v>
      </c>
      <c r="S57" s="59" t="s">
        <v>5924</v>
      </c>
      <c r="T57" s="59" t="s">
        <v>6904</v>
      </c>
      <c r="U57" s="59" t="s">
        <v>6905</v>
      </c>
      <c r="V57" s="59" t="s">
        <v>6906</v>
      </c>
      <c r="W57" s="59">
        <v>9715153156</v>
      </c>
      <c r="X57" s="139" t="s">
        <v>247</v>
      </c>
      <c r="Y57" s="59" t="s">
        <v>6907</v>
      </c>
      <c r="Z57" s="59" t="s">
        <v>1081</v>
      </c>
      <c r="AA57" s="59" t="s">
        <v>6908</v>
      </c>
      <c r="AB57" s="59" t="s">
        <v>6909</v>
      </c>
      <c r="AC57" s="59">
        <v>9578016550</v>
      </c>
      <c r="AD57" s="139" t="s">
        <v>950</v>
      </c>
      <c r="AE57" s="59" t="s">
        <v>6910</v>
      </c>
      <c r="AF57" s="59" t="s">
        <v>1081</v>
      </c>
      <c r="AG57" s="59" t="s">
        <v>6911</v>
      </c>
      <c r="AH57" s="59" t="s">
        <v>6906</v>
      </c>
      <c r="AI57" s="59">
        <v>9715153156</v>
      </c>
      <c r="AJ57" s="139" t="s">
        <v>247</v>
      </c>
      <c r="AK57" s="59" t="s">
        <v>6907</v>
      </c>
      <c r="AL57" s="59" t="s">
        <v>1081</v>
      </c>
      <c r="AM57" s="59" t="s">
        <v>6908</v>
      </c>
      <c r="AN57" s="59" t="s">
        <v>3165</v>
      </c>
      <c r="AO57" s="59" t="s">
        <v>6912</v>
      </c>
      <c r="AP57" s="59" t="s">
        <v>72</v>
      </c>
      <c r="AQ57" s="138">
        <v>44986</v>
      </c>
      <c r="AR57" s="59" t="s">
        <v>2360</v>
      </c>
      <c r="AS57" s="59">
        <v>434</v>
      </c>
      <c r="AT57" s="59">
        <v>434</v>
      </c>
      <c r="AU57" s="59">
        <v>123</v>
      </c>
      <c r="AV57" s="59">
        <v>2212157322</v>
      </c>
      <c r="AW57" s="59" t="s">
        <v>4893</v>
      </c>
      <c r="AX57" s="59" t="s">
        <v>4893</v>
      </c>
      <c r="AY57" s="59" t="s">
        <v>4893</v>
      </c>
      <c r="AZ57" s="59" t="s">
        <v>4893</v>
      </c>
      <c r="BA57" s="59" t="s">
        <v>4893</v>
      </c>
      <c r="BB57" s="59" t="s">
        <v>4893</v>
      </c>
      <c r="BC57" s="135">
        <v>741517000000</v>
      </c>
      <c r="BD57" s="59" t="s">
        <v>4893</v>
      </c>
    </row>
    <row r="58" spans="1:56" ht="15.75" customHeight="1" x14ac:dyDescent="0.25">
      <c r="A58" s="59" t="s">
        <v>6913</v>
      </c>
      <c r="B58" s="59" t="s">
        <v>6914</v>
      </c>
      <c r="C58" s="59" t="s">
        <v>6915</v>
      </c>
      <c r="D58" s="59" t="s">
        <v>6916</v>
      </c>
      <c r="E58" s="59" t="s">
        <v>96</v>
      </c>
      <c r="F58" s="59" t="s">
        <v>473</v>
      </c>
      <c r="G58" s="59" t="s">
        <v>3945</v>
      </c>
      <c r="H58" s="59" t="s">
        <v>261</v>
      </c>
      <c r="I58" s="59" t="s">
        <v>475</v>
      </c>
      <c r="J58" s="59" t="s">
        <v>6917</v>
      </c>
      <c r="K58" s="59" t="s">
        <v>4893</v>
      </c>
      <c r="L58" s="59">
        <v>2004653374</v>
      </c>
      <c r="M58" s="59" t="s">
        <v>387</v>
      </c>
      <c r="N58" s="59" t="s">
        <v>262</v>
      </c>
      <c r="O58" s="59" t="s">
        <v>283</v>
      </c>
      <c r="P58" s="59" t="s">
        <v>59</v>
      </c>
      <c r="Q58" s="59" t="s">
        <v>447</v>
      </c>
      <c r="R58" s="59" t="s">
        <v>6918</v>
      </c>
      <c r="S58" s="59" t="s">
        <v>1498</v>
      </c>
      <c r="T58" s="59" t="s">
        <v>6919</v>
      </c>
      <c r="U58" s="59" t="s">
        <v>6919</v>
      </c>
      <c r="V58" s="59" t="s">
        <v>6920</v>
      </c>
      <c r="W58" s="59">
        <v>9943557224</v>
      </c>
      <c r="X58" s="59">
        <v>12</v>
      </c>
      <c r="Y58" s="59" t="s">
        <v>355</v>
      </c>
      <c r="Z58" s="137">
        <v>90000</v>
      </c>
      <c r="AA58" s="59" t="s">
        <v>3341</v>
      </c>
      <c r="AB58" s="59" t="s">
        <v>6921</v>
      </c>
      <c r="AC58" s="59">
        <v>9092557224</v>
      </c>
      <c r="AD58" s="59">
        <v>10</v>
      </c>
      <c r="AE58" s="59" t="s">
        <v>2256</v>
      </c>
      <c r="AF58" s="59" t="s">
        <v>880</v>
      </c>
      <c r="AG58" s="59" t="s">
        <v>880</v>
      </c>
      <c r="AH58" s="59" t="s">
        <v>4893</v>
      </c>
      <c r="AI58" s="59" t="s">
        <v>4893</v>
      </c>
      <c r="AJ58" s="59" t="s">
        <v>4893</v>
      </c>
      <c r="AK58" s="59" t="s">
        <v>4893</v>
      </c>
      <c r="AL58" s="59" t="s">
        <v>4893</v>
      </c>
      <c r="AM58" s="59" t="s">
        <v>4893</v>
      </c>
      <c r="AN58" s="59" t="s">
        <v>3165</v>
      </c>
      <c r="AO58" s="59" t="s">
        <v>6882</v>
      </c>
      <c r="AP58" s="59" t="s">
        <v>72</v>
      </c>
      <c r="AQ58" s="148">
        <v>44986</v>
      </c>
      <c r="AR58" s="59" t="s">
        <v>2360</v>
      </c>
      <c r="AS58" s="59">
        <v>555</v>
      </c>
      <c r="AT58" s="59">
        <v>600</v>
      </c>
      <c r="AU58" s="59">
        <v>185.5</v>
      </c>
      <c r="AV58" s="59">
        <v>2212342753</v>
      </c>
      <c r="AW58" s="59" t="s">
        <v>4893</v>
      </c>
      <c r="AX58" s="59" t="s">
        <v>4893</v>
      </c>
      <c r="AY58" s="59" t="s">
        <v>4893</v>
      </c>
      <c r="AZ58" s="59" t="s">
        <v>4893</v>
      </c>
      <c r="BA58" s="59" t="s">
        <v>4893</v>
      </c>
      <c r="BB58" s="59" t="s">
        <v>4893</v>
      </c>
      <c r="BC58" s="59" t="s">
        <v>6922</v>
      </c>
      <c r="BD58" s="59" t="s">
        <v>4893</v>
      </c>
    </row>
    <row r="59" spans="1:56" ht="15.75" customHeight="1" x14ac:dyDescent="0.25">
      <c r="A59" s="59" t="s">
        <v>6923</v>
      </c>
      <c r="B59" s="59" t="s">
        <v>6924</v>
      </c>
      <c r="C59" s="136">
        <v>38692</v>
      </c>
      <c r="D59" s="136">
        <v>45141</v>
      </c>
      <c r="E59" s="59" t="s">
        <v>1092</v>
      </c>
      <c r="F59" s="59" t="s">
        <v>473</v>
      </c>
      <c r="G59" s="59" t="s">
        <v>6925</v>
      </c>
      <c r="H59" s="59" t="s">
        <v>261</v>
      </c>
      <c r="I59" s="59" t="s">
        <v>280</v>
      </c>
      <c r="J59" s="59" t="s">
        <v>4893</v>
      </c>
      <c r="K59" s="59" t="s">
        <v>4893</v>
      </c>
      <c r="L59" s="59">
        <v>2004846557</v>
      </c>
      <c r="M59" s="59" t="s">
        <v>387</v>
      </c>
      <c r="N59" s="59" t="s">
        <v>262</v>
      </c>
      <c r="O59" s="59" t="s">
        <v>283</v>
      </c>
      <c r="P59" s="59" t="s">
        <v>4893</v>
      </c>
      <c r="Q59" s="59" t="s">
        <v>447</v>
      </c>
      <c r="R59" s="59" t="s">
        <v>6926</v>
      </c>
      <c r="S59" s="59" t="s">
        <v>6927</v>
      </c>
      <c r="T59" s="59" t="s">
        <v>6928</v>
      </c>
      <c r="U59" s="59" t="s">
        <v>6929</v>
      </c>
      <c r="V59" s="59" t="s">
        <v>6930</v>
      </c>
      <c r="W59" s="59">
        <v>9786084427</v>
      </c>
      <c r="X59" s="59" t="s">
        <v>6931</v>
      </c>
      <c r="Y59" s="59" t="s">
        <v>6932</v>
      </c>
      <c r="Z59" s="137">
        <v>50000</v>
      </c>
      <c r="AA59" s="59" t="s">
        <v>6933</v>
      </c>
      <c r="AB59" s="59" t="s">
        <v>6934</v>
      </c>
      <c r="AC59" s="59">
        <v>9363004427</v>
      </c>
      <c r="AD59" s="59" t="s">
        <v>6935</v>
      </c>
      <c r="AE59" s="59" t="s">
        <v>6932</v>
      </c>
      <c r="AF59" s="137">
        <v>50000</v>
      </c>
      <c r="AG59" s="59" t="s">
        <v>6933</v>
      </c>
      <c r="AH59" s="59" t="s">
        <v>68</v>
      </c>
      <c r="AI59" s="59" t="s">
        <v>68</v>
      </c>
      <c r="AJ59" s="59" t="s">
        <v>68</v>
      </c>
      <c r="AK59" s="59" t="s">
        <v>68</v>
      </c>
      <c r="AL59" s="59" t="s">
        <v>68</v>
      </c>
      <c r="AM59" s="59" t="s">
        <v>68</v>
      </c>
      <c r="AN59" s="59" t="s">
        <v>3165</v>
      </c>
      <c r="AO59" s="59" t="s">
        <v>6936</v>
      </c>
      <c r="AP59" s="59" t="s">
        <v>72</v>
      </c>
      <c r="AQ59" s="150">
        <v>44986</v>
      </c>
      <c r="AR59" s="59" t="s">
        <v>2360</v>
      </c>
      <c r="AS59" s="59">
        <v>389</v>
      </c>
      <c r="AT59" s="59">
        <v>600</v>
      </c>
      <c r="AU59" s="59">
        <v>106.5</v>
      </c>
      <c r="AV59" s="59">
        <v>2212309171</v>
      </c>
      <c r="AW59" s="59" t="s">
        <v>3656</v>
      </c>
      <c r="AX59" s="135">
        <v>17870100000000</v>
      </c>
      <c r="AY59" s="59" t="s">
        <v>6937</v>
      </c>
      <c r="AZ59" s="59" t="s">
        <v>6938</v>
      </c>
      <c r="BA59" s="59" t="s">
        <v>6939</v>
      </c>
      <c r="BB59" s="59">
        <v>638049004</v>
      </c>
      <c r="BC59" s="135">
        <v>402114000000</v>
      </c>
      <c r="BD59" s="59" t="s">
        <v>6940</v>
      </c>
    </row>
    <row r="60" spans="1:56" ht="15.75" customHeight="1" x14ac:dyDescent="0.25">
      <c r="A60" s="59" t="s">
        <v>6941</v>
      </c>
      <c r="B60" s="59" t="s">
        <v>6942</v>
      </c>
      <c r="C60" s="136">
        <v>38718</v>
      </c>
      <c r="D60" s="136">
        <v>44993</v>
      </c>
      <c r="E60" s="59" t="s">
        <v>6943</v>
      </c>
      <c r="F60" s="59" t="s">
        <v>473</v>
      </c>
      <c r="G60" s="59" t="s">
        <v>6944</v>
      </c>
      <c r="H60" s="59" t="s">
        <v>261</v>
      </c>
      <c r="I60" s="59" t="s">
        <v>280</v>
      </c>
      <c r="J60" s="59" t="s">
        <v>2941</v>
      </c>
      <c r="K60" s="59" t="s">
        <v>2941</v>
      </c>
      <c r="L60" s="59">
        <v>1021290457</v>
      </c>
      <c r="M60" s="59" t="s">
        <v>387</v>
      </c>
      <c r="N60" s="59" t="s">
        <v>6945</v>
      </c>
      <c r="O60" s="59" t="s">
        <v>1409</v>
      </c>
      <c r="P60" s="59" t="s">
        <v>447</v>
      </c>
      <c r="Q60" s="59" t="s">
        <v>447</v>
      </c>
      <c r="R60" s="59" t="s">
        <v>3648</v>
      </c>
      <c r="S60" s="59" t="s">
        <v>2640</v>
      </c>
      <c r="T60" s="59" t="s">
        <v>6946</v>
      </c>
      <c r="U60" s="59" t="s">
        <v>447</v>
      </c>
      <c r="V60" s="59" t="s">
        <v>6947</v>
      </c>
      <c r="W60" s="59">
        <v>9344324803</v>
      </c>
      <c r="X60" s="59" t="s">
        <v>6948</v>
      </c>
      <c r="Y60" s="59" t="s">
        <v>6949</v>
      </c>
      <c r="Z60" s="137">
        <v>72000</v>
      </c>
      <c r="AA60" s="59" t="s">
        <v>6949</v>
      </c>
      <c r="AB60" s="59" t="s">
        <v>6950</v>
      </c>
      <c r="AC60" s="59" t="s">
        <v>447</v>
      </c>
      <c r="AD60" s="59" t="s">
        <v>6951</v>
      </c>
      <c r="AE60" s="59" t="s">
        <v>2256</v>
      </c>
      <c r="AF60" s="59">
        <v>0</v>
      </c>
      <c r="AG60" s="59" t="s">
        <v>4893</v>
      </c>
      <c r="AH60" s="59" t="s">
        <v>4893</v>
      </c>
      <c r="AI60" s="59" t="s">
        <v>4893</v>
      </c>
      <c r="AJ60" s="59" t="s">
        <v>4893</v>
      </c>
      <c r="AK60" s="59" t="s">
        <v>4893</v>
      </c>
      <c r="AL60" s="59" t="s">
        <v>4893</v>
      </c>
      <c r="AM60" s="59" t="s">
        <v>4893</v>
      </c>
      <c r="AN60" s="59" t="s">
        <v>3165</v>
      </c>
      <c r="AO60" s="59" t="s">
        <v>6952</v>
      </c>
      <c r="AP60" s="59" t="s">
        <v>72</v>
      </c>
      <c r="AQ60" s="59" t="s">
        <v>1833</v>
      </c>
      <c r="AR60" s="59" t="s">
        <v>2360</v>
      </c>
      <c r="AS60" s="59">
        <v>536</v>
      </c>
      <c r="AT60" s="59">
        <v>600</v>
      </c>
      <c r="AU60" s="59">
        <v>179</v>
      </c>
      <c r="AV60" s="59">
        <v>2212642925</v>
      </c>
      <c r="AW60" s="59" t="s">
        <v>484</v>
      </c>
      <c r="AX60" s="59">
        <v>710100006926</v>
      </c>
      <c r="AY60" s="59" t="s">
        <v>6953</v>
      </c>
      <c r="AZ60" s="59" t="s">
        <v>6954</v>
      </c>
      <c r="BA60" s="59" t="s">
        <v>2027</v>
      </c>
      <c r="BB60" s="59">
        <v>605020020</v>
      </c>
      <c r="BC60" s="59" t="s">
        <v>6955</v>
      </c>
      <c r="BD60" s="59" t="s">
        <v>6956</v>
      </c>
    </row>
    <row r="61" spans="1:56" ht="15.75" customHeight="1" x14ac:dyDescent="0.25">
      <c r="A61" s="59" t="s">
        <v>6957</v>
      </c>
      <c r="B61" s="59" t="s">
        <v>6958</v>
      </c>
      <c r="C61" s="59" t="s">
        <v>6959</v>
      </c>
      <c r="D61" s="59" t="s">
        <v>1839</v>
      </c>
      <c r="E61" s="59" t="s">
        <v>96</v>
      </c>
      <c r="F61" s="59" t="s">
        <v>473</v>
      </c>
      <c r="G61" s="59" t="s">
        <v>6960</v>
      </c>
      <c r="H61" s="59" t="s">
        <v>261</v>
      </c>
      <c r="I61" s="59" t="s">
        <v>280</v>
      </c>
      <c r="J61" s="59" t="s">
        <v>4893</v>
      </c>
      <c r="K61" s="59" t="s">
        <v>4893</v>
      </c>
      <c r="L61" s="59" t="s">
        <v>6961</v>
      </c>
      <c r="M61" s="59" t="s">
        <v>387</v>
      </c>
      <c r="N61" s="59" t="s">
        <v>262</v>
      </c>
      <c r="O61" s="59" t="s">
        <v>283</v>
      </c>
      <c r="P61" s="59" t="s">
        <v>4893</v>
      </c>
      <c r="Q61" s="59" t="s">
        <v>447</v>
      </c>
      <c r="R61" s="59" t="s">
        <v>6877</v>
      </c>
      <c r="S61" s="59" t="s">
        <v>1448</v>
      </c>
      <c r="T61" s="59" t="s">
        <v>6962</v>
      </c>
      <c r="U61" s="59" t="s">
        <v>6962</v>
      </c>
      <c r="V61" s="59" t="s">
        <v>6963</v>
      </c>
      <c r="W61" s="59">
        <v>9788089991</v>
      </c>
      <c r="X61" s="59" t="s">
        <v>1203</v>
      </c>
      <c r="Y61" s="59" t="s">
        <v>6964</v>
      </c>
      <c r="Z61" s="137">
        <v>100000</v>
      </c>
      <c r="AA61" s="59" t="s">
        <v>6964</v>
      </c>
      <c r="AB61" s="59" t="s">
        <v>6965</v>
      </c>
      <c r="AC61" s="59">
        <v>9894556521</v>
      </c>
      <c r="AD61" s="59" t="s">
        <v>1203</v>
      </c>
      <c r="AE61" s="59" t="s">
        <v>449</v>
      </c>
      <c r="AF61" s="59" t="s">
        <v>4893</v>
      </c>
      <c r="AG61" s="59" t="s">
        <v>6964</v>
      </c>
      <c r="AH61" s="59" t="s">
        <v>4893</v>
      </c>
      <c r="AI61" s="59" t="s">
        <v>4893</v>
      </c>
      <c r="AJ61" s="59" t="s">
        <v>4893</v>
      </c>
      <c r="AK61" s="59" t="s">
        <v>4893</v>
      </c>
      <c r="AL61" s="59" t="s">
        <v>4893</v>
      </c>
      <c r="AM61" s="59" t="s">
        <v>4893</v>
      </c>
      <c r="AN61" s="59" t="s">
        <v>3165</v>
      </c>
      <c r="AO61" s="59" t="s">
        <v>6966</v>
      </c>
      <c r="AP61" s="59" t="s">
        <v>72</v>
      </c>
      <c r="AQ61" s="138">
        <v>44986</v>
      </c>
      <c r="AR61" s="59" t="s">
        <v>1399</v>
      </c>
      <c r="AS61" s="59">
        <v>441</v>
      </c>
      <c r="AT61" s="59">
        <v>600</v>
      </c>
      <c r="AU61" s="59">
        <v>130</v>
      </c>
      <c r="AV61" s="59">
        <v>2212342643</v>
      </c>
      <c r="AW61" s="59" t="s">
        <v>4893</v>
      </c>
      <c r="AX61" s="59" t="s">
        <v>4893</v>
      </c>
      <c r="AY61" s="59" t="s">
        <v>4893</v>
      </c>
      <c r="AZ61" s="59" t="s">
        <v>4893</v>
      </c>
      <c r="BA61" s="59" t="s">
        <v>4893</v>
      </c>
      <c r="BB61" s="59" t="s">
        <v>4893</v>
      </c>
      <c r="BC61" s="59" t="s">
        <v>6967</v>
      </c>
      <c r="BD61" s="59" t="s">
        <v>4893</v>
      </c>
    </row>
    <row r="62" spans="1:56" ht="15.75" customHeight="1" x14ac:dyDescent="0.25">
      <c r="A62" s="59" t="s">
        <v>6968</v>
      </c>
      <c r="B62" s="59" t="s">
        <v>6969</v>
      </c>
      <c r="C62" s="59" t="s">
        <v>6970</v>
      </c>
      <c r="D62" s="59" t="s">
        <v>924</v>
      </c>
      <c r="E62" s="59" t="s">
        <v>1197</v>
      </c>
      <c r="F62" s="59" t="s">
        <v>473</v>
      </c>
      <c r="G62" s="59" t="s">
        <v>6971</v>
      </c>
      <c r="H62" s="59" t="s">
        <v>261</v>
      </c>
      <c r="I62" s="59" t="s">
        <v>280</v>
      </c>
      <c r="J62" s="59" t="s">
        <v>4893</v>
      </c>
      <c r="K62" s="59" t="s">
        <v>4893</v>
      </c>
      <c r="L62" s="59">
        <v>2024170339</v>
      </c>
      <c r="M62" s="59" t="s">
        <v>387</v>
      </c>
      <c r="N62" s="59" t="s">
        <v>6972</v>
      </c>
      <c r="O62" s="59" t="s">
        <v>283</v>
      </c>
      <c r="P62" s="59" t="s">
        <v>4893</v>
      </c>
      <c r="Q62" s="59" t="s">
        <v>447</v>
      </c>
      <c r="R62" s="59" t="s">
        <v>6244</v>
      </c>
      <c r="S62" s="59" t="s">
        <v>6244</v>
      </c>
      <c r="T62" s="59" t="s">
        <v>6973</v>
      </c>
      <c r="U62" s="59" t="s">
        <v>6973</v>
      </c>
      <c r="V62" s="59" t="s">
        <v>6974</v>
      </c>
      <c r="W62" s="59">
        <v>9787527729</v>
      </c>
      <c r="X62" s="59" t="s">
        <v>189</v>
      </c>
      <c r="Y62" s="59" t="s">
        <v>446</v>
      </c>
      <c r="Z62" s="59" t="s">
        <v>949</v>
      </c>
      <c r="AA62" s="59" t="s">
        <v>446</v>
      </c>
      <c r="AB62" s="59" t="s">
        <v>6975</v>
      </c>
      <c r="AC62" s="59">
        <v>9787906511</v>
      </c>
      <c r="AD62" s="59" t="s">
        <v>216</v>
      </c>
      <c r="AE62" s="59" t="s">
        <v>449</v>
      </c>
      <c r="AF62" s="59" t="s">
        <v>6698</v>
      </c>
      <c r="AG62" s="59" t="s">
        <v>449</v>
      </c>
      <c r="AH62" s="59" t="s">
        <v>6698</v>
      </c>
      <c r="AI62" s="59" t="s">
        <v>6698</v>
      </c>
      <c r="AJ62" s="59" t="s">
        <v>6698</v>
      </c>
      <c r="AK62" s="59" t="s">
        <v>6698</v>
      </c>
      <c r="AL62" s="59" t="s">
        <v>6698</v>
      </c>
      <c r="AM62" s="59" t="s">
        <v>6698</v>
      </c>
      <c r="AN62" s="59" t="s">
        <v>3165</v>
      </c>
      <c r="AO62" s="59" t="s">
        <v>6976</v>
      </c>
      <c r="AP62" s="59" t="s">
        <v>72</v>
      </c>
      <c r="AQ62" s="138">
        <v>44986</v>
      </c>
      <c r="AR62" s="59" t="s">
        <v>2360</v>
      </c>
      <c r="AS62" s="59">
        <v>445</v>
      </c>
      <c r="AT62" s="59">
        <v>600</v>
      </c>
      <c r="AU62" s="59">
        <v>155</v>
      </c>
      <c r="AV62" s="59">
        <v>2212426275</v>
      </c>
      <c r="AW62" s="59" t="s">
        <v>4893</v>
      </c>
      <c r="AX62" s="59" t="s">
        <v>4893</v>
      </c>
      <c r="AY62" s="59" t="s">
        <v>4893</v>
      </c>
      <c r="AZ62" s="59" t="s">
        <v>4893</v>
      </c>
      <c r="BA62" s="59" t="s">
        <v>4893</v>
      </c>
      <c r="BB62" s="59" t="s">
        <v>4893</v>
      </c>
      <c r="BC62" s="135">
        <v>890654000000</v>
      </c>
      <c r="BD62" s="59" t="s">
        <v>4893</v>
      </c>
    </row>
    <row r="63" spans="1:56" ht="15.75" customHeight="1" x14ac:dyDescent="0.25">
      <c r="A63" s="59" t="s">
        <v>6977</v>
      </c>
      <c r="B63" s="59" t="s">
        <v>6978</v>
      </c>
      <c r="C63" s="59" t="s">
        <v>6979</v>
      </c>
      <c r="D63" s="59" t="s">
        <v>6980</v>
      </c>
      <c r="E63" s="59" t="s">
        <v>1623</v>
      </c>
      <c r="F63" s="59" t="s">
        <v>473</v>
      </c>
      <c r="G63" s="59" t="s">
        <v>6981</v>
      </c>
      <c r="H63" s="59" t="s">
        <v>261</v>
      </c>
      <c r="I63" s="59" t="s">
        <v>280</v>
      </c>
      <c r="J63" s="59" t="s">
        <v>6982</v>
      </c>
      <c r="K63" s="59" t="s">
        <v>6982</v>
      </c>
      <c r="L63" s="59">
        <v>2018691338</v>
      </c>
      <c r="M63" s="59" t="s">
        <v>387</v>
      </c>
      <c r="N63" s="59" t="s">
        <v>262</v>
      </c>
      <c r="O63" s="59" t="s">
        <v>283</v>
      </c>
      <c r="P63" s="59" t="s">
        <v>6983</v>
      </c>
      <c r="Q63" s="59" t="s">
        <v>447</v>
      </c>
      <c r="R63" s="59" t="s">
        <v>6984</v>
      </c>
      <c r="S63" s="59" t="s">
        <v>6985</v>
      </c>
      <c r="T63" s="59" t="s">
        <v>6986</v>
      </c>
      <c r="U63" s="59" t="s">
        <v>6987</v>
      </c>
      <c r="V63" s="59" t="s">
        <v>6988</v>
      </c>
      <c r="W63" s="59">
        <v>9788880082</v>
      </c>
      <c r="X63" s="59" t="s">
        <v>1650</v>
      </c>
      <c r="Y63" s="59" t="s">
        <v>2427</v>
      </c>
      <c r="Z63" s="59" t="s">
        <v>6989</v>
      </c>
      <c r="AA63" s="59" t="s">
        <v>2427</v>
      </c>
      <c r="AB63" s="59" t="s">
        <v>6990</v>
      </c>
      <c r="AC63" s="59">
        <v>7092670082</v>
      </c>
      <c r="AD63" s="59" t="s">
        <v>4369</v>
      </c>
      <c r="AE63" s="59" t="s">
        <v>449</v>
      </c>
      <c r="AF63" s="59" t="s">
        <v>6991</v>
      </c>
      <c r="AG63" s="59" t="s">
        <v>6991</v>
      </c>
      <c r="AH63" s="59" t="s">
        <v>6991</v>
      </c>
      <c r="AI63" s="59" t="s">
        <v>6991</v>
      </c>
      <c r="AJ63" s="59" t="s">
        <v>6991</v>
      </c>
      <c r="AK63" s="59" t="s">
        <v>6991</v>
      </c>
      <c r="AL63" s="59" t="s">
        <v>6991</v>
      </c>
      <c r="AM63" s="59" t="s">
        <v>6991</v>
      </c>
      <c r="AN63" s="59" t="s">
        <v>3165</v>
      </c>
      <c r="AO63" s="59" t="s">
        <v>6992</v>
      </c>
      <c r="AP63" s="59" t="s">
        <v>72</v>
      </c>
      <c r="AQ63" s="59" t="s">
        <v>1833</v>
      </c>
      <c r="AR63" s="59" t="s">
        <v>2497</v>
      </c>
      <c r="AS63" s="59">
        <v>542</v>
      </c>
      <c r="AT63" s="59">
        <v>600</v>
      </c>
      <c r="AU63" s="59">
        <v>176</v>
      </c>
      <c r="AV63" s="59">
        <v>221241299</v>
      </c>
      <c r="AW63" s="59" t="s">
        <v>576</v>
      </c>
      <c r="AX63" s="59">
        <v>7513492818</v>
      </c>
      <c r="AY63" s="59" t="s">
        <v>1506</v>
      </c>
      <c r="AZ63" s="59" t="s">
        <v>6993</v>
      </c>
      <c r="BA63" s="59" t="s">
        <v>6994</v>
      </c>
      <c r="BB63" s="59">
        <v>636019104</v>
      </c>
      <c r="BC63" s="59" t="s">
        <v>6995</v>
      </c>
      <c r="BD63" s="59" t="s">
        <v>4893</v>
      </c>
    </row>
    <row r="64" spans="1:56" ht="15.75" customHeight="1" x14ac:dyDescent="0.25">
      <c r="A64" s="59" t="s">
        <v>6996</v>
      </c>
      <c r="B64" s="59" t="s">
        <v>6997</v>
      </c>
      <c r="C64" s="59" t="s">
        <v>6998</v>
      </c>
      <c r="D64" s="59" t="s">
        <v>6267</v>
      </c>
      <c r="E64" s="59" t="s">
        <v>177</v>
      </c>
      <c r="F64" s="59" t="s">
        <v>473</v>
      </c>
      <c r="G64" s="59" t="s">
        <v>6999</v>
      </c>
      <c r="H64" s="59" t="s">
        <v>261</v>
      </c>
      <c r="I64" s="59" t="s">
        <v>280</v>
      </c>
      <c r="J64" s="59" t="s">
        <v>4893</v>
      </c>
      <c r="K64" s="59" t="s">
        <v>4893</v>
      </c>
      <c r="L64" s="59">
        <v>2016597547</v>
      </c>
      <c r="M64" s="59" t="s">
        <v>387</v>
      </c>
      <c r="N64" s="59" t="s">
        <v>262</v>
      </c>
      <c r="O64" s="59" t="s">
        <v>283</v>
      </c>
      <c r="P64" s="59" t="s">
        <v>4893</v>
      </c>
      <c r="Q64" s="59" t="s">
        <v>447</v>
      </c>
      <c r="R64" s="59" t="s">
        <v>6297</v>
      </c>
      <c r="S64" s="59" t="s">
        <v>6244</v>
      </c>
      <c r="T64" s="59" t="s">
        <v>7000</v>
      </c>
      <c r="U64" s="59" t="s">
        <v>7001</v>
      </c>
      <c r="V64" s="59" t="s">
        <v>7002</v>
      </c>
      <c r="W64" s="59">
        <v>8608638248</v>
      </c>
      <c r="X64" s="59" t="s">
        <v>7003</v>
      </c>
      <c r="Y64" s="59" t="s">
        <v>7004</v>
      </c>
      <c r="Z64" s="59" t="s">
        <v>949</v>
      </c>
      <c r="AA64" s="59" t="s">
        <v>7004</v>
      </c>
      <c r="AB64" s="59" t="s">
        <v>7005</v>
      </c>
      <c r="AC64" s="59">
        <v>9566313424</v>
      </c>
      <c r="AD64" s="59" t="s">
        <v>216</v>
      </c>
      <c r="AE64" s="59" t="s">
        <v>449</v>
      </c>
      <c r="AF64" s="59" t="s">
        <v>4893</v>
      </c>
      <c r="AG64" s="59" t="s">
        <v>4893</v>
      </c>
      <c r="AH64" s="59" t="s">
        <v>4893</v>
      </c>
      <c r="AI64" s="59" t="s">
        <v>4893</v>
      </c>
      <c r="AJ64" s="59" t="s">
        <v>4893</v>
      </c>
      <c r="AK64" s="59" t="s">
        <v>4893</v>
      </c>
      <c r="AL64" s="59" t="s">
        <v>4893</v>
      </c>
      <c r="AM64" s="59" t="s">
        <v>4893</v>
      </c>
      <c r="AN64" s="59" t="s">
        <v>3165</v>
      </c>
      <c r="AO64" s="59" t="s">
        <v>7006</v>
      </c>
      <c r="AP64" s="59" t="s">
        <v>72</v>
      </c>
      <c r="AQ64" s="138">
        <v>44986</v>
      </c>
      <c r="AR64" s="59" t="s">
        <v>2497</v>
      </c>
      <c r="AS64" s="59">
        <v>428</v>
      </c>
      <c r="AT64" s="59">
        <v>600</v>
      </c>
      <c r="AU64" s="59">
        <v>135</v>
      </c>
      <c r="AV64" s="59">
        <v>2212593788</v>
      </c>
      <c r="AW64" s="59" t="s">
        <v>4893</v>
      </c>
      <c r="AX64" s="59" t="s">
        <v>4893</v>
      </c>
      <c r="AY64" s="59" t="s">
        <v>4893</v>
      </c>
      <c r="AZ64" s="59" t="s">
        <v>4893</v>
      </c>
      <c r="BA64" s="59" t="s">
        <v>4893</v>
      </c>
      <c r="BB64" s="59" t="s">
        <v>4893</v>
      </c>
      <c r="BC64" s="59" t="s">
        <v>7007</v>
      </c>
      <c r="BD64" s="59" t="s">
        <v>4893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D7" r:id="rId1" xr:uid="{00000000-0004-0000-0700-000000000000}"/>
    <hyperlink ref="X27" r:id="rId2" xr:uid="{00000000-0004-0000-0700-000001000000}"/>
    <hyperlink ref="AD56" r:id="rId3" xr:uid="{00000000-0004-0000-0700-000002000000}"/>
    <hyperlink ref="X57" r:id="rId4" xr:uid="{00000000-0004-0000-0700-000003000000}"/>
    <hyperlink ref="AD57" r:id="rId5" xr:uid="{00000000-0004-0000-0700-000004000000}"/>
    <hyperlink ref="AJ57" r:id="rId6" xr:uid="{00000000-0004-0000-0700-000005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I1000"/>
  <sheetViews>
    <sheetView workbookViewId="0">
      <selection activeCell="H1" sqref="H1"/>
    </sheetView>
  </sheetViews>
  <sheetFormatPr defaultColWidth="12.6640625" defaultRowHeight="15" customHeight="1" x14ac:dyDescent="0.25"/>
  <cols>
    <col min="1" max="1" width="8.109375" customWidth="1"/>
    <col min="2" max="2" width="15.88671875" customWidth="1"/>
    <col min="3" max="3" width="28.33203125" customWidth="1"/>
    <col min="4" max="4" width="12.6640625" customWidth="1"/>
    <col min="5" max="5" width="16.33203125" customWidth="1"/>
    <col min="6" max="6" width="12.6640625" customWidth="1"/>
    <col min="8" max="9" width="21.6640625" customWidth="1"/>
    <col min="12" max="12" width="14.5546875" customWidth="1"/>
    <col min="13" max="13" width="20.33203125" customWidth="1"/>
    <col min="14" max="14" width="17.77734375" customWidth="1"/>
  </cols>
  <sheetData>
    <row r="1" spans="1:61" ht="45" customHeight="1" x14ac:dyDescent="0.25">
      <c r="A1" s="151" t="s">
        <v>7008</v>
      </c>
      <c r="B1" s="152" t="s">
        <v>1106</v>
      </c>
      <c r="C1" s="151" t="s">
        <v>7009</v>
      </c>
      <c r="D1" s="151" t="s">
        <v>4041</v>
      </c>
      <c r="E1" s="151" t="s">
        <v>1108</v>
      </c>
      <c r="F1" s="151" t="s">
        <v>4</v>
      </c>
      <c r="G1" s="151" t="s">
        <v>3</v>
      </c>
      <c r="H1" s="285" t="s">
        <v>17023</v>
      </c>
      <c r="I1" s="152" t="s">
        <v>5</v>
      </c>
      <c r="J1" s="151" t="s">
        <v>6</v>
      </c>
      <c r="K1" s="151" t="s">
        <v>7</v>
      </c>
      <c r="L1" s="151" t="s">
        <v>5055</v>
      </c>
      <c r="M1" s="151" t="s">
        <v>1111</v>
      </c>
      <c r="N1" s="151" t="s">
        <v>8</v>
      </c>
      <c r="O1" s="151" t="s">
        <v>9</v>
      </c>
      <c r="P1" s="151" t="s">
        <v>10</v>
      </c>
      <c r="Q1" s="151" t="s">
        <v>11</v>
      </c>
      <c r="R1" s="151" t="s">
        <v>12</v>
      </c>
      <c r="S1" s="151" t="s">
        <v>13</v>
      </c>
      <c r="T1" s="151" t="s">
        <v>14</v>
      </c>
      <c r="U1" s="151" t="s">
        <v>15</v>
      </c>
      <c r="V1" s="151" t="s">
        <v>16</v>
      </c>
      <c r="W1" s="151" t="s">
        <v>7010</v>
      </c>
      <c r="X1" s="151" t="s">
        <v>7011</v>
      </c>
      <c r="Y1" s="151" t="s">
        <v>4045</v>
      </c>
      <c r="Z1" s="151" t="s">
        <v>7011</v>
      </c>
      <c r="AA1" s="151" t="s">
        <v>19</v>
      </c>
      <c r="AB1" s="151" t="s">
        <v>20</v>
      </c>
      <c r="AC1" s="151" t="s">
        <v>7012</v>
      </c>
      <c r="AD1" s="151" t="s">
        <v>7013</v>
      </c>
      <c r="AE1" s="151" t="s">
        <v>7014</v>
      </c>
      <c r="AF1" s="151" t="s">
        <v>24</v>
      </c>
      <c r="AG1" s="151" t="s">
        <v>25</v>
      </c>
      <c r="AH1" s="151" t="s">
        <v>26</v>
      </c>
      <c r="AI1" s="151" t="s">
        <v>7015</v>
      </c>
      <c r="AJ1" s="151" t="s">
        <v>7016</v>
      </c>
      <c r="AK1" s="151" t="s">
        <v>7017</v>
      </c>
      <c r="AL1" s="151" t="s">
        <v>27</v>
      </c>
      <c r="AM1" s="151" t="s">
        <v>28</v>
      </c>
      <c r="AN1" s="151" t="s">
        <v>2227</v>
      </c>
      <c r="AO1" s="151" t="s">
        <v>7018</v>
      </c>
      <c r="AP1" s="151" t="s">
        <v>7019</v>
      </c>
      <c r="AQ1" s="151" t="s">
        <v>30</v>
      </c>
      <c r="AR1" s="151" t="s">
        <v>31</v>
      </c>
      <c r="AS1" s="151" t="s">
        <v>32</v>
      </c>
      <c r="AT1" s="151" t="s">
        <v>33</v>
      </c>
      <c r="AU1" s="151" t="s">
        <v>34</v>
      </c>
      <c r="AV1" s="151" t="s">
        <v>35</v>
      </c>
      <c r="AW1" s="151" t="s">
        <v>7020</v>
      </c>
      <c r="AX1" s="151" t="s">
        <v>37</v>
      </c>
      <c r="AY1" s="151" t="s">
        <v>38</v>
      </c>
      <c r="AZ1" s="151" t="s">
        <v>7021</v>
      </c>
      <c r="BA1" s="151" t="s">
        <v>39</v>
      </c>
      <c r="BB1" s="151" t="s">
        <v>7022</v>
      </c>
      <c r="BC1" s="151" t="s">
        <v>41</v>
      </c>
      <c r="BD1" s="151" t="s">
        <v>42</v>
      </c>
      <c r="BE1" s="151" t="s">
        <v>43</v>
      </c>
      <c r="BF1" s="151" t="s">
        <v>44</v>
      </c>
      <c r="BG1" s="151" t="s">
        <v>7023</v>
      </c>
      <c r="BH1" s="283" t="s">
        <v>7024</v>
      </c>
      <c r="BI1" s="282"/>
    </row>
    <row r="2" spans="1:61" ht="26.25" customHeight="1" x14ac:dyDescent="0.25">
      <c r="A2" s="153">
        <v>1</v>
      </c>
      <c r="B2" s="153" t="s">
        <v>7025</v>
      </c>
      <c r="C2" s="154" t="s">
        <v>7026</v>
      </c>
      <c r="D2" s="155">
        <v>38541</v>
      </c>
      <c r="E2" s="155">
        <v>45188</v>
      </c>
      <c r="F2" s="153" t="s">
        <v>97</v>
      </c>
      <c r="G2" s="153" t="s">
        <v>329</v>
      </c>
      <c r="H2" s="156" t="s">
        <v>7027</v>
      </c>
      <c r="I2" s="157" t="s">
        <v>7028</v>
      </c>
      <c r="J2" s="153" t="s">
        <v>2670</v>
      </c>
      <c r="K2" s="153" t="s">
        <v>53</v>
      </c>
      <c r="L2" s="153" t="s">
        <v>1236</v>
      </c>
      <c r="M2" s="153" t="s">
        <v>1236</v>
      </c>
      <c r="N2" s="158">
        <v>2020000000</v>
      </c>
      <c r="O2" s="154" t="s">
        <v>79</v>
      </c>
      <c r="P2" s="154" t="s">
        <v>4978</v>
      </c>
      <c r="Q2" s="154" t="s">
        <v>57</v>
      </c>
      <c r="R2" s="154" t="s">
        <v>81</v>
      </c>
      <c r="S2" s="154" t="s">
        <v>1236</v>
      </c>
      <c r="T2" s="154" t="s">
        <v>59</v>
      </c>
      <c r="U2" s="154" t="s">
        <v>7029</v>
      </c>
      <c r="V2" s="154" t="s">
        <v>7030</v>
      </c>
      <c r="W2" s="154" t="s">
        <v>7031</v>
      </c>
      <c r="X2" s="154" t="s">
        <v>2356</v>
      </c>
      <c r="Y2" s="154" t="s">
        <v>7031</v>
      </c>
      <c r="Z2" s="154" t="s">
        <v>2356</v>
      </c>
      <c r="AA2" s="154" t="s">
        <v>7032</v>
      </c>
      <c r="AB2" s="159" t="s">
        <v>133</v>
      </c>
      <c r="AC2" s="154" t="s">
        <v>7033</v>
      </c>
      <c r="AD2" s="154" t="s">
        <v>7034</v>
      </c>
      <c r="AE2" s="154" t="s">
        <v>7035</v>
      </c>
      <c r="AF2" s="160">
        <v>9050000000</v>
      </c>
      <c r="AG2" s="154" t="s">
        <v>7036</v>
      </c>
      <c r="AH2" s="154" t="s">
        <v>891</v>
      </c>
      <c r="AI2" s="154" t="s">
        <v>4435</v>
      </c>
      <c r="AJ2" s="154" t="s">
        <v>7037</v>
      </c>
      <c r="AK2" s="154" t="s">
        <v>7038</v>
      </c>
      <c r="AL2" s="160">
        <v>7500000000</v>
      </c>
      <c r="AM2" s="154" t="s">
        <v>7039</v>
      </c>
      <c r="AN2" s="154" t="s">
        <v>7040</v>
      </c>
      <c r="AO2" s="154" t="s">
        <v>7034</v>
      </c>
      <c r="AP2" s="154" t="s">
        <v>7041</v>
      </c>
      <c r="AQ2" s="160">
        <v>9840000000</v>
      </c>
      <c r="AR2" s="154" t="s">
        <v>3165</v>
      </c>
      <c r="AS2" s="154" t="s">
        <v>7042</v>
      </c>
      <c r="AT2" s="154" t="s">
        <v>3163</v>
      </c>
      <c r="AU2" s="161">
        <v>45039</v>
      </c>
      <c r="AV2" s="154" t="s">
        <v>7043</v>
      </c>
      <c r="AW2" s="162">
        <v>5</v>
      </c>
      <c r="AX2" s="162">
        <v>467</v>
      </c>
      <c r="AY2" s="162">
        <v>600</v>
      </c>
      <c r="AZ2" s="162">
        <v>1</v>
      </c>
      <c r="BA2" s="154" t="s">
        <v>416</v>
      </c>
      <c r="BB2" s="154" t="s">
        <v>1236</v>
      </c>
      <c r="BC2" s="154" t="s">
        <v>1236</v>
      </c>
      <c r="BD2" s="154" t="s">
        <v>1236</v>
      </c>
      <c r="BE2" s="154" t="s">
        <v>1236</v>
      </c>
      <c r="BF2" s="154" t="s">
        <v>1236</v>
      </c>
      <c r="BG2" s="160">
        <v>948000000000</v>
      </c>
      <c r="BH2" s="281" t="s">
        <v>7044</v>
      </c>
      <c r="BI2" s="282"/>
    </row>
    <row r="3" spans="1:61" ht="26.25" customHeight="1" x14ac:dyDescent="0.25">
      <c r="A3" s="153">
        <v>2</v>
      </c>
      <c r="B3" s="153" t="s">
        <v>7045</v>
      </c>
      <c r="C3" s="154" t="s">
        <v>7046</v>
      </c>
      <c r="D3" s="155">
        <v>38464</v>
      </c>
      <c r="E3" s="155">
        <v>45060</v>
      </c>
      <c r="F3" s="153" t="s">
        <v>50</v>
      </c>
      <c r="G3" s="153" t="s">
        <v>7047</v>
      </c>
      <c r="H3" s="156" t="s">
        <v>78</v>
      </c>
      <c r="I3" s="157" t="s">
        <v>7048</v>
      </c>
      <c r="J3" s="153" t="s">
        <v>52</v>
      </c>
      <c r="K3" s="153" t="s">
        <v>53</v>
      </c>
      <c r="L3" s="153" t="s">
        <v>1236</v>
      </c>
      <c r="M3" s="153" t="s">
        <v>1236</v>
      </c>
      <c r="N3" s="158">
        <v>1000000000</v>
      </c>
      <c r="O3" s="154" t="s">
        <v>180</v>
      </c>
      <c r="P3" s="154" t="s">
        <v>4132</v>
      </c>
      <c r="Q3" s="154" t="s">
        <v>57</v>
      </c>
      <c r="R3" s="154" t="s">
        <v>81</v>
      </c>
      <c r="S3" s="154" t="s">
        <v>1236</v>
      </c>
      <c r="T3" s="154" t="s">
        <v>514</v>
      </c>
      <c r="U3" s="154" t="s">
        <v>7049</v>
      </c>
      <c r="V3" s="154" t="s">
        <v>7050</v>
      </c>
      <c r="W3" s="154" t="s">
        <v>7051</v>
      </c>
      <c r="X3" s="154" t="s">
        <v>7052</v>
      </c>
      <c r="Y3" s="154" t="s">
        <v>7051</v>
      </c>
      <c r="Z3" s="154" t="s">
        <v>7052</v>
      </c>
      <c r="AA3" s="154" t="s">
        <v>7053</v>
      </c>
      <c r="AB3" s="154" t="s">
        <v>128</v>
      </c>
      <c r="AC3" s="154" t="s">
        <v>4211</v>
      </c>
      <c r="AD3" s="162">
        <v>120000</v>
      </c>
      <c r="AE3" s="154" t="s">
        <v>7054</v>
      </c>
      <c r="AF3" s="160">
        <v>7710000000</v>
      </c>
      <c r="AG3" s="154" t="s">
        <v>7055</v>
      </c>
      <c r="AH3" s="154" t="s">
        <v>128</v>
      </c>
      <c r="AI3" s="154" t="s">
        <v>235</v>
      </c>
      <c r="AJ3" s="154" t="s">
        <v>1236</v>
      </c>
      <c r="AK3" s="154" t="s">
        <v>1236</v>
      </c>
      <c r="AL3" s="160">
        <v>8070000000</v>
      </c>
      <c r="AM3" s="154" t="s">
        <v>1236</v>
      </c>
      <c r="AN3" s="154" t="s">
        <v>1236</v>
      </c>
      <c r="AO3" s="154" t="s">
        <v>1236</v>
      </c>
      <c r="AP3" s="154" t="s">
        <v>1236</v>
      </c>
      <c r="AQ3" s="154" t="s">
        <v>1236</v>
      </c>
      <c r="AR3" s="154" t="s">
        <v>3165</v>
      </c>
      <c r="AS3" s="154" t="s">
        <v>7056</v>
      </c>
      <c r="AT3" s="154" t="s">
        <v>3163</v>
      </c>
      <c r="AU3" s="161">
        <v>45008</v>
      </c>
      <c r="AV3" s="154" t="s">
        <v>73</v>
      </c>
      <c r="AW3" s="162">
        <v>6</v>
      </c>
      <c r="AX3" s="162">
        <v>423</v>
      </c>
      <c r="AY3" s="162">
        <v>600</v>
      </c>
      <c r="AZ3" s="162">
        <v>1</v>
      </c>
      <c r="BA3" s="154" t="s">
        <v>7057</v>
      </c>
      <c r="BB3" s="160">
        <v>56300000000000</v>
      </c>
      <c r="BC3" s="154" t="s">
        <v>2306</v>
      </c>
      <c r="BD3" s="154" t="s">
        <v>2306</v>
      </c>
      <c r="BE3" s="154" t="s">
        <v>7058</v>
      </c>
      <c r="BF3" s="160">
        <v>626000000</v>
      </c>
      <c r="BG3" s="160">
        <v>553000000000</v>
      </c>
      <c r="BH3" s="281" t="s">
        <v>7059</v>
      </c>
      <c r="BI3" s="282"/>
    </row>
    <row r="4" spans="1:61" ht="26.25" customHeight="1" x14ac:dyDescent="0.25">
      <c r="A4" s="153">
        <v>3</v>
      </c>
      <c r="B4" s="153" t="s">
        <v>7060</v>
      </c>
      <c r="C4" s="154" t="s">
        <v>7061</v>
      </c>
      <c r="D4" s="155">
        <v>38728</v>
      </c>
      <c r="E4" s="155">
        <v>45188</v>
      </c>
      <c r="F4" s="153" t="s">
        <v>97</v>
      </c>
      <c r="G4" s="153" t="s">
        <v>385</v>
      </c>
      <c r="H4" s="156" t="s">
        <v>7062</v>
      </c>
      <c r="I4" s="157" t="s">
        <v>7063</v>
      </c>
      <c r="J4" s="153" t="s">
        <v>147</v>
      </c>
      <c r="K4" s="153" t="s">
        <v>120</v>
      </c>
      <c r="L4" s="153" t="s">
        <v>3068</v>
      </c>
      <c r="M4" s="153" t="s">
        <v>3068</v>
      </c>
      <c r="N4" s="158">
        <v>2010000000</v>
      </c>
      <c r="O4" s="154" t="s">
        <v>79</v>
      </c>
      <c r="P4" s="154" t="s">
        <v>7064</v>
      </c>
      <c r="Q4" s="154" t="s">
        <v>57</v>
      </c>
      <c r="R4" s="154" t="s">
        <v>81</v>
      </c>
      <c r="S4" s="154" t="s">
        <v>3068</v>
      </c>
      <c r="T4" s="154" t="s">
        <v>59</v>
      </c>
      <c r="U4" s="154" t="s">
        <v>7065</v>
      </c>
      <c r="V4" s="154" t="s">
        <v>7066</v>
      </c>
      <c r="W4" s="154" t="s">
        <v>7067</v>
      </c>
      <c r="X4" s="154" t="s">
        <v>2317</v>
      </c>
      <c r="Y4" s="154" t="s">
        <v>7067</v>
      </c>
      <c r="Z4" s="154" t="s">
        <v>2317</v>
      </c>
      <c r="AA4" s="154" t="s">
        <v>7068</v>
      </c>
      <c r="AB4" s="154" t="s">
        <v>3743</v>
      </c>
      <c r="AC4" s="154" t="s">
        <v>7069</v>
      </c>
      <c r="AD4" s="154" t="s">
        <v>1077</v>
      </c>
      <c r="AE4" s="154" t="s">
        <v>7070</v>
      </c>
      <c r="AF4" s="160">
        <v>9890000000</v>
      </c>
      <c r="AG4" s="154" t="s">
        <v>7071</v>
      </c>
      <c r="AH4" s="154" t="s">
        <v>3715</v>
      </c>
      <c r="AI4" s="154" t="s">
        <v>160</v>
      </c>
      <c r="AJ4" s="154" t="s">
        <v>3068</v>
      </c>
      <c r="AK4" s="154" t="s">
        <v>3068</v>
      </c>
      <c r="AL4" s="160">
        <v>9600000000</v>
      </c>
      <c r="AM4" s="154" t="s">
        <v>3068</v>
      </c>
      <c r="AN4" s="154" t="s">
        <v>3068</v>
      </c>
      <c r="AO4" s="154" t="s">
        <v>3068</v>
      </c>
      <c r="AP4" s="154" t="s">
        <v>3068</v>
      </c>
      <c r="AQ4" s="154" t="s">
        <v>3068</v>
      </c>
      <c r="AR4" s="154" t="s">
        <v>3165</v>
      </c>
      <c r="AS4" s="154" t="s">
        <v>7072</v>
      </c>
      <c r="AT4" s="154" t="s">
        <v>3163</v>
      </c>
      <c r="AU4" s="161">
        <v>45039</v>
      </c>
      <c r="AV4" s="154" t="s">
        <v>73</v>
      </c>
      <c r="AW4" s="162">
        <v>6</v>
      </c>
      <c r="AX4" s="162">
        <v>471</v>
      </c>
      <c r="AY4" s="162">
        <v>600</v>
      </c>
      <c r="AZ4" s="162">
        <v>1</v>
      </c>
      <c r="BA4" s="154" t="s">
        <v>3068</v>
      </c>
      <c r="BB4" s="154" t="s">
        <v>3068</v>
      </c>
      <c r="BC4" s="154" t="s">
        <v>3068</v>
      </c>
      <c r="BD4" s="154" t="s">
        <v>3068</v>
      </c>
      <c r="BE4" s="154" t="s">
        <v>3068</v>
      </c>
      <c r="BF4" s="154" t="s">
        <v>3068</v>
      </c>
      <c r="BG4" s="160">
        <v>308000000000</v>
      </c>
      <c r="BH4" s="281" t="s">
        <v>3068</v>
      </c>
      <c r="BI4" s="282"/>
    </row>
    <row r="5" spans="1:61" ht="26.25" customHeight="1" x14ac:dyDescent="0.25">
      <c r="A5" s="153">
        <v>4</v>
      </c>
      <c r="B5" s="153" t="s">
        <v>7073</v>
      </c>
      <c r="C5" s="154" t="s">
        <v>7074</v>
      </c>
      <c r="D5" s="155">
        <v>38754</v>
      </c>
      <c r="E5" s="155">
        <v>45122</v>
      </c>
      <c r="F5" s="153" t="s">
        <v>50</v>
      </c>
      <c r="G5" s="153" t="s">
        <v>6326</v>
      </c>
      <c r="H5" s="156" t="s">
        <v>7075</v>
      </c>
      <c r="I5" s="157" t="s">
        <v>7076</v>
      </c>
      <c r="J5" s="153" t="s">
        <v>52</v>
      </c>
      <c r="K5" s="153" t="s">
        <v>53</v>
      </c>
      <c r="L5" s="153">
        <v>369614</v>
      </c>
      <c r="M5" s="153" t="s">
        <v>7077</v>
      </c>
      <c r="N5" s="158">
        <v>2020000000</v>
      </c>
      <c r="O5" s="154" t="s">
        <v>180</v>
      </c>
      <c r="P5" s="154" t="s">
        <v>2312</v>
      </c>
      <c r="Q5" s="154" t="s">
        <v>57</v>
      </c>
      <c r="R5" s="154" t="s">
        <v>81</v>
      </c>
      <c r="S5" s="154" t="s">
        <v>7078</v>
      </c>
      <c r="T5" s="154" t="s">
        <v>59</v>
      </c>
      <c r="U5" s="154" t="s">
        <v>7079</v>
      </c>
      <c r="V5" s="154" t="s">
        <v>7080</v>
      </c>
      <c r="W5" s="154" t="s">
        <v>7081</v>
      </c>
      <c r="X5" s="154" t="s">
        <v>400</v>
      </c>
      <c r="Y5" s="154" t="s">
        <v>7082</v>
      </c>
      <c r="Z5" s="154" t="s">
        <v>400</v>
      </c>
      <c r="AA5" s="154" t="s">
        <v>7083</v>
      </c>
      <c r="AB5" s="154" t="s">
        <v>216</v>
      </c>
      <c r="AC5" s="154" t="s">
        <v>65</v>
      </c>
      <c r="AD5" s="163">
        <v>60000</v>
      </c>
      <c r="AE5" s="154" t="s">
        <v>65</v>
      </c>
      <c r="AF5" s="160">
        <v>9750000000</v>
      </c>
      <c r="AG5" s="154" t="s">
        <v>7084</v>
      </c>
      <c r="AH5" s="154" t="s">
        <v>128</v>
      </c>
      <c r="AI5" s="154" t="s">
        <v>69</v>
      </c>
      <c r="AJ5" s="154" t="s">
        <v>1236</v>
      </c>
      <c r="AK5" s="154" t="s">
        <v>1236</v>
      </c>
      <c r="AL5" s="160">
        <v>7420000000</v>
      </c>
      <c r="AM5" s="154" t="s">
        <v>1236</v>
      </c>
      <c r="AN5" s="154" t="s">
        <v>1236</v>
      </c>
      <c r="AO5" s="154" t="s">
        <v>1236</v>
      </c>
      <c r="AP5" s="154" t="s">
        <v>1236</v>
      </c>
      <c r="AQ5" s="154" t="s">
        <v>1236</v>
      </c>
      <c r="AR5" s="154" t="s">
        <v>3165</v>
      </c>
      <c r="AS5" s="154" t="s">
        <v>7085</v>
      </c>
      <c r="AT5" s="154" t="s">
        <v>3163</v>
      </c>
      <c r="AU5" s="161">
        <v>45039</v>
      </c>
      <c r="AV5" s="154" t="s">
        <v>2338</v>
      </c>
      <c r="AW5" s="162">
        <v>6</v>
      </c>
      <c r="AX5" s="162">
        <v>555</v>
      </c>
      <c r="AY5" s="162">
        <v>600</v>
      </c>
      <c r="AZ5" s="154" t="s">
        <v>7086</v>
      </c>
      <c r="BA5" s="154" t="s">
        <v>1236</v>
      </c>
      <c r="BB5" s="154" t="s">
        <v>1236</v>
      </c>
      <c r="BC5" s="154" t="s">
        <v>1236</v>
      </c>
      <c r="BD5" s="154" t="s">
        <v>1236</v>
      </c>
      <c r="BE5" s="154" t="s">
        <v>1236</v>
      </c>
      <c r="BF5" s="154" t="s">
        <v>1236</v>
      </c>
      <c r="BG5" s="160">
        <v>818000000000</v>
      </c>
      <c r="BH5" s="281" t="s">
        <v>7087</v>
      </c>
      <c r="BI5" s="282"/>
    </row>
    <row r="6" spans="1:61" ht="26.25" customHeight="1" x14ac:dyDescent="0.25">
      <c r="A6" s="153">
        <v>5</v>
      </c>
      <c r="B6" s="153" t="s">
        <v>7088</v>
      </c>
      <c r="C6" s="154" t="s">
        <v>7089</v>
      </c>
      <c r="D6" s="155">
        <v>38544</v>
      </c>
      <c r="E6" s="155">
        <v>45091</v>
      </c>
      <c r="F6" s="153" t="s">
        <v>97</v>
      </c>
      <c r="G6" s="153" t="s">
        <v>385</v>
      </c>
      <c r="H6" s="156" t="s">
        <v>7090</v>
      </c>
      <c r="I6" s="157" t="s">
        <v>7091</v>
      </c>
      <c r="J6" s="153" t="s">
        <v>52</v>
      </c>
      <c r="K6" s="153" t="s">
        <v>53</v>
      </c>
      <c r="L6" s="153" t="s">
        <v>7092</v>
      </c>
      <c r="M6" s="153">
        <v>325525</v>
      </c>
      <c r="N6" s="158">
        <v>2010000000</v>
      </c>
      <c r="O6" s="154" t="s">
        <v>476</v>
      </c>
      <c r="P6" s="154" t="s">
        <v>7093</v>
      </c>
      <c r="Q6" s="154" t="s">
        <v>57</v>
      </c>
      <c r="R6" s="154" t="s">
        <v>81</v>
      </c>
      <c r="S6" s="154" t="s">
        <v>1236</v>
      </c>
      <c r="T6" s="154" t="s">
        <v>59</v>
      </c>
      <c r="U6" s="154" t="s">
        <v>7094</v>
      </c>
      <c r="V6" s="154" t="s">
        <v>7095</v>
      </c>
      <c r="W6" s="154" t="s">
        <v>7096</v>
      </c>
      <c r="X6" s="154" t="s">
        <v>7097</v>
      </c>
      <c r="Y6" s="154" t="s">
        <v>7098</v>
      </c>
      <c r="Z6" s="154" t="s">
        <v>7099</v>
      </c>
      <c r="AA6" s="154" t="s">
        <v>7100</v>
      </c>
      <c r="AB6" s="154" t="s">
        <v>7101</v>
      </c>
      <c r="AC6" s="154" t="s">
        <v>7102</v>
      </c>
      <c r="AD6" s="162">
        <v>60000</v>
      </c>
      <c r="AE6" s="154" t="s">
        <v>7103</v>
      </c>
      <c r="AF6" s="160">
        <v>7370000000</v>
      </c>
      <c r="AG6" s="154" t="s">
        <v>7104</v>
      </c>
      <c r="AH6" s="154" t="s">
        <v>7105</v>
      </c>
      <c r="AI6" s="154" t="s">
        <v>1236</v>
      </c>
      <c r="AJ6" s="154" t="s">
        <v>1236</v>
      </c>
      <c r="AK6" s="154" t="s">
        <v>1236</v>
      </c>
      <c r="AL6" s="160">
        <v>8870000000</v>
      </c>
      <c r="AM6" s="154" t="s">
        <v>1236</v>
      </c>
      <c r="AN6" s="154" t="s">
        <v>1236</v>
      </c>
      <c r="AO6" s="154" t="s">
        <v>1236</v>
      </c>
      <c r="AP6" s="154" t="s">
        <v>1236</v>
      </c>
      <c r="AQ6" s="154" t="s">
        <v>1236</v>
      </c>
      <c r="AR6" s="154" t="s">
        <v>3165</v>
      </c>
      <c r="AS6" s="154" t="s">
        <v>7106</v>
      </c>
      <c r="AT6" s="154" t="s">
        <v>3163</v>
      </c>
      <c r="AU6" s="161">
        <v>45008</v>
      </c>
      <c r="AV6" s="154" t="s">
        <v>3163</v>
      </c>
      <c r="AW6" s="162">
        <v>6</v>
      </c>
      <c r="AX6" s="162">
        <v>537</v>
      </c>
      <c r="AY6" s="162">
        <v>600</v>
      </c>
      <c r="AZ6" s="162">
        <v>1</v>
      </c>
      <c r="BA6" s="154" t="s">
        <v>1236</v>
      </c>
      <c r="BB6" s="154" t="s">
        <v>1236</v>
      </c>
      <c r="BC6" s="154" t="s">
        <v>1236</v>
      </c>
      <c r="BD6" s="154" t="s">
        <v>1236</v>
      </c>
      <c r="BE6" s="154" t="s">
        <v>1236</v>
      </c>
      <c r="BF6" s="154" t="s">
        <v>1236</v>
      </c>
      <c r="BG6" s="160">
        <v>398000000000</v>
      </c>
      <c r="BH6" s="281" t="s">
        <v>7107</v>
      </c>
      <c r="BI6" s="282"/>
    </row>
    <row r="7" spans="1:61" ht="26.25" customHeight="1" x14ac:dyDescent="0.25">
      <c r="A7" s="153">
        <v>6</v>
      </c>
      <c r="B7" s="153" t="s">
        <v>7108</v>
      </c>
      <c r="C7" s="154" t="s">
        <v>7109</v>
      </c>
      <c r="D7" s="155">
        <v>38815</v>
      </c>
      <c r="E7" s="155">
        <v>45188</v>
      </c>
      <c r="F7" s="153" t="s">
        <v>50</v>
      </c>
      <c r="G7" s="153" t="s">
        <v>804</v>
      </c>
      <c r="H7" s="156" t="s">
        <v>7110</v>
      </c>
      <c r="I7" s="157" t="s">
        <v>7111</v>
      </c>
      <c r="J7" s="153" t="s">
        <v>52</v>
      </c>
      <c r="K7" s="153" t="s">
        <v>53</v>
      </c>
      <c r="L7" s="153" t="s">
        <v>3068</v>
      </c>
      <c r="M7" s="153" t="s">
        <v>1236</v>
      </c>
      <c r="N7" s="158">
        <v>2010000000</v>
      </c>
      <c r="O7" s="154" t="s">
        <v>180</v>
      </c>
      <c r="P7" s="154" t="s">
        <v>7112</v>
      </c>
      <c r="Q7" s="154" t="s">
        <v>57</v>
      </c>
      <c r="R7" s="154" t="s">
        <v>81</v>
      </c>
      <c r="S7" s="154" t="s">
        <v>3068</v>
      </c>
      <c r="T7" s="154" t="s">
        <v>59</v>
      </c>
      <c r="U7" s="154" t="s">
        <v>7113</v>
      </c>
      <c r="V7" s="154" t="s">
        <v>4757</v>
      </c>
      <c r="W7" s="154" t="s">
        <v>7114</v>
      </c>
      <c r="X7" s="154" t="s">
        <v>2451</v>
      </c>
      <c r="Y7" s="154" t="s">
        <v>7115</v>
      </c>
      <c r="Z7" s="154" t="s">
        <v>2451</v>
      </c>
      <c r="AA7" s="154" t="s">
        <v>7116</v>
      </c>
      <c r="AB7" s="154" t="s">
        <v>7117</v>
      </c>
      <c r="AC7" s="154" t="s">
        <v>7118</v>
      </c>
      <c r="AD7" s="162">
        <v>75000</v>
      </c>
      <c r="AE7" s="154" t="s">
        <v>769</v>
      </c>
      <c r="AF7" s="160">
        <v>8250000000</v>
      </c>
      <c r="AG7" s="154" t="s">
        <v>7119</v>
      </c>
      <c r="AH7" s="154" t="s">
        <v>7120</v>
      </c>
      <c r="AI7" s="154" t="s">
        <v>7121</v>
      </c>
      <c r="AJ7" s="162">
        <v>100000</v>
      </c>
      <c r="AK7" s="154" t="s">
        <v>7121</v>
      </c>
      <c r="AL7" s="160">
        <v>7360000000</v>
      </c>
      <c r="AM7" s="154" t="s">
        <v>3068</v>
      </c>
      <c r="AN7" s="154" t="s">
        <v>3068</v>
      </c>
      <c r="AO7" s="154" t="s">
        <v>3068</v>
      </c>
      <c r="AP7" s="154" t="s">
        <v>3068</v>
      </c>
      <c r="AQ7" s="154" t="s">
        <v>3068</v>
      </c>
      <c r="AR7" s="154" t="s">
        <v>3165</v>
      </c>
      <c r="AS7" s="154" t="s">
        <v>7122</v>
      </c>
      <c r="AT7" s="154" t="s">
        <v>3163</v>
      </c>
      <c r="AU7" s="161">
        <v>45008</v>
      </c>
      <c r="AV7" s="154" t="s">
        <v>2261</v>
      </c>
      <c r="AW7" s="162">
        <v>6</v>
      </c>
      <c r="AX7" s="162">
        <v>357</v>
      </c>
      <c r="AY7" s="162">
        <v>600</v>
      </c>
      <c r="AZ7" s="162">
        <v>1</v>
      </c>
      <c r="BA7" s="154" t="s">
        <v>1236</v>
      </c>
      <c r="BB7" s="154" t="s">
        <v>1236</v>
      </c>
      <c r="BC7" s="154" t="s">
        <v>1236</v>
      </c>
      <c r="BD7" s="154" t="s">
        <v>7123</v>
      </c>
      <c r="BE7" s="154" t="s">
        <v>1236</v>
      </c>
      <c r="BF7" s="154" t="s">
        <v>1236</v>
      </c>
      <c r="BG7" s="154" t="s">
        <v>7124</v>
      </c>
      <c r="BH7" s="281" t="s">
        <v>3068</v>
      </c>
      <c r="BI7" s="282"/>
    </row>
    <row r="8" spans="1:61" ht="26.25" customHeight="1" x14ac:dyDescent="0.25">
      <c r="A8" s="153">
        <v>7</v>
      </c>
      <c r="B8" s="153" t="s">
        <v>7125</v>
      </c>
      <c r="C8" s="154" t="s">
        <v>7126</v>
      </c>
      <c r="D8" s="155">
        <v>38877</v>
      </c>
      <c r="E8" s="155">
        <v>45188</v>
      </c>
      <c r="F8" s="153" t="s">
        <v>50</v>
      </c>
      <c r="G8" s="153" t="s">
        <v>925</v>
      </c>
      <c r="H8" s="156" t="s">
        <v>7127</v>
      </c>
      <c r="I8" s="157" t="s">
        <v>7128</v>
      </c>
      <c r="J8" s="153" t="s">
        <v>52</v>
      </c>
      <c r="K8" s="153" t="s">
        <v>120</v>
      </c>
      <c r="L8" s="153">
        <v>378944</v>
      </c>
      <c r="M8" s="153" t="s">
        <v>1236</v>
      </c>
      <c r="N8" s="158">
        <v>2010000000</v>
      </c>
      <c r="O8" s="154" t="s">
        <v>79</v>
      </c>
      <c r="P8" s="154" t="s">
        <v>7129</v>
      </c>
      <c r="Q8" s="154" t="s">
        <v>57</v>
      </c>
      <c r="R8" s="154" t="s">
        <v>81</v>
      </c>
      <c r="S8" s="154" t="s">
        <v>1236</v>
      </c>
      <c r="T8" s="154" t="s">
        <v>59</v>
      </c>
      <c r="U8" s="154" t="s">
        <v>7130</v>
      </c>
      <c r="V8" s="154" t="s">
        <v>7131</v>
      </c>
      <c r="W8" s="154" t="s">
        <v>7132</v>
      </c>
      <c r="X8" s="154" t="s">
        <v>2473</v>
      </c>
      <c r="Y8" s="154" t="s">
        <v>7132</v>
      </c>
      <c r="Z8" s="154" t="s">
        <v>2473</v>
      </c>
      <c r="AA8" s="154" t="s">
        <v>7133</v>
      </c>
      <c r="AB8" s="154" t="s">
        <v>64</v>
      </c>
      <c r="AC8" s="154" t="s">
        <v>320</v>
      </c>
      <c r="AD8" s="163">
        <v>70000</v>
      </c>
      <c r="AE8" s="154" t="s">
        <v>1236</v>
      </c>
      <c r="AF8" s="160">
        <v>7500000000</v>
      </c>
      <c r="AG8" s="154" t="s">
        <v>7134</v>
      </c>
      <c r="AH8" s="154" t="s">
        <v>7135</v>
      </c>
      <c r="AI8" s="154" t="s">
        <v>69</v>
      </c>
      <c r="AJ8" s="154" t="s">
        <v>1236</v>
      </c>
      <c r="AK8" s="154" t="s">
        <v>1236</v>
      </c>
      <c r="AL8" s="160">
        <v>6380000000</v>
      </c>
      <c r="AM8" s="154" t="s">
        <v>1236</v>
      </c>
      <c r="AN8" s="154" t="s">
        <v>1236</v>
      </c>
      <c r="AO8" s="154" t="s">
        <v>1236</v>
      </c>
      <c r="AP8" s="154" t="s">
        <v>1236</v>
      </c>
      <c r="AQ8" s="154" t="s">
        <v>1236</v>
      </c>
      <c r="AR8" s="154" t="s">
        <v>3165</v>
      </c>
      <c r="AS8" s="154" t="s">
        <v>7136</v>
      </c>
      <c r="AT8" s="154" t="s">
        <v>3163</v>
      </c>
      <c r="AU8" s="161">
        <v>45039</v>
      </c>
      <c r="AV8" s="154" t="s">
        <v>73</v>
      </c>
      <c r="AW8" s="162">
        <v>6</v>
      </c>
      <c r="AX8" s="162">
        <v>564</v>
      </c>
      <c r="AY8" s="162">
        <v>600</v>
      </c>
      <c r="AZ8" s="162">
        <v>1</v>
      </c>
      <c r="BA8" s="154" t="s">
        <v>1236</v>
      </c>
      <c r="BB8" s="154" t="s">
        <v>1236</v>
      </c>
      <c r="BC8" s="154" t="s">
        <v>1236</v>
      </c>
      <c r="BD8" s="154" t="s">
        <v>1236</v>
      </c>
      <c r="BE8" s="154" t="s">
        <v>1236</v>
      </c>
      <c r="BF8" s="154" t="s">
        <v>1236</v>
      </c>
      <c r="BG8" s="160">
        <v>207000000000</v>
      </c>
      <c r="BH8" s="154" t="s">
        <v>1236</v>
      </c>
      <c r="BI8" s="154"/>
    </row>
    <row r="9" spans="1:61" ht="26.25" customHeight="1" x14ac:dyDescent="0.25">
      <c r="A9" s="153">
        <v>8</v>
      </c>
      <c r="B9" s="153" t="s">
        <v>7137</v>
      </c>
      <c r="C9" s="154" t="s">
        <v>7138</v>
      </c>
      <c r="D9" s="155">
        <v>38631</v>
      </c>
      <c r="E9" s="155">
        <v>45185</v>
      </c>
      <c r="F9" s="153" t="s">
        <v>50</v>
      </c>
      <c r="G9" s="153" t="s">
        <v>385</v>
      </c>
      <c r="H9" s="156" t="s">
        <v>278</v>
      </c>
      <c r="I9" s="157" t="s">
        <v>7139</v>
      </c>
      <c r="J9" s="153" t="s">
        <v>261</v>
      </c>
      <c r="K9" s="153" t="s">
        <v>53</v>
      </c>
      <c r="L9" s="153">
        <v>404308</v>
      </c>
      <c r="M9" s="153" t="s">
        <v>7140</v>
      </c>
      <c r="N9" s="158">
        <v>2000000000</v>
      </c>
      <c r="O9" s="154" t="s">
        <v>387</v>
      </c>
      <c r="P9" s="154" t="s">
        <v>262</v>
      </c>
      <c r="Q9" s="154" t="s">
        <v>263</v>
      </c>
      <c r="R9" s="154" t="s">
        <v>283</v>
      </c>
      <c r="S9" s="154" t="s">
        <v>7141</v>
      </c>
      <c r="T9" s="154" t="s">
        <v>59</v>
      </c>
      <c r="U9" s="154" t="s">
        <v>1363</v>
      </c>
      <c r="V9" s="154" t="s">
        <v>7142</v>
      </c>
      <c r="W9" s="154" t="s">
        <v>7143</v>
      </c>
      <c r="X9" s="154" t="s">
        <v>1399</v>
      </c>
      <c r="Y9" s="154" t="s">
        <v>7143</v>
      </c>
      <c r="Z9" s="154" t="s">
        <v>1399</v>
      </c>
      <c r="AA9" s="154" t="s">
        <v>7144</v>
      </c>
      <c r="AB9" s="154" t="s">
        <v>7145</v>
      </c>
      <c r="AC9" s="154" t="s">
        <v>355</v>
      </c>
      <c r="AD9" s="162">
        <v>48000</v>
      </c>
      <c r="AE9" s="154" t="s">
        <v>355</v>
      </c>
      <c r="AF9" s="160">
        <v>9790000000</v>
      </c>
      <c r="AG9" s="154" t="s">
        <v>7146</v>
      </c>
      <c r="AH9" s="162">
        <v>10</v>
      </c>
      <c r="AI9" s="154" t="s">
        <v>1135</v>
      </c>
      <c r="AJ9" s="154" t="s">
        <v>1236</v>
      </c>
      <c r="AK9" s="154" t="s">
        <v>1236</v>
      </c>
      <c r="AL9" s="154" t="s">
        <v>1236</v>
      </c>
      <c r="AM9" s="154" t="s">
        <v>1236</v>
      </c>
      <c r="AN9" s="154" t="s">
        <v>1236</v>
      </c>
      <c r="AO9" s="154" t="s">
        <v>1236</v>
      </c>
      <c r="AP9" s="154" t="s">
        <v>1236</v>
      </c>
      <c r="AQ9" s="154" t="s">
        <v>7123</v>
      </c>
      <c r="AR9" s="154" t="s">
        <v>3165</v>
      </c>
      <c r="AS9" s="154" t="s">
        <v>7147</v>
      </c>
      <c r="AT9" s="154" t="s">
        <v>3163</v>
      </c>
      <c r="AU9" s="161">
        <v>45008</v>
      </c>
      <c r="AV9" s="154" t="s">
        <v>2497</v>
      </c>
      <c r="AW9" s="162">
        <v>6</v>
      </c>
      <c r="AX9" s="162">
        <v>569</v>
      </c>
      <c r="AY9" s="162">
        <v>600</v>
      </c>
      <c r="AZ9" s="162">
        <v>1</v>
      </c>
      <c r="BA9" s="154" t="s">
        <v>1236</v>
      </c>
      <c r="BB9" s="154" t="s">
        <v>1236</v>
      </c>
      <c r="BC9" s="154" t="s">
        <v>1236</v>
      </c>
      <c r="BD9" s="154" t="s">
        <v>1236</v>
      </c>
      <c r="BE9" s="154" t="s">
        <v>1236</v>
      </c>
      <c r="BF9" s="154" t="s">
        <v>1236</v>
      </c>
      <c r="BG9" s="154" t="s">
        <v>7148</v>
      </c>
      <c r="BH9" s="154" t="s">
        <v>1236</v>
      </c>
      <c r="BI9" s="154"/>
    </row>
    <row r="10" spans="1:61" ht="26.25" customHeight="1" x14ac:dyDescent="0.25">
      <c r="A10" s="153">
        <v>9</v>
      </c>
      <c r="B10" s="153" t="s">
        <v>7149</v>
      </c>
      <c r="C10" s="154" t="s">
        <v>7150</v>
      </c>
      <c r="D10" s="155">
        <v>38575</v>
      </c>
      <c r="E10" s="155">
        <v>45188</v>
      </c>
      <c r="F10" s="153" t="s">
        <v>50</v>
      </c>
      <c r="G10" s="153" t="s">
        <v>96</v>
      </c>
      <c r="H10" s="156" t="s">
        <v>7151</v>
      </c>
      <c r="I10" s="157" t="s">
        <v>7152</v>
      </c>
      <c r="J10" s="153" t="s">
        <v>52</v>
      </c>
      <c r="K10" s="153" t="s">
        <v>120</v>
      </c>
      <c r="L10" s="153" t="s">
        <v>1236</v>
      </c>
      <c r="M10" s="153" t="s">
        <v>1236</v>
      </c>
      <c r="N10" s="158">
        <v>3.31E+17</v>
      </c>
      <c r="O10" s="154" t="s">
        <v>79</v>
      </c>
      <c r="P10" s="154" t="s">
        <v>2997</v>
      </c>
      <c r="Q10" s="154" t="s">
        <v>57</v>
      </c>
      <c r="R10" s="154" t="s">
        <v>81</v>
      </c>
      <c r="S10" s="154" t="s">
        <v>59</v>
      </c>
      <c r="T10" s="154" t="s">
        <v>59</v>
      </c>
      <c r="U10" s="154" t="s">
        <v>7153</v>
      </c>
      <c r="V10" s="154" t="s">
        <v>7154</v>
      </c>
      <c r="W10" s="154" t="s">
        <v>7155</v>
      </c>
      <c r="X10" s="154" t="s">
        <v>2612</v>
      </c>
      <c r="Y10" s="154" t="s">
        <v>7155</v>
      </c>
      <c r="Z10" s="154" t="s">
        <v>2612</v>
      </c>
      <c r="AA10" s="154" t="s">
        <v>7156</v>
      </c>
      <c r="AB10" s="154" t="s">
        <v>1236</v>
      </c>
      <c r="AC10" s="154" t="s">
        <v>1236</v>
      </c>
      <c r="AD10" s="154" t="s">
        <v>1236</v>
      </c>
      <c r="AE10" s="154" t="s">
        <v>1236</v>
      </c>
      <c r="AF10" s="154" t="s">
        <v>1236</v>
      </c>
      <c r="AG10" s="154" t="s">
        <v>7157</v>
      </c>
      <c r="AH10" s="154" t="s">
        <v>7158</v>
      </c>
      <c r="AI10" s="154" t="s">
        <v>7159</v>
      </c>
      <c r="AJ10" s="162">
        <v>348000</v>
      </c>
      <c r="AK10" s="154" t="s">
        <v>7159</v>
      </c>
      <c r="AL10" s="160">
        <v>7680000000</v>
      </c>
      <c r="AM10" s="154" t="s">
        <v>1236</v>
      </c>
      <c r="AN10" s="154" t="s">
        <v>1236</v>
      </c>
      <c r="AO10" s="154" t="s">
        <v>1236</v>
      </c>
      <c r="AP10" s="154" t="s">
        <v>1236</v>
      </c>
      <c r="AQ10" s="154" t="s">
        <v>1236</v>
      </c>
      <c r="AR10" s="154" t="s">
        <v>249</v>
      </c>
      <c r="AS10" s="154" t="s">
        <v>7160</v>
      </c>
      <c r="AT10" s="154" t="s">
        <v>3163</v>
      </c>
      <c r="AU10" s="154" t="s">
        <v>7161</v>
      </c>
      <c r="AV10" s="154" t="s">
        <v>2261</v>
      </c>
      <c r="AW10" s="162">
        <v>5</v>
      </c>
      <c r="AX10" s="162">
        <v>372</v>
      </c>
      <c r="AY10" s="162">
        <v>500</v>
      </c>
      <c r="AZ10" s="162">
        <v>1</v>
      </c>
      <c r="BA10" s="154" t="s">
        <v>1236</v>
      </c>
      <c r="BB10" s="154" t="s">
        <v>1236</v>
      </c>
      <c r="BC10" s="154" t="s">
        <v>1236</v>
      </c>
      <c r="BD10" s="154" t="s">
        <v>1236</v>
      </c>
      <c r="BE10" s="154" t="s">
        <v>1236</v>
      </c>
      <c r="BF10" s="154" t="s">
        <v>1236</v>
      </c>
      <c r="BG10" s="160">
        <v>884000000000</v>
      </c>
      <c r="BH10" s="281" t="s">
        <v>7162</v>
      </c>
      <c r="BI10" s="282"/>
    </row>
    <row r="11" spans="1:61" ht="26.25" customHeight="1" x14ac:dyDescent="0.25">
      <c r="A11" s="153">
        <v>10</v>
      </c>
      <c r="B11" s="153" t="s">
        <v>7163</v>
      </c>
      <c r="C11" s="154" t="s">
        <v>7164</v>
      </c>
      <c r="D11" s="155">
        <v>38422</v>
      </c>
      <c r="E11" s="155">
        <v>45188</v>
      </c>
      <c r="F11" s="153" t="s">
        <v>50</v>
      </c>
      <c r="G11" s="153" t="s">
        <v>177</v>
      </c>
      <c r="H11" s="156" t="s">
        <v>7165</v>
      </c>
      <c r="I11" s="157" t="s">
        <v>7166</v>
      </c>
      <c r="J11" s="153" t="s">
        <v>52</v>
      </c>
      <c r="K11" s="153" t="s">
        <v>53</v>
      </c>
      <c r="L11" s="153" t="s">
        <v>1236</v>
      </c>
      <c r="M11" s="153" t="s">
        <v>1236</v>
      </c>
      <c r="N11" s="158">
        <v>3310000000000000</v>
      </c>
      <c r="O11" s="154" t="s">
        <v>79</v>
      </c>
      <c r="P11" s="154" t="s">
        <v>525</v>
      </c>
      <c r="Q11" s="154" t="s">
        <v>57</v>
      </c>
      <c r="R11" s="154" t="s">
        <v>81</v>
      </c>
      <c r="S11" s="154" t="s">
        <v>1236</v>
      </c>
      <c r="T11" s="154" t="s">
        <v>59</v>
      </c>
      <c r="U11" s="154" t="s">
        <v>7167</v>
      </c>
      <c r="V11" s="154" t="s">
        <v>4757</v>
      </c>
      <c r="W11" s="154" t="s">
        <v>7168</v>
      </c>
      <c r="X11" s="154" t="s">
        <v>7169</v>
      </c>
      <c r="Y11" s="154" t="s">
        <v>7170</v>
      </c>
      <c r="Z11" s="154" t="s">
        <v>7169</v>
      </c>
      <c r="AA11" s="154" t="s">
        <v>7171</v>
      </c>
      <c r="AB11" s="154" t="s">
        <v>128</v>
      </c>
      <c r="AC11" s="154" t="s">
        <v>187</v>
      </c>
      <c r="AD11" s="154" t="s">
        <v>338</v>
      </c>
      <c r="AE11" s="154" t="s">
        <v>7172</v>
      </c>
      <c r="AF11" s="160">
        <v>9840000000</v>
      </c>
      <c r="AG11" s="154" t="s">
        <v>7173</v>
      </c>
      <c r="AH11" s="154" t="s">
        <v>216</v>
      </c>
      <c r="AI11" s="154" t="s">
        <v>190</v>
      </c>
      <c r="AJ11" s="154" t="s">
        <v>1236</v>
      </c>
      <c r="AK11" s="154" t="s">
        <v>1236</v>
      </c>
      <c r="AL11" s="160">
        <v>9840000000</v>
      </c>
      <c r="AM11" s="154" t="s">
        <v>1236</v>
      </c>
      <c r="AN11" s="154" t="s">
        <v>1236</v>
      </c>
      <c r="AO11" s="154" t="s">
        <v>1236</v>
      </c>
      <c r="AP11" s="154" t="s">
        <v>1236</v>
      </c>
      <c r="AQ11" s="154" t="s">
        <v>1236</v>
      </c>
      <c r="AR11" s="154" t="s">
        <v>249</v>
      </c>
      <c r="AS11" s="154" t="s">
        <v>7174</v>
      </c>
      <c r="AT11" s="154" t="s">
        <v>3163</v>
      </c>
      <c r="AU11" s="161">
        <v>45008</v>
      </c>
      <c r="AV11" s="154" t="s">
        <v>73</v>
      </c>
      <c r="AW11" s="162">
        <v>6</v>
      </c>
      <c r="AX11" s="162">
        <v>490</v>
      </c>
      <c r="AY11" s="162">
        <v>600</v>
      </c>
      <c r="AZ11" s="162">
        <v>1</v>
      </c>
      <c r="BA11" s="154" t="s">
        <v>691</v>
      </c>
      <c r="BB11" s="154" t="s">
        <v>7175</v>
      </c>
      <c r="BC11" s="154" t="s">
        <v>7169</v>
      </c>
      <c r="BD11" s="154" t="s">
        <v>7169</v>
      </c>
      <c r="BE11" s="154" t="s">
        <v>7176</v>
      </c>
      <c r="BF11" s="160">
        <v>625000000</v>
      </c>
      <c r="BG11" s="154" t="s">
        <v>7177</v>
      </c>
      <c r="BH11" s="154" t="s">
        <v>1236</v>
      </c>
      <c r="BI11" s="154"/>
    </row>
    <row r="12" spans="1:61" ht="26.25" customHeight="1" x14ac:dyDescent="0.25">
      <c r="A12" s="153">
        <v>11</v>
      </c>
      <c r="B12" s="153" t="s">
        <v>7178</v>
      </c>
      <c r="C12" s="154" t="s">
        <v>7179</v>
      </c>
      <c r="D12" s="155">
        <v>38212</v>
      </c>
      <c r="E12" s="155">
        <v>45188</v>
      </c>
      <c r="F12" s="153" t="s">
        <v>50</v>
      </c>
      <c r="G12" s="153" t="s">
        <v>385</v>
      </c>
      <c r="H12" s="156" t="s">
        <v>7180</v>
      </c>
      <c r="I12" s="157" t="s">
        <v>7181</v>
      </c>
      <c r="J12" s="153" t="s">
        <v>261</v>
      </c>
      <c r="K12" s="153" t="s">
        <v>120</v>
      </c>
      <c r="L12" s="153">
        <v>284503</v>
      </c>
      <c r="M12" s="153" t="s">
        <v>1236</v>
      </c>
      <c r="N12" s="158">
        <v>3330000000000000</v>
      </c>
      <c r="O12" s="154" t="s">
        <v>387</v>
      </c>
      <c r="P12" s="154" t="s">
        <v>262</v>
      </c>
      <c r="Q12" s="154" t="s">
        <v>263</v>
      </c>
      <c r="R12" s="154" t="s">
        <v>283</v>
      </c>
      <c r="S12" s="154" t="s">
        <v>1236</v>
      </c>
      <c r="T12" s="154" t="s">
        <v>59</v>
      </c>
      <c r="U12" s="154" t="s">
        <v>7182</v>
      </c>
      <c r="V12" s="154" t="s">
        <v>7183</v>
      </c>
      <c r="W12" s="154" t="s">
        <v>7184</v>
      </c>
      <c r="X12" s="154" t="s">
        <v>2437</v>
      </c>
      <c r="Y12" s="154" t="s">
        <v>7184</v>
      </c>
      <c r="Z12" s="154" t="s">
        <v>2437</v>
      </c>
      <c r="AA12" s="154" t="s">
        <v>7185</v>
      </c>
      <c r="AB12" s="154" t="s">
        <v>573</v>
      </c>
      <c r="AC12" s="154" t="s">
        <v>355</v>
      </c>
      <c r="AD12" s="162">
        <v>80000</v>
      </c>
      <c r="AE12" s="154" t="s">
        <v>355</v>
      </c>
      <c r="AF12" s="160">
        <v>9580000000</v>
      </c>
      <c r="AG12" s="154" t="s">
        <v>7186</v>
      </c>
      <c r="AH12" s="154" t="s">
        <v>212</v>
      </c>
      <c r="AI12" s="154" t="s">
        <v>2256</v>
      </c>
      <c r="AJ12" s="154" t="s">
        <v>1236</v>
      </c>
      <c r="AK12" s="154" t="s">
        <v>2256</v>
      </c>
      <c r="AL12" s="160">
        <v>9600000000</v>
      </c>
      <c r="AM12" s="154" t="s">
        <v>1236</v>
      </c>
      <c r="AN12" s="154" t="s">
        <v>1236</v>
      </c>
      <c r="AO12" s="154" t="s">
        <v>1236</v>
      </c>
      <c r="AP12" s="154" t="s">
        <v>1236</v>
      </c>
      <c r="AQ12" s="154" t="s">
        <v>1236</v>
      </c>
      <c r="AR12" s="154" t="s">
        <v>3165</v>
      </c>
      <c r="AS12" s="154" t="s">
        <v>7187</v>
      </c>
      <c r="AT12" s="154" t="s">
        <v>3163</v>
      </c>
      <c r="AU12" s="164">
        <v>45068</v>
      </c>
      <c r="AV12" s="154" t="s">
        <v>2360</v>
      </c>
      <c r="AW12" s="154" t="s">
        <v>1280</v>
      </c>
      <c r="AX12" s="162">
        <v>564</v>
      </c>
      <c r="AY12" s="162">
        <v>600</v>
      </c>
      <c r="AZ12" s="162">
        <v>1</v>
      </c>
      <c r="BA12" s="154" t="s">
        <v>1236</v>
      </c>
      <c r="BB12" s="154" t="s">
        <v>1236</v>
      </c>
      <c r="BC12" s="154" t="s">
        <v>1236</v>
      </c>
      <c r="BD12" s="154" t="s">
        <v>1236</v>
      </c>
      <c r="BE12" s="154" t="s">
        <v>1236</v>
      </c>
      <c r="BF12" s="154" t="s">
        <v>1236</v>
      </c>
      <c r="BG12" s="154" t="s">
        <v>7188</v>
      </c>
      <c r="BH12" s="281" t="s">
        <v>7189</v>
      </c>
      <c r="BI12" s="282"/>
    </row>
    <row r="13" spans="1:61" ht="26.25" customHeight="1" x14ac:dyDescent="0.25">
      <c r="A13" s="153">
        <v>12</v>
      </c>
      <c r="B13" s="153" t="s">
        <v>7190</v>
      </c>
      <c r="C13" s="154" t="s">
        <v>7191</v>
      </c>
      <c r="D13" s="155">
        <v>38393</v>
      </c>
      <c r="E13" s="155">
        <v>45188</v>
      </c>
      <c r="F13" s="153" t="s">
        <v>50</v>
      </c>
      <c r="G13" s="153" t="s">
        <v>6425</v>
      </c>
      <c r="H13" s="156" t="s">
        <v>7192</v>
      </c>
      <c r="I13" s="157" t="s">
        <v>7193</v>
      </c>
      <c r="J13" s="153" t="s">
        <v>261</v>
      </c>
      <c r="K13" s="153" t="s">
        <v>53</v>
      </c>
      <c r="L13" s="153" t="s">
        <v>7123</v>
      </c>
      <c r="M13" s="153" t="s">
        <v>1236</v>
      </c>
      <c r="N13" s="158">
        <v>2010000000</v>
      </c>
      <c r="O13" s="154" t="s">
        <v>79</v>
      </c>
      <c r="P13" s="154" t="s">
        <v>7194</v>
      </c>
      <c r="Q13" s="154" t="s">
        <v>263</v>
      </c>
      <c r="R13" s="154" t="s">
        <v>1409</v>
      </c>
      <c r="S13" s="154" t="s">
        <v>1236</v>
      </c>
      <c r="T13" s="154" t="s">
        <v>59</v>
      </c>
      <c r="U13" s="154" t="s">
        <v>7195</v>
      </c>
      <c r="V13" s="154" t="s">
        <v>7196</v>
      </c>
      <c r="W13" s="154" t="s">
        <v>7197</v>
      </c>
      <c r="X13" s="154" t="s">
        <v>2388</v>
      </c>
      <c r="Y13" s="154" t="s">
        <v>7198</v>
      </c>
      <c r="Z13" s="154" t="s">
        <v>2388</v>
      </c>
      <c r="AA13" s="154" t="s">
        <v>7199</v>
      </c>
      <c r="AB13" s="154" t="s">
        <v>7200</v>
      </c>
      <c r="AC13" s="154" t="s">
        <v>446</v>
      </c>
      <c r="AD13" s="162">
        <v>95000</v>
      </c>
      <c r="AE13" s="154" t="s">
        <v>446</v>
      </c>
      <c r="AF13" s="160">
        <v>9790000000</v>
      </c>
      <c r="AG13" s="154" t="s">
        <v>7201</v>
      </c>
      <c r="AH13" s="154" t="s">
        <v>1236</v>
      </c>
      <c r="AI13" s="154" t="s">
        <v>69</v>
      </c>
      <c r="AJ13" s="154" t="s">
        <v>1236</v>
      </c>
      <c r="AK13" s="154" t="s">
        <v>1236</v>
      </c>
      <c r="AL13" s="160">
        <v>9790000000</v>
      </c>
      <c r="AM13" s="154" t="s">
        <v>1236</v>
      </c>
      <c r="AN13" s="154" t="s">
        <v>1236</v>
      </c>
      <c r="AO13" s="154" t="s">
        <v>1236</v>
      </c>
      <c r="AP13" s="154" t="s">
        <v>1236</v>
      </c>
      <c r="AQ13" s="154" t="s">
        <v>1236</v>
      </c>
      <c r="AR13" s="154" t="s">
        <v>3165</v>
      </c>
      <c r="AS13" s="154" t="s">
        <v>7202</v>
      </c>
      <c r="AT13" s="154" t="s">
        <v>3163</v>
      </c>
      <c r="AU13" s="161">
        <v>45039</v>
      </c>
      <c r="AV13" s="154" t="s">
        <v>2360</v>
      </c>
      <c r="AW13" s="162">
        <v>6</v>
      </c>
      <c r="AX13" s="162">
        <v>376</v>
      </c>
      <c r="AY13" s="162">
        <v>600</v>
      </c>
      <c r="AZ13" s="154" t="s">
        <v>2608</v>
      </c>
      <c r="BA13" s="154" t="s">
        <v>7203</v>
      </c>
      <c r="BB13" s="160">
        <v>350000000000000</v>
      </c>
      <c r="BC13" s="154" t="s">
        <v>7204</v>
      </c>
      <c r="BD13" s="154" t="s">
        <v>2388</v>
      </c>
      <c r="BE13" s="154" t="s">
        <v>7205</v>
      </c>
      <c r="BF13" s="160">
        <v>636000000</v>
      </c>
      <c r="BG13" s="160">
        <v>634000000000</v>
      </c>
      <c r="BH13" s="281" t="s">
        <v>7206</v>
      </c>
      <c r="BI13" s="282"/>
    </row>
    <row r="14" spans="1:61" ht="26.25" customHeight="1" x14ac:dyDescent="0.25">
      <c r="A14" s="153">
        <v>13</v>
      </c>
      <c r="B14" s="153" t="s">
        <v>7207</v>
      </c>
      <c r="C14" s="154" t="s">
        <v>7208</v>
      </c>
      <c r="D14" s="155">
        <v>38720</v>
      </c>
      <c r="E14" s="155">
        <v>45104</v>
      </c>
      <c r="F14" s="153" t="s">
        <v>97</v>
      </c>
      <c r="G14" s="153" t="s">
        <v>925</v>
      </c>
      <c r="H14" s="156" t="s">
        <v>7209</v>
      </c>
      <c r="I14" s="157" t="s">
        <v>7210</v>
      </c>
      <c r="J14" s="153" t="s">
        <v>52</v>
      </c>
      <c r="K14" s="153" t="s">
        <v>53</v>
      </c>
      <c r="L14" s="153" t="s">
        <v>1236</v>
      </c>
      <c r="M14" s="153" t="s">
        <v>1236</v>
      </c>
      <c r="N14" s="158">
        <v>2020000000</v>
      </c>
      <c r="O14" s="154" t="s">
        <v>79</v>
      </c>
      <c r="P14" s="154" t="s">
        <v>7211</v>
      </c>
      <c r="Q14" s="154" t="s">
        <v>57</v>
      </c>
      <c r="R14" s="154" t="s">
        <v>81</v>
      </c>
      <c r="S14" s="154" t="s">
        <v>1236</v>
      </c>
      <c r="T14" s="154" t="s">
        <v>59</v>
      </c>
      <c r="U14" s="154" t="s">
        <v>7212</v>
      </c>
      <c r="V14" s="154" t="s">
        <v>7213</v>
      </c>
      <c r="W14" s="154" t="s">
        <v>7214</v>
      </c>
      <c r="X14" s="154" t="s">
        <v>7215</v>
      </c>
      <c r="Y14" s="154" t="s">
        <v>7214</v>
      </c>
      <c r="Z14" s="154" t="s">
        <v>7215</v>
      </c>
      <c r="AA14" s="154" t="s">
        <v>7216</v>
      </c>
      <c r="AB14" s="154" t="s">
        <v>128</v>
      </c>
      <c r="AC14" s="154" t="s">
        <v>187</v>
      </c>
      <c r="AD14" s="162">
        <v>120000</v>
      </c>
      <c r="AE14" s="154" t="s">
        <v>7217</v>
      </c>
      <c r="AF14" s="160">
        <v>9370000000</v>
      </c>
      <c r="AG14" s="154" t="s">
        <v>7218</v>
      </c>
      <c r="AH14" s="159" t="s">
        <v>2304</v>
      </c>
      <c r="AI14" s="154" t="s">
        <v>160</v>
      </c>
      <c r="AJ14" s="154" t="s">
        <v>1236</v>
      </c>
      <c r="AK14" s="154" t="s">
        <v>1236</v>
      </c>
      <c r="AL14" s="160">
        <v>8140000000</v>
      </c>
      <c r="AM14" s="154" t="s">
        <v>1236</v>
      </c>
      <c r="AN14" s="154" t="s">
        <v>1236</v>
      </c>
      <c r="AO14" s="154" t="s">
        <v>1236</v>
      </c>
      <c r="AP14" s="154" t="s">
        <v>1236</v>
      </c>
      <c r="AQ14" s="154" t="s">
        <v>1236</v>
      </c>
      <c r="AR14" s="154" t="s">
        <v>3165</v>
      </c>
      <c r="AS14" s="154" t="s">
        <v>7219</v>
      </c>
      <c r="AT14" s="154" t="s">
        <v>3163</v>
      </c>
      <c r="AU14" s="161">
        <v>45039</v>
      </c>
      <c r="AV14" s="154" t="s">
        <v>7043</v>
      </c>
      <c r="AW14" s="162">
        <v>6</v>
      </c>
      <c r="AX14" s="162">
        <v>508</v>
      </c>
      <c r="AY14" s="162">
        <v>600</v>
      </c>
      <c r="AZ14" s="162">
        <v>1</v>
      </c>
      <c r="BA14" s="154" t="s">
        <v>1236</v>
      </c>
      <c r="BB14" s="154" t="s">
        <v>1236</v>
      </c>
      <c r="BC14" s="154" t="s">
        <v>1236</v>
      </c>
      <c r="BD14" s="154" t="s">
        <v>1236</v>
      </c>
      <c r="BE14" s="154" t="s">
        <v>1236</v>
      </c>
      <c r="BF14" s="154" t="s">
        <v>1236</v>
      </c>
      <c r="BG14" s="160">
        <v>359000000000</v>
      </c>
      <c r="BH14" s="154" t="s">
        <v>1236</v>
      </c>
      <c r="BI14" s="154"/>
    </row>
    <row r="15" spans="1:61" ht="26.25" customHeight="1" x14ac:dyDescent="0.25">
      <c r="A15" s="153">
        <v>14</v>
      </c>
      <c r="B15" s="153" t="s">
        <v>7220</v>
      </c>
      <c r="C15" s="154" t="s">
        <v>7221</v>
      </c>
      <c r="D15" s="155">
        <v>38677</v>
      </c>
      <c r="E15" s="155">
        <v>45063</v>
      </c>
      <c r="F15" s="153" t="s">
        <v>50</v>
      </c>
      <c r="G15" s="153" t="s">
        <v>385</v>
      </c>
      <c r="H15" s="156" t="s">
        <v>7222</v>
      </c>
      <c r="I15" s="157" t="s">
        <v>7223</v>
      </c>
      <c r="J15" s="153" t="s">
        <v>52</v>
      </c>
      <c r="K15" s="153" t="s">
        <v>53</v>
      </c>
      <c r="L15" s="153" t="s">
        <v>2608</v>
      </c>
      <c r="M15" s="153" t="s">
        <v>2608</v>
      </c>
      <c r="N15" s="158">
        <v>2000000000</v>
      </c>
      <c r="O15" s="154" t="s">
        <v>79</v>
      </c>
      <c r="P15" s="154" t="s">
        <v>7224</v>
      </c>
      <c r="Q15" s="154" t="s">
        <v>57</v>
      </c>
      <c r="R15" s="154" t="s">
        <v>81</v>
      </c>
      <c r="S15" s="154" t="s">
        <v>2608</v>
      </c>
      <c r="T15" s="154" t="s">
        <v>59</v>
      </c>
      <c r="U15" s="154" t="s">
        <v>7225</v>
      </c>
      <c r="V15" s="154" t="s">
        <v>7226</v>
      </c>
      <c r="W15" s="154" t="s">
        <v>7227</v>
      </c>
      <c r="X15" s="154" t="s">
        <v>7228</v>
      </c>
      <c r="Y15" s="154" t="s">
        <v>7227</v>
      </c>
      <c r="Z15" s="154" t="s">
        <v>7228</v>
      </c>
      <c r="AA15" s="154" t="s">
        <v>7229</v>
      </c>
      <c r="AB15" s="154" t="s">
        <v>7230</v>
      </c>
      <c r="AC15" s="154" t="s">
        <v>7231</v>
      </c>
      <c r="AD15" s="162">
        <v>72000</v>
      </c>
      <c r="AE15" s="154" t="s">
        <v>7231</v>
      </c>
      <c r="AF15" s="160">
        <v>9440000000</v>
      </c>
      <c r="AG15" s="160">
        <v>9940000000</v>
      </c>
      <c r="AH15" s="154" t="s">
        <v>3787</v>
      </c>
      <c r="AI15" s="154" t="s">
        <v>69</v>
      </c>
      <c r="AJ15" s="154" t="s">
        <v>2608</v>
      </c>
      <c r="AK15" s="154" t="s">
        <v>2608</v>
      </c>
      <c r="AL15" s="160">
        <v>9940000000</v>
      </c>
      <c r="AM15" s="154" t="s">
        <v>2608</v>
      </c>
      <c r="AN15" s="154" t="s">
        <v>2608</v>
      </c>
      <c r="AO15" s="154" t="s">
        <v>2608</v>
      </c>
      <c r="AP15" s="154" t="s">
        <v>2608</v>
      </c>
      <c r="AQ15" s="154" t="s">
        <v>2608</v>
      </c>
      <c r="AR15" s="154" t="s">
        <v>3165</v>
      </c>
      <c r="AS15" s="154" t="s">
        <v>7232</v>
      </c>
      <c r="AT15" s="154" t="s">
        <v>3163</v>
      </c>
      <c r="AU15" s="161">
        <v>45039</v>
      </c>
      <c r="AV15" s="154" t="s">
        <v>7228</v>
      </c>
      <c r="AW15" s="162">
        <v>6</v>
      </c>
      <c r="AX15" s="162">
        <v>409</v>
      </c>
      <c r="AY15" s="162">
        <v>600</v>
      </c>
      <c r="AZ15" s="162">
        <v>1</v>
      </c>
      <c r="BA15" s="154" t="s">
        <v>2608</v>
      </c>
      <c r="BB15" s="154" t="s">
        <v>2608</v>
      </c>
      <c r="BC15" s="154" t="s">
        <v>2608</v>
      </c>
      <c r="BD15" s="154" t="s">
        <v>2608</v>
      </c>
      <c r="BE15" s="154" t="s">
        <v>2608</v>
      </c>
      <c r="BF15" s="154" t="s">
        <v>2608</v>
      </c>
      <c r="BG15" s="160">
        <v>391000000000</v>
      </c>
      <c r="BH15" s="154" t="s">
        <v>2608</v>
      </c>
      <c r="BI15" s="154"/>
    </row>
    <row r="16" spans="1:61" ht="26.25" customHeight="1" x14ac:dyDescent="0.25">
      <c r="A16" s="153">
        <v>15</v>
      </c>
      <c r="B16" s="153" t="s">
        <v>7233</v>
      </c>
      <c r="C16" s="154" t="s">
        <v>7234</v>
      </c>
      <c r="D16" s="155">
        <v>38862</v>
      </c>
      <c r="E16" s="155">
        <v>45068</v>
      </c>
      <c r="F16" s="153" t="s">
        <v>50</v>
      </c>
      <c r="G16" s="153" t="s">
        <v>163</v>
      </c>
      <c r="H16" s="156" t="s">
        <v>7235</v>
      </c>
      <c r="I16" s="157" t="s">
        <v>7236</v>
      </c>
      <c r="J16" s="153" t="s">
        <v>52</v>
      </c>
      <c r="K16" s="153" t="s">
        <v>53</v>
      </c>
      <c r="L16" s="153">
        <v>256946</v>
      </c>
      <c r="M16" s="153" t="s">
        <v>7237</v>
      </c>
      <c r="N16" s="158">
        <v>1010000000</v>
      </c>
      <c r="O16" s="154" t="s">
        <v>476</v>
      </c>
      <c r="P16" s="154" t="s">
        <v>7238</v>
      </c>
      <c r="Q16" s="154" t="s">
        <v>57</v>
      </c>
      <c r="R16" s="154" t="s">
        <v>81</v>
      </c>
      <c r="S16" s="154" t="s">
        <v>7123</v>
      </c>
      <c r="T16" s="154" t="s">
        <v>59</v>
      </c>
      <c r="U16" s="154" t="s">
        <v>7239</v>
      </c>
      <c r="V16" s="154" t="s">
        <v>1855</v>
      </c>
      <c r="W16" s="154" t="s">
        <v>7240</v>
      </c>
      <c r="X16" s="154" t="s">
        <v>2317</v>
      </c>
      <c r="Y16" s="154" t="s">
        <v>7241</v>
      </c>
      <c r="Z16" s="154" t="s">
        <v>2317</v>
      </c>
      <c r="AA16" s="154" t="s">
        <v>7242</v>
      </c>
      <c r="AB16" s="162">
        <v>10</v>
      </c>
      <c r="AC16" s="154" t="s">
        <v>129</v>
      </c>
      <c r="AD16" s="163">
        <v>96000</v>
      </c>
      <c r="AE16" s="154" t="s">
        <v>7243</v>
      </c>
      <c r="AF16" s="160">
        <v>6370000000</v>
      </c>
      <c r="AG16" s="154" t="s">
        <v>7244</v>
      </c>
      <c r="AH16" s="162">
        <v>10</v>
      </c>
      <c r="AI16" s="154" t="s">
        <v>7245</v>
      </c>
      <c r="AJ16" s="154" t="s">
        <v>1236</v>
      </c>
      <c r="AK16" s="154" t="s">
        <v>1236</v>
      </c>
      <c r="AL16" s="160">
        <v>8100000000</v>
      </c>
      <c r="AM16" s="154" t="s">
        <v>1236</v>
      </c>
      <c r="AN16" s="154" t="s">
        <v>1236</v>
      </c>
      <c r="AO16" s="154" t="s">
        <v>1236</v>
      </c>
      <c r="AP16" s="154" t="s">
        <v>1236</v>
      </c>
      <c r="AQ16" s="154" t="s">
        <v>1236</v>
      </c>
      <c r="AR16" s="154" t="s">
        <v>3165</v>
      </c>
      <c r="AS16" s="154" t="s">
        <v>7246</v>
      </c>
      <c r="AT16" s="154" t="s">
        <v>3163</v>
      </c>
      <c r="AU16" s="161">
        <v>45008</v>
      </c>
      <c r="AV16" s="154" t="s">
        <v>73</v>
      </c>
      <c r="AW16" s="162">
        <v>6</v>
      </c>
      <c r="AX16" s="162">
        <v>538</v>
      </c>
      <c r="AY16" s="162">
        <v>600</v>
      </c>
      <c r="AZ16" s="162">
        <v>1</v>
      </c>
      <c r="BA16" s="154" t="s">
        <v>659</v>
      </c>
      <c r="BB16" s="160">
        <v>38200000000</v>
      </c>
      <c r="BC16" s="154" t="s">
        <v>3355</v>
      </c>
      <c r="BD16" s="154" t="s">
        <v>7247</v>
      </c>
      <c r="BE16" s="154" t="s">
        <v>7248</v>
      </c>
      <c r="BF16" s="160">
        <v>641000000</v>
      </c>
      <c r="BG16" s="154" t="s">
        <v>7249</v>
      </c>
      <c r="BH16" s="281" t="s">
        <v>7250</v>
      </c>
      <c r="BI16" s="282"/>
    </row>
    <row r="17" spans="1:61" ht="26.25" customHeight="1" x14ac:dyDescent="0.25">
      <c r="A17" s="153">
        <v>16</v>
      </c>
      <c r="B17" s="153" t="s">
        <v>7251</v>
      </c>
      <c r="C17" s="154" t="s">
        <v>7252</v>
      </c>
      <c r="D17" s="155">
        <v>38758</v>
      </c>
      <c r="E17" s="155">
        <v>45022</v>
      </c>
      <c r="F17" s="153" t="s">
        <v>50</v>
      </c>
      <c r="G17" s="153" t="s">
        <v>163</v>
      </c>
      <c r="H17" s="156" t="s">
        <v>7253</v>
      </c>
      <c r="I17" s="157" t="s">
        <v>7254</v>
      </c>
      <c r="J17" s="153" t="s">
        <v>52</v>
      </c>
      <c r="K17" s="153" t="s">
        <v>53</v>
      </c>
      <c r="L17" s="153" t="s">
        <v>2608</v>
      </c>
      <c r="M17" s="153" t="s">
        <v>2608</v>
      </c>
      <c r="N17" s="158">
        <v>2000000000</v>
      </c>
      <c r="O17" s="154" t="s">
        <v>387</v>
      </c>
      <c r="P17" s="154" t="s">
        <v>7255</v>
      </c>
      <c r="Q17" s="154" t="s">
        <v>263</v>
      </c>
      <c r="R17" s="154" t="s">
        <v>283</v>
      </c>
      <c r="S17" s="154" t="s">
        <v>2608</v>
      </c>
      <c r="T17" s="154" t="s">
        <v>59</v>
      </c>
      <c r="U17" s="154" t="s">
        <v>7256</v>
      </c>
      <c r="V17" s="154" t="s">
        <v>7257</v>
      </c>
      <c r="W17" s="154" t="s">
        <v>7258</v>
      </c>
      <c r="X17" s="154" t="s">
        <v>1399</v>
      </c>
      <c r="Y17" s="154" t="s">
        <v>7258</v>
      </c>
      <c r="Z17" s="154" t="s">
        <v>1399</v>
      </c>
      <c r="AA17" s="154" t="s">
        <v>7259</v>
      </c>
      <c r="AB17" s="154" t="s">
        <v>64</v>
      </c>
      <c r="AC17" s="154" t="s">
        <v>446</v>
      </c>
      <c r="AD17" s="154" t="s">
        <v>1609</v>
      </c>
      <c r="AE17" s="154" t="s">
        <v>446</v>
      </c>
      <c r="AF17" s="160">
        <v>9440000000</v>
      </c>
      <c r="AG17" s="154" t="s">
        <v>7260</v>
      </c>
      <c r="AH17" s="154" t="s">
        <v>64</v>
      </c>
      <c r="AI17" s="154" t="s">
        <v>449</v>
      </c>
      <c r="AJ17" s="154" t="s">
        <v>2608</v>
      </c>
      <c r="AK17" s="154" t="s">
        <v>2608</v>
      </c>
      <c r="AL17" s="160">
        <v>7700000000</v>
      </c>
      <c r="AM17" s="154" t="s">
        <v>2608</v>
      </c>
      <c r="AN17" s="154" t="s">
        <v>2608</v>
      </c>
      <c r="AO17" s="154" t="s">
        <v>2608</v>
      </c>
      <c r="AP17" s="154" t="s">
        <v>2608</v>
      </c>
      <c r="AQ17" s="154" t="s">
        <v>2608</v>
      </c>
      <c r="AR17" s="154" t="s">
        <v>3165</v>
      </c>
      <c r="AS17" s="154" t="s">
        <v>7261</v>
      </c>
      <c r="AT17" s="154" t="s">
        <v>3163</v>
      </c>
      <c r="AU17" s="161">
        <v>45039</v>
      </c>
      <c r="AV17" s="154" t="s">
        <v>2360</v>
      </c>
      <c r="AW17" s="162">
        <v>6</v>
      </c>
      <c r="AX17" s="162">
        <v>440</v>
      </c>
      <c r="AY17" s="162">
        <v>600</v>
      </c>
      <c r="AZ17" s="162">
        <v>1</v>
      </c>
      <c r="BA17" s="154" t="s">
        <v>2608</v>
      </c>
      <c r="BB17" s="154" t="s">
        <v>2608</v>
      </c>
      <c r="BC17" s="154" t="s">
        <v>2608</v>
      </c>
      <c r="BD17" s="154" t="s">
        <v>2608</v>
      </c>
      <c r="BE17" s="154" t="s">
        <v>2608</v>
      </c>
      <c r="BF17" s="154" t="s">
        <v>2608</v>
      </c>
      <c r="BG17" s="160">
        <v>959000000000</v>
      </c>
      <c r="BH17" s="281" t="s">
        <v>7262</v>
      </c>
      <c r="BI17" s="282"/>
    </row>
    <row r="18" spans="1:61" ht="26.25" customHeight="1" x14ac:dyDescent="0.25">
      <c r="A18" s="153">
        <v>17</v>
      </c>
      <c r="B18" s="153" t="s">
        <v>7263</v>
      </c>
      <c r="C18" s="154" t="s">
        <v>7264</v>
      </c>
      <c r="D18" s="155">
        <v>38612</v>
      </c>
      <c r="E18" s="155">
        <v>45188</v>
      </c>
      <c r="F18" s="153" t="s">
        <v>97</v>
      </c>
      <c r="G18" s="153" t="s">
        <v>911</v>
      </c>
      <c r="H18" s="156" t="s">
        <v>7265</v>
      </c>
      <c r="I18" s="157" t="s">
        <v>7266</v>
      </c>
      <c r="J18" s="153" t="s">
        <v>52</v>
      </c>
      <c r="K18" s="153" t="s">
        <v>53</v>
      </c>
      <c r="L18" s="153" t="s">
        <v>123</v>
      </c>
      <c r="M18" s="153" t="s">
        <v>123</v>
      </c>
      <c r="N18" s="158">
        <v>3320000000000000</v>
      </c>
      <c r="O18" s="154" t="s">
        <v>79</v>
      </c>
      <c r="P18" s="154" t="s">
        <v>7267</v>
      </c>
      <c r="Q18" s="154" t="s">
        <v>57</v>
      </c>
      <c r="R18" s="154" t="s">
        <v>81</v>
      </c>
      <c r="S18" s="154" t="s">
        <v>123</v>
      </c>
      <c r="T18" s="154" t="s">
        <v>59</v>
      </c>
      <c r="U18" s="154" t="s">
        <v>7268</v>
      </c>
      <c r="V18" s="154" t="s">
        <v>7269</v>
      </c>
      <c r="W18" s="154" t="s">
        <v>7270</v>
      </c>
      <c r="X18" s="154" t="s">
        <v>7271</v>
      </c>
      <c r="Y18" s="154" t="s">
        <v>7270</v>
      </c>
      <c r="Z18" s="154" t="s">
        <v>7271</v>
      </c>
      <c r="AA18" s="154" t="s">
        <v>3177</v>
      </c>
      <c r="AB18" s="154" t="s">
        <v>7272</v>
      </c>
      <c r="AC18" s="154" t="s">
        <v>7273</v>
      </c>
      <c r="AD18" s="154" t="s">
        <v>949</v>
      </c>
      <c r="AE18" s="154" t="s">
        <v>7273</v>
      </c>
      <c r="AF18" s="160">
        <v>6380000000</v>
      </c>
      <c r="AG18" s="154" t="s">
        <v>7274</v>
      </c>
      <c r="AH18" s="154" t="s">
        <v>573</v>
      </c>
      <c r="AI18" s="154" t="s">
        <v>69</v>
      </c>
      <c r="AJ18" s="154" t="s">
        <v>123</v>
      </c>
      <c r="AK18" s="154" t="s">
        <v>69</v>
      </c>
      <c r="AL18" s="160">
        <v>9940000000</v>
      </c>
      <c r="AM18" s="154" t="s">
        <v>123</v>
      </c>
      <c r="AN18" s="154" t="s">
        <v>123</v>
      </c>
      <c r="AO18" s="154" t="s">
        <v>123</v>
      </c>
      <c r="AP18" s="154" t="s">
        <v>123</v>
      </c>
      <c r="AQ18" s="154" t="s">
        <v>123</v>
      </c>
      <c r="AR18" s="154" t="s">
        <v>3165</v>
      </c>
      <c r="AS18" s="154" t="s">
        <v>7275</v>
      </c>
      <c r="AT18" s="154" t="s">
        <v>3163</v>
      </c>
      <c r="AU18" s="161">
        <v>45039</v>
      </c>
      <c r="AV18" s="154" t="s">
        <v>2261</v>
      </c>
      <c r="AW18" s="162">
        <v>6</v>
      </c>
      <c r="AX18" s="162">
        <v>376</v>
      </c>
      <c r="AY18" s="162">
        <v>600</v>
      </c>
      <c r="AZ18" s="162">
        <v>1</v>
      </c>
      <c r="BA18" s="154" t="s">
        <v>123</v>
      </c>
      <c r="BB18" s="154" t="s">
        <v>123</v>
      </c>
      <c r="BC18" s="154" t="s">
        <v>123</v>
      </c>
      <c r="BD18" s="154" t="s">
        <v>123</v>
      </c>
      <c r="BE18" s="154" t="s">
        <v>123</v>
      </c>
      <c r="BF18" s="154" t="s">
        <v>123</v>
      </c>
      <c r="BG18" s="160">
        <v>431000000000</v>
      </c>
      <c r="BH18" s="154" t="s">
        <v>123</v>
      </c>
      <c r="BI18" s="154"/>
    </row>
    <row r="19" spans="1:61" ht="26.25" customHeight="1" x14ac:dyDescent="0.25">
      <c r="A19" s="153">
        <v>18</v>
      </c>
      <c r="B19" s="153" t="s">
        <v>7276</v>
      </c>
      <c r="C19" s="154" t="s">
        <v>7277</v>
      </c>
      <c r="D19" s="155">
        <v>38609</v>
      </c>
      <c r="E19" s="155">
        <v>45188</v>
      </c>
      <c r="F19" s="153" t="s">
        <v>97</v>
      </c>
      <c r="G19" s="153" t="s">
        <v>385</v>
      </c>
      <c r="H19" s="156" t="s">
        <v>7278</v>
      </c>
      <c r="I19" s="157" t="s">
        <v>7279</v>
      </c>
      <c r="J19" s="153" t="s">
        <v>261</v>
      </c>
      <c r="K19" s="153" t="s">
        <v>53</v>
      </c>
      <c r="L19" s="153" t="s">
        <v>7280</v>
      </c>
      <c r="M19" s="153">
        <v>270274</v>
      </c>
      <c r="N19" s="158">
        <v>2010000000</v>
      </c>
      <c r="O19" s="154" t="s">
        <v>99</v>
      </c>
      <c r="P19" s="154" t="s">
        <v>1333</v>
      </c>
      <c r="Q19" s="154" t="s">
        <v>263</v>
      </c>
      <c r="R19" s="154" t="s">
        <v>81</v>
      </c>
      <c r="S19" s="154" t="s">
        <v>59</v>
      </c>
      <c r="T19" s="154" t="s">
        <v>59</v>
      </c>
      <c r="U19" s="154" t="s">
        <v>7281</v>
      </c>
      <c r="V19" s="154" t="s">
        <v>7282</v>
      </c>
      <c r="W19" s="154" t="s">
        <v>7283</v>
      </c>
      <c r="X19" s="154" t="s">
        <v>1965</v>
      </c>
      <c r="Y19" s="154" t="s">
        <v>7283</v>
      </c>
      <c r="Z19" s="154" t="s">
        <v>1965</v>
      </c>
      <c r="AA19" s="154" t="s">
        <v>7284</v>
      </c>
      <c r="AB19" s="154" t="s">
        <v>907</v>
      </c>
      <c r="AC19" s="154" t="s">
        <v>1236</v>
      </c>
      <c r="AD19" s="154" t="s">
        <v>1236</v>
      </c>
      <c r="AE19" s="154" t="s">
        <v>1236</v>
      </c>
      <c r="AF19" s="154" t="s">
        <v>1236</v>
      </c>
      <c r="AG19" s="154" t="s">
        <v>7285</v>
      </c>
      <c r="AH19" s="154" t="s">
        <v>64</v>
      </c>
      <c r="AI19" s="154" t="s">
        <v>2693</v>
      </c>
      <c r="AJ19" s="154" t="s">
        <v>7286</v>
      </c>
      <c r="AK19" s="154" t="s">
        <v>2693</v>
      </c>
      <c r="AL19" s="160">
        <v>8430000000</v>
      </c>
      <c r="AM19" s="154" t="s">
        <v>1236</v>
      </c>
      <c r="AN19" s="154" t="s">
        <v>1236</v>
      </c>
      <c r="AO19" s="154" t="s">
        <v>1236</v>
      </c>
      <c r="AP19" s="154" t="s">
        <v>1236</v>
      </c>
      <c r="AQ19" s="154" t="s">
        <v>1236</v>
      </c>
      <c r="AR19" s="154" t="s">
        <v>3165</v>
      </c>
      <c r="AS19" s="154" t="s">
        <v>7287</v>
      </c>
      <c r="AT19" s="154" t="s">
        <v>3163</v>
      </c>
      <c r="AU19" s="161">
        <v>45039</v>
      </c>
      <c r="AV19" s="154" t="s">
        <v>3163</v>
      </c>
      <c r="AW19" s="162">
        <v>6</v>
      </c>
      <c r="AX19" s="162">
        <v>498</v>
      </c>
      <c r="AY19" s="162">
        <v>600</v>
      </c>
      <c r="AZ19" s="154" t="s">
        <v>7086</v>
      </c>
      <c r="BA19" s="154" t="s">
        <v>1236</v>
      </c>
      <c r="BB19" s="154" t="s">
        <v>1236</v>
      </c>
      <c r="BC19" s="154" t="s">
        <v>1236</v>
      </c>
      <c r="BD19" s="154" t="s">
        <v>1236</v>
      </c>
      <c r="BE19" s="154" t="s">
        <v>1236</v>
      </c>
      <c r="BF19" s="154" t="s">
        <v>1236</v>
      </c>
      <c r="BG19" s="160">
        <v>439000000000</v>
      </c>
      <c r="BH19" s="154" t="s">
        <v>1236</v>
      </c>
      <c r="BI19" s="154"/>
    </row>
    <row r="20" spans="1:61" ht="26.25" customHeight="1" x14ac:dyDescent="0.25">
      <c r="A20" s="153">
        <v>19</v>
      </c>
      <c r="B20" s="153" t="s">
        <v>7288</v>
      </c>
      <c r="C20" s="154" t="s">
        <v>7289</v>
      </c>
      <c r="D20" s="155">
        <v>38756</v>
      </c>
      <c r="E20" s="155">
        <v>45188</v>
      </c>
      <c r="F20" s="153" t="s">
        <v>50</v>
      </c>
      <c r="G20" s="153" t="s">
        <v>177</v>
      </c>
      <c r="H20" s="156" t="s">
        <v>7290</v>
      </c>
      <c r="I20" s="157" t="s">
        <v>7291</v>
      </c>
      <c r="J20" s="153" t="s">
        <v>3261</v>
      </c>
      <c r="K20" s="153" t="s">
        <v>53</v>
      </c>
      <c r="L20" s="153" t="s">
        <v>1236</v>
      </c>
      <c r="M20" s="153" t="s">
        <v>1236</v>
      </c>
      <c r="N20" s="158">
        <v>2020000000</v>
      </c>
      <c r="O20" s="154" t="s">
        <v>387</v>
      </c>
      <c r="P20" s="154" t="s">
        <v>262</v>
      </c>
      <c r="Q20" s="154" t="s">
        <v>263</v>
      </c>
      <c r="R20" s="154" t="s">
        <v>283</v>
      </c>
      <c r="S20" s="154" t="s">
        <v>68</v>
      </c>
      <c r="T20" s="154" t="s">
        <v>59</v>
      </c>
      <c r="U20" s="154" t="s">
        <v>7292</v>
      </c>
      <c r="V20" s="154" t="s">
        <v>7293</v>
      </c>
      <c r="W20" s="154" t="s">
        <v>7294</v>
      </c>
      <c r="X20" s="154" t="s">
        <v>2017</v>
      </c>
      <c r="Y20" s="154" t="s">
        <v>7294</v>
      </c>
      <c r="Z20" s="154" t="s">
        <v>2017</v>
      </c>
      <c r="AA20" s="154" t="s">
        <v>7295</v>
      </c>
      <c r="AB20" s="154" t="s">
        <v>1319</v>
      </c>
      <c r="AC20" s="154" t="s">
        <v>1762</v>
      </c>
      <c r="AD20" s="154" t="s">
        <v>7296</v>
      </c>
      <c r="AE20" s="154" t="s">
        <v>1762</v>
      </c>
      <c r="AF20" s="160">
        <v>9980000000</v>
      </c>
      <c r="AG20" s="154" t="s">
        <v>7297</v>
      </c>
      <c r="AH20" s="154" t="s">
        <v>7298</v>
      </c>
      <c r="AI20" s="154" t="s">
        <v>7299</v>
      </c>
      <c r="AJ20" s="154" t="s">
        <v>433</v>
      </c>
      <c r="AK20" s="154" t="s">
        <v>6154</v>
      </c>
      <c r="AL20" s="160">
        <v>9750000000</v>
      </c>
      <c r="AM20" s="154" t="s">
        <v>1236</v>
      </c>
      <c r="AN20" s="154" t="s">
        <v>1236</v>
      </c>
      <c r="AO20" s="154" t="s">
        <v>1236</v>
      </c>
      <c r="AP20" s="154" t="s">
        <v>1236</v>
      </c>
      <c r="AQ20" s="154" t="s">
        <v>1236</v>
      </c>
      <c r="AR20" s="154" t="s">
        <v>3165</v>
      </c>
      <c r="AS20" s="154" t="s">
        <v>7300</v>
      </c>
      <c r="AT20" s="154" t="s">
        <v>3163</v>
      </c>
      <c r="AU20" s="165">
        <v>45039</v>
      </c>
      <c r="AV20" s="154" t="s">
        <v>2497</v>
      </c>
      <c r="AW20" s="154" t="s">
        <v>627</v>
      </c>
      <c r="AX20" s="162">
        <v>470</v>
      </c>
      <c r="AY20" s="162">
        <v>600</v>
      </c>
      <c r="AZ20" s="162">
        <v>1</v>
      </c>
      <c r="BA20" s="154" t="s">
        <v>1236</v>
      </c>
      <c r="BB20" s="154" t="s">
        <v>1236</v>
      </c>
      <c r="BC20" s="154" t="s">
        <v>1236</v>
      </c>
      <c r="BD20" s="154" t="s">
        <v>1236</v>
      </c>
      <c r="BE20" s="154" t="s">
        <v>1236</v>
      </c>
      <c r="BF20" s="154" t="s">
        <v>1236</v>
      </c>
      <c r="BG20" s="154" t="s">
        <v>7301</v>
      </c>
      <c r="BH20" s="154" t="s">
        <v>1236</v>
      </c>
      <c r="BI20" s="154"/>
    </row>
    <row r="21" spans="1:61" ht="26.25" customHeight="1" x14ac:dyDescent="0.25">
      <c r="A21" s="153">
        <v>20</v>
      </c>
      <c r="B21" s="153" t="s">
        <v>7302</v>
      </c>
      <c r="C21" s="154" t="s">
        <v>7303</v>
      </c>
      <c r="D21" s="155">
        <v>38811</v>
      </c>
      <c r="E21" s="155">
        <v>45154</v>
      </c>
      <c r="F21" s="153" t="s">
        <v>50</v>
      </c>
      <c r="G21" s="153" t="s">
        <v>2814</v>
      </c>
      <c r="H21" s="156" t="s">
        <v>7304</v>
      </c>
      <c r="I21" s="157" t="s">
        <v>7305</v>
      </c>
      <c r="J21" s="153" t="s">
        <v>52</v>
      </c>
      <c r="K21" s="153" t="s">
        <v>53</v>
      </c>
      <c r="L21" s="153" t="s">
        <v>7306</v>
      </c>
      <c r="M21" s="153">
        <v>234207</v>
      </c>
      <c r="N21" s="158">
        <v>2010000000</v>
      </c>
      <c r="O21" s="154" t="s">
        <v>99</v>
      </c>
      <c r="P21" s="154" t="s">
        <v>1658</v>
      </c>
      <c r="Q21" s="154" t="s">
        <v>263</v>
      </c>
      <c r="R21" s="154" t="s">
        <v>283</v>
      </c>
      <c r="S21" s="154" t="s">
        <v>514</v>
      </c>
      <c r="T21" s="154" t="s">
        <v>59</v>
      </c>
      <c r="U21" s="154" t="s">
        <v>7307</v>
      </c>
      <c r="V21" s="154" t="s">
        <v>7308</v>
      </c>
      <c r="W21" s="154" t="s">
        <v>7309</v>
      </c>
      <c r="X21" s="154" t="s">
        <v>1399</v>
      </c>
      <c r="Y21" s="154" t="s">
        <v>7310</v>
      </c>
      <c r="Z21" s="154" t="s">
        <v>1399</v>
      </c>
      <c r="AA21" s="154" t="s">
        <v>7311</v>
      </c>
      <c r="AB21" s="154" t="s">
        <v>292</v>
      </c>
      <c r="AC21" s="154" t="s">
        <v>6004</v>
      </c>
      <c r="AD21" s="162">
        <v>84000</v>
      </c>
      <c r="AE21" s="154" t="s">
        <v>7312</v>
      </c>
      <c r="AF21" s="160">
        <v>9040000000</v>
      </c>
      <c r="AG21" s="154" t="s">
        <v>7313</v>
      </c>
      <c r="AH21" s="154" t="s">
        <v>216</v>
      </c>
      <c r="AI21" s="154" t="s">
        <v>7314</v>
      </c>
      <c r="AJ21" s="162">
        <v>84000</v>
      </c>
      <c r="AK21" s="154" t="s">
        <v>7314</v>
      </c>
      <c r="AL21" s="160">
        <v>8680000000</v>
      </c>
      <c r="AM21" s="154" t="s">
        <v>1236</v>
      </c>
      <c r="AN21" s="154" t="s">
        <v>1236</v>
      </c>
      <c r="AO21" s="154" t="s">
        <v>1236</v>
      </c>
      <c r="AP21" s="154" t="s">
        <v>1236</v>
      </c>
      <c r="AQ21" s="154" t="s">
        <v>1236</v>
      </c>
      <c r="AR21" s="154" t="s">
        <v>3165</v>
      </c>
      <c r="AS21" s="154" t="s">
        <v>7315</v>
      </c>
      <c r="AT21" s="154" t="s">
        <v>3163</v>
      </c>
      <c r="AU21" s="161">
        <v>45039</v>
      </c>
      <c r="AV21" s="154" t="s">
        <v>2360</v>
      </c>
      <c r="AW21" s="162">
        <v>6</v>
      </c>
      <c r="AX21" s="162">
        <v>507</v>
      </c>
      <c r="AY21" s="162">
        <v>600</v>
      </c>
      <c r="AZ21" s="162">
        <v>1</v>
      </c>
      <c r="BA21" s="154" t="s">
        <v>1236</v>
      </c>
      <c r="BB21" s="154" t="s">
        <v>1236</v>
      </c>
      <c r="BC21" s="154" t="s">
        <v>1236</v>
      </c>
      <c r="BD21" s="154" t="s">
        <v>1236</v>
      </c>
      <c r="BE21" s="154" t="s">
        <v>1236</v>
      </c>
      <c r="BF21" s="154" t="s">
        <v>1236</v>
      </c>
      <c r="BG21" s="160">
        <v>367000000000</v>
      </c>
      <c r="BH21" s="154" t="s">
        <v>1236</v>
      </c>
      <c r="BI21" s="154"/>
    </row>
    <row r="22" spans="1:61" ht="26.25" customHeight="1" x14ac:dyDescent="0.25">
      <c r="A22" s="153">
        <v>21</v>
      </c>
      <c r="B22" s="153" t="s">
        <v>7316</v>
      </c>
      <c r="C22" s="154" t="s">
        <v>7317</v>
      </c>
      <c r="D22" s="155">
        <v>38779</v>
      </c>
      <c r="E22" s="155">
        <v>45188</v>
      </c>
      <c r="F22" s="153" t="s">
        <v>50</v>
      </c>
      <c r="G22" s="153" t="s">
        <v>177</v>
      </c>
      <c r="H22" s="156" t="s">
        <v>7318</v>
      </c>
      <c r="I22" s="157" t="s">
        <v>7319</v>
      </c>
      <c r="J22" s="153" t="s">
        <v>52</v>
      </c>
      <c r="K22" s="153" t="s">
        <v>120</v>
      </c>
      <c r="L22" s="153" t="s">
        <v>68</v>
      </c>
      <c r="M22" s="153" t="s">
        <v>68</v>
      </c>
      <c r="N22" s="158">
        <v>2020000000</v>
      </c>
      <c r="O22" s="154" t="s">
        <v>387</v>
      </c>
      <c r="P22" s="154" t="s">
        <v>960</v>
      </c>
      <c r="Q22" s="154" t="s">
        <v>426</v>
      </c>
      <c r="R22" s="154" t="s">
        <v>81</v>
      </c>
      <c r="S22" s="154" t="s">
        <v>59</v>
      </c>
      <c r="T22" s="154" t="s">
        <v>59</v>
      </c>
      <c r="U22" s="154" t="s">
        <v>7320</v>
      </c>
      <c r="V22" s="154" t="s">
        <v>7321</v>
      </c>
      <c r="W22" s="154" t="s">
        <v>7322</v>
      </c>
      <c r="X22" s="154" t="s">
        <v>3683</v>
      </c>
      <c r="Y22" s="154" t="s">
        <v>7322</v>
      </c>
      <c r="Z22" s="154" t="s">
        <v>3683</v>
      </c>
      <c r="AA22" s="154" t="s">
        <v>7323</v>
      </c>
      <c r="AB22" s="154" t="s">
        <v>64</v>
      </c>
      <c r="AC22" s="154" t="s">
        <v>65</v>
      </c>
      <c r="AD22" s="162">
        <v>75000</v>
      </c>
      <c r="AE22" s="154" t="s">
        <v>320</v>
      </c>
      <c r="AF22" s="160">
        <v>9000000000</v>
      </c>
      <c r="AG22" s="154" t="s">
        <v>7324</v>
      </c>
      <c r="AH22" s="154" t="s">
        <v>64</v>
      </c>
      <c r="AI22" s="154" t="s">
        <v>642</v>
      </c>
      <c r="AJ22" s="162">
        <v>30000</v>
      </c>
      <c r="AK22" s="154" t="s">
        <v>7325</v>
      </c>
      <c r="AL22" s="160">
        <v>9630000000</v>
      </c>
      <c r="AM22" s="154" t="s">
        <v>3068</v>
      </c>
      <c r="AN22" s="154" t="s">
        <v>3068</v>
      </c>
      <c r="AO22" s="154" t="s">
        <v>3068</v>
      </c>
      <c r="AP22" s="154" t="s">
        <v>3068</v>
      </c>
      <c r="AQ22" s="154" t="s">
        <v>3068</v>
      </c>
      <c r="AR22" s="154" t="s">
        <v>3165</v>
      </c>
      <c r="AS22" s="154" t="s">
        <v>7326</v>
      </c>
      <c r="AT22" s="154" t="s">
        <v>3163</v>
      </c>
      <c r="AU22" s="161">
        <v>45008</v>
      </c>
      <c r="AV22" s="154" t="s">
        <v>2338</v>
      </c>
      <c r="AW22" s="162">
        <v>7</v>
      </c>
      <c r="AX22" s="162">
        <v>553</v>
      </c>
      <c r="AY22" s="162">
        <v>600</v>
      </c>
      <c r="AZ22" s="162">
        <v>0</v>
      </c>
      <c r="BA22" s="154" t="s">
        <v>814</v>
      </c>
      <c r="BB22" s="160">
        <v>13500000000000</v>
      </c>
      <c r="BC22" s="154" t="s">
        <v>814</v>
      </c>
      <c r="BD22" s="154" t="s">
        <v>7327</v>
      </c>
      <c r="BE22" s="154" t="s">
        <v>7328</v>
      </c>
      <c r="BF22" s="160">
        <v>605000000</v>
      </c>
      <c r="BG22" s="160">
        <v>646000000000</v>
      </c>
      <c r="BH22" s="154" t="s">
        <v>59</v>
      </c>
      <c r="BI22" s="154"/>
    </row>
    <row r="23" spans="1:61" ht="26.25" customHeight="1" x14ac:dyDescent="0.25">
      <c r="A23" s="153">
        <v>22</v>
      </c>
      <c r="B23" s="153" t="s">
        <v>7329</v>
      </c>
      <c r="C23" s="154" t="s">
        <v>7330</v>
      </c>
      <c r="D23" s="155">
        <v>38666</v>
      </c>
      <c r="E23" s="155">
        <v>45045</v>
      </c>
      <c r="F23" s="153" t="s">
        <v>97</v>
      </c>
      <c r="G23" s="153" t="s">
        <v>7331</v>
      </c>
      <c r="H23" s="156" t="s">
        <v>7332</v>
      </c>
      <c r="I23" s="157" t="s">
        <v>7333</v>
      </c>
      <c r="J23" s="153" t="s">
        <v>52</v>
      </c>
      <c r="K23" s="153" t="s">
        <v>53</v>
      </c>
      <c r="L23" s="153" t="s">
        <v>1236</v>
      </c>
      <c r="M23" s="153" t="s">
        <v>1236</v>
      </c>
      <c r="N23" s="158">
        <v>2010000000</v>
      </c>
      <c r="O23" s="154" t="s">
        <v>180</v>
      </c>
      <c r="P23" s="154" t="s">
        <v>181</v>
      </c>
      <c r="Q23" s="154" t="s">
        <v>263</v>
      </c>
      <c r="R23" s="154" t="s">
        <v>81</v>
      </c>
      <c r="S23" s="154" t="s">
        <v>1236</v>
      </c>
      <c r="T23" s="154" t="s">
        <v>59</v>
      </c>
      <c r="U23" s="154" t="s">
        <v>4757</v>
      </c>
      <c r="V23" s="154" t="s">
        <v>7334</v>
      </c>
      <c r="W23" s="154" t="s">
        <v>7335</v>
      </c>
      <c r="X23" s="154" t="s">
        <v>2317</v>
      </c>
      <c r="Y23" s="154" t="s">
        <v>7335</v>
      </c>
      <c r="Z23" s="154" t="s">
        <v>2317</v>
      </c>
      <c r="AA23" s="154" t="s">
        <v>7336</v>
      </c>
      <c r="AB23" s="154" t="s">
        <v>2258</v>
      </c>
      <c r="AC23" s="154" t="s">
        <v>4435</v>
      </c>
      <c r="AD23" s="162">
        <v>100000</v>
      </c>
      <c r="AE23" s="154" t="s">
        <v>4435</v>
      </c>
      <c r="AF23" s="160">
        <v>9940000000</v>
      </c>
      <c r="AG23" s="154" t="s">
        <v>7337</v>
      </c>
      <c r="AH23" s="154" t="s">
        <v>1297</v>
      </c>
      <c r="AI23" s="154" t="s">
        <v>7338</v>
      </c>
      <c r="AJ23" s="162">
        <v>100000</v>
      </c>
      <c r="AK23" s="154" t="s">
        <v>7338</v>
      </c>
      <c r="AL23" s="160">
        <v>6380000000</v>
      </c>
      <c r="AM23" s="154" t="s">
        <v>1236</v>
      </c>
      <c r="AN23" s="154" t="s">
        <v>1236</v>
      </c>
      <c r="AO23" s="154" t="s">
        <v>1236</v>
      </c>
      <c r="AP23" s="154" t="s">
        <v>1236</v>
      </c>
      <c r="AQ23" s="154" t="s">
        <v>1236</v>
      </c>
      <c r="AR23" s="154" t="s">
        <v>3165</v>
      </c>
      <c r="AS23" s="154" t="s">
        <v>7339</v>
      </c>
      <c r="AT23" s="154" t="s">
        <v>3163</v>
      </c>
      <c r="AU23" s="161">
        <v>45039</v>
      </c>
      <c r="AV23" s="154" t="s">
        <v>7043</v>
      </c>
      <c r="AW23" s="162">
        <v>6</v>
      </c>
      <c r="AX23" s="162">
        <v>457</v>
      </c>
      <c r="AY23" s="162">
        <v>600</v>
      </c>
      <c r="AZ23" s="162">
        <v>1</v>
      </c>
      <c r="BA23" s="154" t="s">
        <v>1236</v>
      </c>
      <c r="BB23" s="154" t="s">
        <v>1236</v>
      </c>
      <c r="BC23" s="154" t="s">
        <v>1236</v>
      </c>
      <c r="BD23" s="154" t="s">
        <v>1236</v>
      </c>
      <c r="BE23" s="154" t="s">
        <v>1236</v>
      </c>
      <c r="BF23" s="154" t="s">
        <v>1236</v>
      </c>
      <c r="BG23" s="154" t="s">
        <v>7340</v>
      </c>
      <c r="BH23" s="154" t="s">
        <v>1236</v>
      </c>
      <c r="BI23" s="154"/>
    </row>
    <row r="24" spans="1:61" ht="26.25" customHeight="1" x14ac:dyDescent="0.25">
      <c r="A24" s="153">
        <v>23</v>
      </c>
      <c r="B24" s="153" t="s">
        <v>7341</v>
      </c>
      <c r="C24" s="154" t="s">
        <v>7342</v>
      </c>
      <c r="D24" s="155">
        <v>38674</v>
      </c>
      <c r="E24" s="155">
        <v>45188</v>
      </c>
      <c r="F24" s="153" t="s">
        <v>50</v>
      </c>
      <c r="G24" s="153" t="s">
        <v>177</v>
      </c>
      <c r="H24" s="156" t="s">
        <v>7343</v>
      </c>
      <c r="I24" s="157" t="s">
        <v>7344</v>
      </c>
      <c r="J24" s="153" t="s">
        <v>52</v>
      </c>
      <c r="K24" s="153" t="s">
        <v>120</v>
      </c>
      <c r="L24" s="153" t="s">
        <v>1236</v>
      </c>
      <c r="M24" s="153" t="s">
        <v>1236</v>
      </c>
      <c r="N24" s="158">
        <v>2000000000</v>
      </c>
      <c r="O24" s="154" t="s">
        <v>79</v>
      </c>
      <c r="P24" s="154" t="s">
        <v>2269</v>
      </c>
      <c r="Q24" s="154" t="s">
        <v>57</v>
      </c>
      <c r="R24" s="154" t="s">
        <v>81</v>
      </c>
      <c r="S24" s="154" t="s">
        <v>514</v>
      </c>
      <c r="T24" s="154" t="s">
        <v>59</v>
      </c>
      <c r="U24" s="154" t="s">
        <v>7345</v>
      </c>
      <c r="V24" s="154" t="s">
        <v>7346</v>
      </c>
      <c r="W24" s="154" t="s">
        <v>7347</v>
      </c>
      <c r="X24" s="154" t="s">
        <v>2451</v>
      </c>
      <c r="Y24" s="154" t="s">
        <v>7348</v>
      </c>
      <c r="Z24" s="154" t="s">
        <v>2451</v>
      </c>
      <c r="AA24" s="154" t="s">
        <v>7349</v>
      </c>
      <c r="AB24" s="154" t="s">
        <v>1236</v>
      </c>
      <c r="AC24" s="154" t="s">
        <v>1236</v>
      </c>
      <c r="AD24" s="154" t="s">
        <v>1236</v>
      </c>
      <c r="AE24" s="154" t="s">
        <v>1236</v>
      </c>
      <c r="AF24" s="154" t="s">
        <v>1236</v>
      </c>
      <c r="AG24" s="154" t="s">
        <v>7350</v>
      </c>
      <c r="AH24" s="154" t="s">
        <v>7351</v>
      </c>
      <c r="AI24" s="154" t="s">
        <v>7352</v>
      </c>
      <c r="AJ24" s="162">
        <v>85000</v>
      </c>
      <c r="AK24" s="154" t="s">
        <v>7352</v>
      </c>
      <c r="AL24" s="160">
        <v>9840000000</v>
      </c>
      <c r="AM24" s="154" t="s">
        <v>7353</v>
      </c>
      <c r="AN24" s="154" t="s">
        <v>7354</v>
      </c>
      <c r="AO24" s="154" t="s">
        <v>7355</v>
      </c>
      <c r="AP24" s="154" t="s">
        <v>7356</v>
      </c>
      <c r="AQ24" s="160">
        <v>9790000000</v>
      </c>
      <c r="AR24" s="154" t="s">
        <v>3165</v>
      </c>
      <c r="AS24" s="154" t="s">
        <v>7357</v>
      </c>
      <c r="AT24" s="154" t="s">
        <v>3163</v>
      </c>
      <c r="AU24" s="161">
        <v>45039</v>
      </c>
      <c r="AV24" s="154" t="s">
        <v>73</v>
      </c>
      <c r="AW24" s="162">
        <v>6</v>
      </c>
      <c r="AX24" s="162">
        <v>501</v>
      </c>
      <c r="AY24" s="162">
        <v>600</v>
      </c>
      <c r="AZ24" s="162">
        <v>1</v>
      </c>
      <c r="BA24" s="154" t="s">
        <v>1236</v>
      </c>
      <c r="BB24" s="154" t="s">
        <v>1236</v>
      </c>
      <c r="BC24" s="154" t="s">
        <v>1236</v>
      </c>
      <c r="BD24" s="154" t="s">
        <v>1236</v>
      </c>
      <c r="BE24" s="154" t="s">
        <v>1236</v>
      </c>
      <c r="BF24" s="154" t="s">
        <v>1236</v>
      </c>
      <c r="BG24" s="160">
        <v>90500000000</v>
      </c>
      <c r="BH24" s="154" t="s">
        <v>1236</v>
      </c>
      <c r="BI24" s="154"/>
    </row>
    <row r="25" spans="1:61" ht="26.25" customHeight="1" x14ac:dyDescent="0.25">
      <c r="A25" s="153">
        <v>24</v>
      </c>
      <c r="B25" s="153" t="s">
        <v>7358</v>
      </c>
      <c r="C25" s="154" t="s">
        <v>7359</v>
      </c>
      <c r="D25" s="155">
        <v>38641</v>
      </c>
      <c r="E25" s="155">
        <v>45188</v>
      </c>
      <c r="F25" s="153" t="s">
        <v>50</v>
      </c>
      <c r="G25" s="153" t="s">
        <v>49</v>
      </c>
      <c r="H25" s="156" t="s">
        <v>7360</v>
      </c>
      <c r="I25" s="157" t="s">
        <v>7361</v>
      </c>
      <c r="J25" s="153" t="s">
        <v>52</v>
      </c>
      <c r="K25" s="153" t="s">
        <v>120</v>
      </c>
      <c r="L25" s="153">
        <v>282989</v>
      </c>
      <c r="M25" s="153" t="s">
        <v>7362</v>
      </c>
      <c r="N25" s="158">
        <v>2010000000</v>
      </c>
      <c r="O25" s="154" t="s">
        <v>79</v>
      </c>
      <c r="P25" s="154" t="s">
        <v>492</v>
      </c>
      <c r="Q25" s="154" t="s">
        <v>57</v>
      </c>
      <c r="R25" s="154" t="s">
        <v>122</v>
      </c>
      <c r="S25" s="154" t="s">
        <v>1236</v>
      </c>
      <c r="T25" s="154" t="s">
        <v>59</v>
      </c>
      <c r="U25" s="154" t="s">
        <v>7363</v>
      </c>
      <c r="V25" s="154" t="s">
        <v>7364</v>
      </c>
      <c r="W25" s="154" t="s">
        <v>7365</v>
      </c>
      <c r="X25" s="154" t="s">
        <v>7366</v>
      </c>
      <c r="Y25" s="154" t="s">
        <v>7365</v>
      </c>
      <c r="Z25" s="154" t="s">
        <v>7366</v>
      </c>
      <c r="AA25" s="154" t="s">
        <v>7367</v>
      </c>
      <c r="AB25" s="154" t="s">
        <v>7368</v>
      </c>
      <c r="AC25" s="154" t="s">
        <v>687</v>
      </c>
      <c r="AD25" s="154" t="s">
        <v>5318</v>
      </c>
      <c r="AE25" s="154" t="s">
        <v>687</v>
      </c>
      <c r="AF25" s="160">
        <v>8900000000</v>
      </c>
      <c r="AG25" s="154" t="s">
        <v>7369</v>
      </c>
      <c r="AH25" s="154" t="s">
        <v>7370</v>
      </c>
      <c r="AI25" s="154" t="s">
        <v>190</v>
      </c>
      <c r="AJ25" s="154" t="s">
        <v>1236</v>
      </c>
      <c r="AK25" s="154" t="s">
        <v>190</v>
      </c>
      <c r="AL25" s="160">
        <v>7370000000</v>
      </c>
      <c r="AM25" s="154" t="s">
        <v>7371</v>
      </c>
      <c r="AN25" s="154" t="s">
        <v>4554</v>
      </c>
      <c r="AO25" s="162">
        <v>400000</v>
      </c>
      <c r="AP25" s="154" t="s">
        <v>7372</v>
      </c>
      <c r="AQ25" s="160">
        <v>8680000000</v>
      </c>
      <c r="AR25" s="154" t="s">
        <v>3165</v>
      </c>
      <c r="AS25" s="154" t="s">
        <v>7373</v>
      </c>
      <c r="AT25" s="154" t="s">
        <v>3163</v>
      </c>
      <c r="AU25" s="161">
        <v>45039</v>
      </c>
      <c r="AV25" s="154" t="s">
        <v>2338</v>
      </c>
      <c r="AW25" s="162">
        <v>6</v>
      </c>
      <c r="AX25" s="162">
        <v>544</v>
      </c>
      <c r="AY25" s="162">
        <v>600</v>
      </c>
      <c r="AZ25" s="162">
        <v>1</v>
      </c>
      <c r="BA25" s="154" t="s">
        <v>109</v>
      </c>
      <c r="BB25" s="160">
        <v>7560000000</v>
      </c>
      <c r="BC25" s="154" t="s">
        <v>7374</v>
      </c>
      <c r="BD25" s="154" t="s">
        <v>7375</v>
      </c>
      <c r="BE25" s="154" t="s">
        <v>7376</v>
      </c>
      <c r="BF25" s="160">
        <v>614000000</v>
      </c>
      <c r="BG25" s="160">
        <v>284000000000</v>
      </c>
      <c r="BH25" s="154" t="s">
        <v>1236</v>
      </c>
      <c r="BI25" s="154"/>
    </row>
    <row r="26" spans="1:61" ht="26.25" customHeight="1" x14ac:dyDescent="0.25">
      <c r="A26" s="153">
        <v>25</v>
      </c>
      <c r="B26" s="153" t="s">
        <v>7377</v>
      </c>
      <c r="C26" s="154" t="s">
        <v>7378</v>
      </c>
      <c r="D26" s="155">
        <v>38802</v>
      </c>
      <c r="E26" s="155">
        <v>45188</v>
      </c>
      <c r="F26" s="153" t="s">
        <v>50</v>
      </c>
      <c r="G26" s="153" t="s">
        <v>177</v>
      </c>
      <c r="H26" s="156" t="s">
        <v>7379</v>
      </c>
      <c r="I26" s="157" t="s">
        <v>7380</v>
      </c>
      <c r="J26" s="153" t="s">
        <v>261</v>
      </c>
      <c r="K26" s="153" t="s">
        <v>53</v>
      </c>
      <c r="L26" s="153" t="s">
        <v>7381</v>
      </c>
      <c r="M26" s="153">
        <v>328317</v>
      </c>
      <c r="N26" s="158">
        <v>1000000000</v>
      </c>
      <c r="O26" s="154" t="s">
        <v>387</v>
      </c>
      <c r="P26" s="154" t="s">
        <v>7382</v>
      </c>
      <c r="Q26" s="154" t="s">
        <v>263</v>
      </c>
      <c r="R26" s="154" t="s">
        <v>1409</v>
      </c>
      <c r="S26" s="154" t="s">
        <v>7383</v>
      </c>
      <c r="T26" s="154" t="s">
        <v>59</v>
      </c>
      <c r="U26" s="154" t="s">
        <v>7384</v>
      </c>
      <c r="V26" s="154" t="s">
        <v>5623</v>
      </c>
      <c r="W26" s="154" t="s">
        <v>7385</v>
      </c>
      <c r="X26" s="154" t="s">
        <v>1506</v>
      </c>
      <c r="Y26" s="154" t="s">
        <v>7386</v>
      </c>
      <c r="Z26" s="154" t="s">
        <v>1506</v>
      </c>
      <c r="AA26" s="154" t="s">
        <v>7387</v>
      </c>
      <c r="AB26" s="154" t="s">
        <v>59</v>
      </c>
      <c r="AC26" s="154" t="s">
        <v>355</v>
      </c>
      <c r="AD26" s="162">
        <v>50000</v>
      </c>
      <c r="AE26" s="154" t="s">
        <v>7388</v>
      </c>
      <c r="AF26" s="160">
        <v>9840000000</v>
      </c>
      <c r="AG26" s="154" t="s">
        <v>7389</v>
      </c>
      <c r="AH26" s="154" t="s">
        <v>59</v>
      </c>
      <c r="AI26" s="154" t="s">
        <v>1236</v>
      </c>
      <c r="AJ26" s="154" t="s">
        <v>59</v>
      </c>
      <c r="AK26" s="154" t="s">
        <v>1236</v>
      </c>
      <c r="AL26" s="154" t="s">
        <v>59</v>
      </c>
      <c r="AM26" s="154" t="s">
        <v>59</v>
      </c>
      <c r="AN26" s="154" t="s">
        <v>59</v>
      </c>
      <c r="AO26" s="154" t="s">
        <v>59</v>
      </c>
      <c r="AP26" s="154" t="s">
        <v>59</v>
      </c>
      <c r="AQ26" s="154" t="s">
        <v>59</v>
      </c>
      <c r="AR26" s="154" t="s">
        <v>3165</v>
      </c>
      <c r="AS26" s="154" t="s">
        <v>7390</v>
      </c>
      <c r="AT26" s="154" t="s">
        <v>261</v>
      </c>
      <c r="AU26" s="164">
        <v>45069</v>
      </c>
      <c r="AV26" s="154" t="s">
        <v>2360</v>
      </c>
      <c r="AW26" s="162">
        <v>6</v>
      </c>
      <c r="AX26" s="162">
        <v>600</v>
      </c>
      <c r="AY26" s="162">
        <v>495</v>
      </c>
      <c r="AZ26" s="154" t="s">
        <v>7123</v>
      </c>
      <c r="BA26" s="154" t="s">
        <v>379</v>
      </c>
      <c r="BB26" s="160">
        <v>61700000000000</v>
      </c>
      <c r="BC26" s="154" t="s">
        <v>7391</v>
      </c>
      <c r="BD26" s="154" t="s">
        <v>7392</v>
      </c>
      <c r="BE26" s="154" t="s">
        <v>7393</v>
      </c>
      <c r="BF26" s="160">
        <v>636000000</v>
      </c>
      <c r="BG26" s="154" t="s">
        <v>7394</v>
      </c>
      <c r="BH26" s="281" t="s">
        <v>7395</v>
      </c>
      <c r="BI26" s="282"/>
    </row>
    <row r="27" spans="1:61" ht="26.25" customHeight="1" x14ac:dyDescent="0.25">
      <c r="A27" s="153">
        <v>26</v>
      </c>
      <c r="B27" s="153" t="s">
        <v>7396</v>
      </c>
      <c r="C27" s="154" t="s">
        <v>7397</v>
      </c>
      <c r="D27" s="155">
        <v>38617</v>
      </c>
      <c r="E27" s="155">
        <v>45117</v>
      </c>
      <c r="F27" s="153" t="s">
        <v>97</v>
      </c>
      <c r="G27" s="153" t="s">
        <v>96</v>
      </c>
      <c r="H27" s="156" t="s">
        <v>7398</v>
      </c>
      <c r="I27" s="157" t="s">
        <v>7399</v>
      </c>
      <c r="J27" s="153" t="s">
        <v>52</v>
      </c>
      <c r="K27" s="153" t="s">
        <v>120</v>
      </c>
      <c r="L27" s="153" t="s">
        <v>7400</v>
      </c>
      <c r="M27" s="153" t="s">
        <v>1236</v>
      </c>
      <c r="N27" s="158">
        <v>2010000000</v>
      </c>
      <c r="O27" s="154" t="s">
        <v>387</v>
      </c>
      <c r="P27" s="154" t="s">
        <v>2799</v>
      </c>
      <c r="Q27" s="154" t="s">
        <v>57</v>
      </c>
      <c r="R27" s="154" t="s">
        <v>81</v>
      </c>
      <c r="S27" s="154" t="s">
        <v>7401</v>
      </c>
      <c r="T27" s="154" t="s">
        <v>59</v>
      </c>
      <c r="U27" s="154" t="s">
        <v>7402</v>
      </c>
      <c r="V27" s="154" t="s">
        <v>7403</v>
      </c>
      <c r="W27" s="154" t="s">
        <v>7404</v>
      </c>
      <c r="X27" s="154" t="s">
        <v>2356</v>
      </c>
      <c r="Y27" s="154" t="s">
        <v>1236</v>
      </c>
      <c r="Z27" s="154" t="s">
        <v>1236</v>
      </c>
      <c r="AA27" s="154" t="s">
        <v>7405</v>
      </c>
      <c r="AB27" s="154" t="s">
        <v>7406</v>
      </c>
      <c r="AC27" s="154" t="s">
        <v>7407</v>
      </c>
      <c r="AD27" s="154" t="s">
        <v>1949</v>
      </c>
      <c r="AE27" s="154" t="s">
        <v>7408</v>
      </c>
      <c r="AF27" s="160">
        <v>9790000000</v>
      </c>
      <c r="AG27" s="154" t="s">
        <v>7409</v>
      </c>
      <c r="AH27" s="154" t="s">
        <v>7406</v>
      </c>
      <c r="AI27" s="154" t="s">
        <v>642</v>
      </c>
      <c r="AJ27" s="154" t="s">
        <v>1236</v>
      </c>
      <c r="AK27" s="154" t="s">
        <v>642</v>
      </c>
      <c r="AL27" s="160">
        <v>6380000000</v>
      </c>
      <c r="AM27" s="154" t="s">
        <v>1236</v>
      </c>
      <c r="AN27" s="154" t="s">
        <v>1236</v>
      </c>
      <c r="AO27" s="154" t="s">
        <v>1236</v>
      </c>
      <c r="AP27" s="154" t="s">
        <v>1236</v>
      </c>
      <c r="AQ27" s="154" t="s">
        <v>1236</v>
      </c>
      <c r="AR27" s="154" t="s">
        <v>3165</v>
      </c>
      <c r="AS27" s="154" t="s">
        <v>7410</v>
      </c>
      <c r="AT27" s="154" t="s">
        <v>3163</v>
      </c>
      <c r="AU27" s="166">
        <v>45017</v>
      </c>
      <c r="AV27" s="154" t="s">
        <v>73</v>
      </c>
      <c r="AW27" s="154" t="s">
        <v>7411</v>
      </c>
      <c r="AX27" s="162">
        <v>534</v>
      </c>
      <c r="AY27" s="162">
        <v>600</v>
      </c>
      <c r="AZ27" s="162">
        <v>1</v>
      </c>
      <c r="BA27" s="154" t="s">
        <v>7412</v>
      </c>
      <c r="BB27" s="160">
        <v>829000000000000</v>
      </c>
      <c r="BC27" s="154" t="s">
        <v>7413</v>
      </c>
      <c r="BD27" s="154" t="s">
        <v>7414</v>
      </c>
      <c r="BE27" s="154" t="s">
        <v>7415</v>
      </c>
      <c r="BF27" s="160">
        <v>641000000</v>
      </c>
      <c r="BG27" s="160">
        <v>470000000000</v>
      </c>
      <c r="BH27" s="154" t="s">
        <v>1236</v>
      </c>
      <c r="BI27" s="154"/>
    </row>
    <row r="28" spans="1:61" ht="26.25" customHeight="1" x14ac:dyDescent="0.25">
      <c r="A28" s="153">
        <v>27</v>
      </c>
      <c r="B28" s="153" t="s">
        <v>7416</v>
      </c>
      <c r="C28" s="154" t="s">
        <v>7417</v>
      </c>
      <c r="D28" s="155">
        <v>38828</v>
      </c>
      <c r="E28" s="155">
        <v>45143</v>
      </c>
      <c r="F28" s="153" t="s">
        <v>97</v>
      </c>
      <c r="G28" s="153" t="s">
        <v>6425</v>
      </c>
      <c r="H28" s="156" t="s">
        <v>7418</v>
      </c>
      <c r="I28" s="157" t="s">
        <v>7419</v>
      </c>
      <c r="J28" s="153" t="s">
        <v>52</v>
      </c>
      <c r="K28" s="153" t="s">
        <v>53</v>
      </c>
      <c r="L28" s="153" t="s">
        <v>7420</v>
      </c>
      <c r="M28" s="153">
        <v>427552</v>
      </c>
      <c r="N28" s="158">
        <v>1000000000</v>
      </c>
      <c r="O28" s="154" t="s">
        <v>79</v>
      </c>
      <c r="P28" s="154" t="s">
        <v>3114</v>
      </c>
      <c r="Q28" s="154" t="s">
        <v>426</v>
      </c>
      <c r="R28" s="154" t="s">
        <v>81</v>
      </c>
      <c r="S28" s="160">
        <v>5120000000000</v>
      </c>
      <c r="T28" s="154" t="s">
        <v>59</v>
      </c>
      <c r="U28" s="154" t="s">
        <v>7421</v>
      </c>
      <c r="V28" s="154" t="s">
        <v>7422</v>
      </c>
      <c r="W28" s="154" t="s">
        <v>7423</v>
      </c>
      <c r="X28" s="154" t="s">
        <v>7097</v>
      </c>
      <c r="Y28" s="154" t="s">
        <v>7424</v>
      </c>
      <c r="Z28" s="154" t="s">
        <v>7097</v>
      </c>
      <c r="AA28" s="154" t="s">
        <v>7425</v>
      </c>
      <c r="AB28" s="154" t="s">
        <v>128</v>
      </c>
      <c r="AC28" s="154" t="s">
        <v>65</v>
      </c>
      <c r="AD28" s="162">
        <v>84000</v>
      </c>
      <c r="AE28" s="154" t="s">
        <v>65</v>
      </c>
      <c r="AF28" s="160">
        <v>9970000000</v>
      </c>
      <c r="AG28" s="154" t="s">
        <v>7426</v>
      </c>
      <c r="AH28" s="154" t="s">
        <v>128</v>
      </c>
      <c r="AI28" s="154" t="s">
        <v>69</v>
      </c>
      <c r="AJ28" s="154" t="s">
        <v>7123</v>
      </c>
      <c r="AK28" s="154" t="s">
        <v>7123</v>
      </c>
      <c r="AL28" s="160">
        <v>9790000000</v>
      </c>
      <c r="AM28" s="154" t="s">
        <v>7123</v>
      </c>
      <c r="AN28" s="154" t="s">
        <v>7123</v>
      </c>
      <c r="AO28" s="154" t="s">
        <v>7123</v>
      </c>
      <c r="AP28" s="154" t="s">
        <v>7123</v>
      </c>
      <c r="AQ28" s="154" t="s">
        <v>7123</v>
      </c>
      <c r="AR28" s="154" t="s">
        <v>3165</v>
      </c>
      <c r="AS28" s="154" t="s">
        <v>7427</v>
      </c>
      <c r="AT28" s="154" t="s">
        <v>261</v>
      </c>
      <c r="AU28" s="161">
        <v>45039</v>
      </c>
      <c r="AV28" s="154" t="s">
        <v>52</v>
      </c>
      <c r="AW28" s="162">
        <v>5</v>
      </c>
      <c r="AX28" s="162">
        <v>435</v>
      </c>
      <c r="AY28" s="162">
        <v>600</v>
      </c>
      <c r="AZ28" s="162">
        <v>1</v>
      </c>
      <c r="BA28" s="154" t="s">
        <v>7123</v>
      </c>
      <c r="BB28" s="154" t="s">
        <v>7123</v>
      </c>
      <c r="BC28" s="154" t="s">
        <v>7123</v>
      </c>
      <c r="BD28" s="154" t="s">
        <v>7123</v>
      </c>
      <c r="BE28" s="154" t="s">
        <v>7123</v>
      </c>
      <c r="BF28" s="154" t="s">
        <v>7123</v>
      </c>
      <c r="BG28" s="160">
        <v>265000000000</v>
      </c>
      <c r="BH28" s="154" t="s">
        <v>7123</v>
      </c>
      <c r="BI28" s="154"/>
    </row>
    <row r="29" spans="1:61" ht="26.25" customHeight="1" x14ac:dyDescent="0.25">
      <c r="A29" s="153">
        <v>28</v>
      </c>
      <c r="B29" s="153" t="s">
        <v>7428</v>
      </c>
      <c r="C29" s="154" t="s">
        <v>7429</v>
      </c>
      <c r="D29" s="155">
        <v>38696</v>
      </c>
      <c r="E29" s="155">
        <v>45058</v>
      </c>
      <c r="F29" s="153" t="s">
        <v>50</v>
      </c>
      <c r="G29" s="153" t="s">
        <v>385</v>
      </c>
      <c r="H29" s="156" t="s">
        <v>7430</v>
      </c>
      <c r="I29" s="157" t="s">
        <v>7431</v>
      </c>
      <c r="J29" s="153" t="s">
        <v>52</v>
      </c>
      <c r="K29" s="153" t="s">
        <v>53</v>
      </c>
      <c r="L29" s="153" t="s">
        <v>7123</v>
      </c>
      <c r="M29" s="153" t="s">
        <v>1236</v>
      </c>
      <c r="N29" s="158">
        <v>2000000000</v>
      </c>
      <c r="O29" s="154" t="s">
        <v>180</v>
      </c>
      <c r="P29" s="154" t="s">
        <v>525</v>
      </c>
      <c r="Q29" s="154" t="s">
        <v>57</v>
      </c>
      <c r="R29" s="154" t="s">
        <v>81</v>
      </c>
      <c r="S29" s="154" t="s">
        <v>59</v>
      </c>
      <c r="T29" s="154" t="s">
        <v>59</v>
      </c>
      <c r="U29" s="154" t="s">
        <v>7432</v>
      </c>
      <c r="V29" s="154" t="s">
        <v>7433</v>
      </c>
      <c r="W29" s="154" t="s">
        <v>7434</v>
      </c>
      <c r="X29" s="154" t="s">
        <v>7435</v>
      </c>
      <c r="Y29" s="154" t="s">
        <v>7436</v>
      </c>
      <c r="Z29" s="154" t="s">
        <v>7435</v>
      </c>
      <c r="AA29" s="154" t="s">
        <v>7437</v>
      </c>
      <c r="AB29" s="154" t="s">
        <v>7438</v>
      </c>
      <c r="AC29" s="154" t="s">
        <v>687</v>
      </c>
      <c r="AD29" s="162">
        <v>1383048</v>
      </c>
      <c r="AE29" s="154" t="s">
        <v>3106</v>
      </c>
      <c r="AF29" s="160">
        <v>9840000000</v>
      </c>
      <c r="AG29" s="154" t="s">
        <v>7439</v>
      </c>
      <c r="AH29" s="154" t="s">
        <v>7440</v>
      </c>
      <c r="AI29" s="154" t="s">
        <v>190</v>
      </c>
      <c r="AJ29" s="154" t="s">
        <v>1236</v>
      </c>
      <c r="AK29" s="154" t="s">
        <v>1236</v>
      </c>
      <c r="AL29" s="160">
        <v>9840000000</v>
      </c>
      <c r="AM29" s="154" t="s">
        <v>1236</v>
      </c>
      <c r="AN29" s="154" t="s">
        <v>1236</v>
      </c>
      <c r="AO29" s="154" t="s">
        <v>1236</v>
      </c>
      <c r="AP29" s="154" t="s">
        <v>1236</v>
      </c>
      <c r="AQ29" s="154" t="s">
        <v>7123</v>
      </c>
      <c r="AR29" s="154" t="s">
        <v>3165</v>
      </c>
      <c r="AS29" s="154" t="s">
        <v>7441</v>
      </c>
      <c r="AT29" s="154" t="s">
        <v>3163</v>
      </c>
      <c r="AU29" s="161">
        <v>45039</v>
      </c>
      <c r="AV29" s="154" t="s">
        <v>73</v>
      </c>
      <c r="AW29" s="162">
        <v>6</v>
      </c>
      <c r="AX29" s="162">
        <v>500</v>
      </c>
      <c r="AY29" s="162">
        <v>600</v>
      </c>
      <c r="AZ29" s="154" t="s">
        <v>7442</v>
      </c>
      <c r="BA29" s="154" t="s">
        <v>7123</v>
      </c>
      <c r="BB29" s="154" t="s">
        <v>7123</v>
      </c>
      <c r="BC29" s="154" t="s">
        <v>7123</v>
      </c>
      <c r="BD29" s="154" t="s">
        <v>7123</v>
      </c>
      <c r="BE29" s="154" t="s">
        <v>1236</v>
      </c>
      <c r="BF29" s="154" t="s">
        <v>1236</v>
      </c>
      <c r="BG29" s="160">
        <v>581000000000</v>
      </c>
      <c r="BH29" s="154" t="s">
        <v>1236</v>
      </c>
      <c r="BI29" s="154"/>
    </row>
    <row r="30" spans="1:61" ht="26.25" customHeight="1" x14ac:dyDescent="0.25">
      <c r="A30" s="153">
        <v>29</v>
      </c>
      <c r="B30" s="153" t="s">
        <v>7443</v>
      </c>
      <c r="C30" s="154" t="s">
        <v>7444</v>
      </c>
      <c r="D30" s="155">
        <v>38687</v>
      </c>
      <c r="E30" s="155">
        <v>38687</v>
      </c>
      <c r="F30" s="153" t="s">
        <v>50</v>
      </c>
      <c r="G30" s="153" t="s">
        <v>925</v>
      </c>
      <c r="H30" s="156" t="s">
        <v>7445</v>
      </c>
      <c r="I30" s="157" t="s">
        <v>7446</v>
      </c>
      <c r="J30" s="153" t="s">
        <v>52</v>
      </c>
      <c r="K30" s="153" t="s">
        <v>53</v>
      </c>
      <c r="L30" s="153">
        <v>253053</v>
      </c>
      <c r="M30" s="153" t="s">
        <v>2608</v>
      </c>
      <c r="N30" s="158">
        <v>2020000000</v>
      </c>
      <c r="O30" s="154" t="s">
        <v>387</v>
      </c>
      <c r="P30" s="154" t="s">
        <v>960</v>
      </c>
      <c r="Q30" s="154" t="s">
        <v>57</v>
      </c>
      <c r="R30" s="154" t="s">
        <v>81</v>
      </c>
      <c r="S30" s="154" t="s">
        <v>7447</v>
      </c>
      <c r="T30" s="154" t="s">
        <v>59</v>
      </c>
      <c r="U30" s="154" t="s">
        <v>7448</v>
      </c>
      <c r="V30" s="154" t="s">
        <v>4413</v>
      </c>
      <c r="W30" s="154" t="s">
        <v>7449</v>
      </c>
      <c r="X30" s="154" t="s">
        <v>3683</v>
      </c>
      <c r="Y30" s="154" t="s">
        <v>7449</v>
      </c>
      <c r="Z30" s="154" t="s">
        <v>3683</v>
      </c>
      <c r="AA30" s="154" t="s">
        <v>7450</v>
      </c>
      <c r="AB30" s="154" t="s">
        <v>7451</v>
      </c>
      <c r="AC30" s="154" t="s">
        <v>65</v>
      </c>
      <c r="AD30" s="162">
        <v>90000</v>
      </c>
      <c r="AE30" s="154" t="s">
        <v>65</v>
      </c>
      <c r="AF30" s="160">
        <v>9790000000</v>
      </c>
      <c r="AG30" s="154" t="s">
        <v>7452</v>
      </c>
      <c r="AH30" s="154" t="s">
        <v>7451</v>
      </c>
      <c r="AI30" s="154" t="s">
        <v>160</v>
      </c>
      <c r="AJ30" s="154" t="s">
        <v>2608</v>
      </c>
      <c r="AK30" s="154" t="s">
        <v>2608</v>
      </c>
      <c r="AL30" s="160">
        <v>7090000000</v>
      </c>
      <c r="AM30" s="154" t="s">
        <v>2608</v>
      </c>
      <c r="AN30" s="154" t="s">
        <v>2608</v>
      </c>
      <c r="AO30" s="154" t="s">
        <v>2608</v>
      </c>
      <c r="AP30" s="154" t="s">
        <v>2608</v>
      </c>
      <c r="AQ30" s="154" t="s">
        <v>2608</v>
      </c>
      <c r="AR30" s="154" t="s">
        <v>3165</v>
      </c>
      <c r="AS30" s="154" t="s">
        <v>7453</v>
      </c>
      <c r="AT30" s="154" t="s">
        <v>3163</v>
      </c>
      <c r="AU30" s="161">
        <v>45039</v>
      </c>
      <c r="AV30" s="154" t="s">
        <v>73</v>
      </c>
      <c r="AW30" s="162">
        <v>6</v>
      </c>
      <c r="AX30" s="162">
        <v>551</v>
      </c>
      <c r="AY30" s="162">
        <v>600</v>
      </c>
      <c r="AZ30" s="162">
        <v>1</v>
      </c>
      <c r="BA30" s="154" t="s">
        <v>2608</v>
      </c>
      <c r="BB30" s="154" t="s">
        <v>2608</v>
      </c>
      <c r="BC30" s="154" t="s">
        <v>2608</v>
      </c>
      <c r="BD30" s="154" t="s">
        <v>2608</v>
      </c>
      <c r="BE30" s="154" t="s">
        <v>2608</v>
      </c>
      <c r="BF30" s="154" t="s">
        <v>2608</v>
      </c>
      <c r="BG30" s="160">
        <v>271000000000</v>
      </c>
      <c r="BH30" s="281" t="s">
        <v>7454</v>
      </c>
      <c r="BI30" s="282"/>
    </row>
    <row r="31" spans="1:61" ht="26.25" customHeight="1" x14ac:dyDescent="0.25">
      <c r="A31" s="153">
        <v>30</v>
      </c>
      <c r="B31" s="153" t="s">
        <v>7455</v>
      </c>
      <c r="C31" s="154" t="s">
        <v>7456</v>
      </c>
      <c r="D31" s="155">
        <v>38543</v>
      </c>
      <c r="E31" s="155">
        <v>45188</v>
      </c>
      <c r="F31" s="153" t="s">
        <v>50</v>
      </c>
      <c r="G31" s="153" t="s">
        <v>385</v>
      </c>
      <c r="H31" s="156" t="s">
        <v>7457</v>
      </c>
      <c r="I31" s="157" t="s">
        <v>7458</v>
      </c>
      <c r="J31" s="153" t="s">
        <v>261</v>
      </c>
      <c r="K31" s="153" t="s">
        <v>120</v>
      </c>
      <c r="L31" s="153" t="s">
        <v>68</v>
      </c>
      <c r="M31" s="153" t="s">
        <v>68</v>
      </c>
      <c r="N31" s="158">
        <v>3310000000000000</v>
      </c>
      <c r="O31" s="154" t="s">
        <v>4916</v>
      </c>
      <c r="P31" s="154" t="s">
        <v>7459</v>
      </c>
      <c r="Q31" s="154" t="s">
        <v>283</v>
      </c>
      <c r="R31" s="154" t="s">
        <v>283</v>
      </c>
      <c r="S31" s="154" t="s">
        <v>514</v>
      </c>
      <c r="T31" s="154" t="s">
        <v>59</v>
      </c>
      <c r="U31" s="154" t="s">
        <v>4276</v>
      </c>
      <c r="V31" s="154" t="s">
        <v>793</v>
      </c>
      <c r="W31" s="154" t="s">
        <v>7460</v>
      </c>
      <c r="X31" s="154" t="s">
        <v>2612</v>
      </c>
      <c r="Y31" s="154" t="s">
        <v>7460</v>
      </c>
      <c r="Z31" s="154" t="s">
        <v>1522</v>
      </c>
      <c r="AA31" s="154" t="s">
        <v>7461</v>
      </c>
      <c r="AB31" s="154" t="s">
        <v>7462</v>
      </c>
      <c r="AC31" s="154" t="s">
        <v>7463</v>
      </c>
      <c r="AD31" s="163">
        <v>1200000</v>
      </c>
      <c r="AE31" s="154" t="s">
        <v>7464</v>
      </c>
      <c r="AF31" s="160">
        <v>9790000000</v>
      </c>
      <c r="AG31" s="154" t="s">
        <v>7465</v>
      </c>
      <c r="AH31" s="154" t="s">
        <v>7466</v>
      </c>
      <c r="AI31" s="154" t="s">
        <v>160</v>
      </c>
      <c r="AJ31" s="154" t="s">
        <v>68</v>
      </c>
      <c r="AK31" s="154" t="s">
        <v>68</v>
      </c>
      <c r="AL31" s="160">
        <v>9750000000</v>
      </c>
      <c r="AM31" s="154" t="s">
        <v>1236</v>
      </c>
      <c r="AN31" s="154" t="s">
        <v>7123</v>
      </c>
      <c r="AO31" s="154" t="s">
        <v>7123</v>
      </c>
      <c r="AP31" s="154" t="s">
        <v>7123</v>
      </c>
      <c r="AQ31" s="154" t="s">
        <v>7123</v>
      </c>
      <c r="AR31" s="154" t="s">
        <v>249</v>
      </c>
      <c r="AS31" s="154" t="s">
        <v>7467</v>
      </c>
      <c r="AT31" s="154" t="s">
        <v>3163</v>
      </c>
      <c r="AU31" s="161">
        <v>45008</v>
      </c>
      <c r="AV31" s="154" t="s">
        <v>2338</v>
      </c>
      <c r="AW31" s="162">
        <v>5</v>
      </c>
      <c r="AX31" s="162">
        <v>358</v>
      </c>
      <c r="AY31" s="162">
        <v>500</v>
      </c>
      <c r="AZ31" s="162">
        <v>1</v>
      </c>
      <c r="BA31" s="154" t="s">
        <v>7468</v>
      </c>
      <c r="BB31" s="160">
        <v>1220000000000000</v>
      </c>
      <c r="BC31" s="154" t="s">
        <v>7469</v>
      </c>
      <c r="BD31" s="154" t="s">
        <v>7470</v>
      </c>
      <c r="BE31" s="154" t="s">
        <v>7471</v>
      </c>
      <c r="BF31" s="160">
        <v>639000000</v>
      </c>
      <c r="BG31" s="154" t="s">
        <v>7472</v>
      </c>
      <c r="BH31" s="281" t="s">
        <v>7473</v>
      </c>
      <c r="BI31" s="282"/>
    </row>
    <row r="32" spans="1:61" ht="26.25" customHeight="1" x14ac:dyDescent="0.25">
      <c r="A32" s="153">
        <v>31</v>
      </c>
      <c r="B32" s="153" t="s">
        <v>7474</v>
      </c>
      <c r="C32" s="154" t="s">
        <v>7475</v>
      </c>
      <c r="D32" s="155">
        <v>38544</v>
      </c>
      <c r="E32" s="155">
        <v>45188</v>
      </c>
      <c r="F32" s="153" t="s">
        <v>50</v>
      </c>
      <c r="G32" s="153" t="s">
        <v>7476</v>
      </c>
      <c r="H32" s="156" t="s">
        <v>7477</v>
      </c>
      <c r="I32" s="157" t="s">
        <v>7478</v>
      </c>
      <c r="J32" s="153" t="s">
        <v>52</v>
      </c>
      <c r="K32" s="153" t="s">
        <v>53</v>
      </c>
      <c r="L32" s="153" t="s">
        <v>1236</v>
      </c>
      <c r="M32" s="153" t="s">
        <v>1236</v>
      </c>
      <c r="N32" s="158">
        <v>2010000000</v>
      </c>
      <c r="O32" s="154" t="s">
        <v>79</v>
      </c>
      <c r="P32" s="154" t="s">
        <v>7479</v>
      </c>
      <c r="Q32" s="154" t="s">
        <v>263</v>
      </c>
      <c r="R32" s="154" t="s">
        <v>283</v>
      </c>
      <c r="S32" s="154" t="s">
        <v>1236</v>
      </c>
      <c r="T32" s="154" t="s">
        <v>59</v>
      </c>
      <c r="U32" s="154" t="s">
        <v>7480</v>
      </c>
      <c r="V32" s="154" t="s">
        <v>7481</v>
      </c>
      <c r="W32" s="154" t="s">
        <v>7482</v>
      </c>
      <c r="X32" s="154" t="s">
        <v>1132</v>
      </c>
      <c r="Y32" s="154" t="s">
        <v>7483</v>
      </c>
      <c r="Z32" s="154" t="s">
        <v>1132</v>
      </c>
      <c r="AA32" s="154" t="s">
        <v>7484</v>
      </c>
      <c r="AB32" s="154" t="s">
        <v>7485</v>
      </c>
      <c r="AC32" s="154" t="s">
        <v>1236</v>
      </c>
      <c r="AD32" s="154" t="s">
        <v>1236</v>
      </c>
      <c r="AE32" s="154" t="s">
        <v>1236</v>
      </c>
      <c r="AF32" s="154" t="s">
        <v>1236</v>
      </c>
      <c r="AG32" s="154" t="s">
        <v>7486</v>
      </c>
      <c r="AH32" s="154" t="s">
        <v>7487</v>
      </c>
      <c r="AI32" s="154" t="s">
        <v>7488</v>
      </c>
      <c r="AJ32" s="162">
        <v>470000</v>
      </c>
      <c r="AK32" s="154" t="s">
        <v>7489</v>
      </c>
      <c r="AL32" s="160">
        <v>9440000000</v>
      </c>
      <c r="AM32" s="154" t="s">
        <v>7486</v>
      </c>
      <c r="AN32" s="154" t="s">
        <v>7487</v>
      </c>
      <c r="AO32" s="162">
        <v>470000</v>
      </c>
      <c r="AP32" s="154" t="s">
        <v>7489</v>
      </c>
      <c r="AQ32" s="160">
        <v>9440000000</v>
      </c>
      <c r="AR32" s="154" t="s">
        <v>3165</v>
      </c>
      <c r="AS32" s="154" t="s">
        <v>7490</v>
      </c>
      <c r="AT32" s="154" t="s">
        <v>3163</v>
      </c>
      <c r="AU32" s="154" t="s">
        <v>7491</v>
      </c>
      <c r="AV32" s="154" t="s">
        <v>73</v>
      </c>
      <c r="AW32" s="162">
        <v>6</v>
      </c>
      <c r="AX32" s="162">
        <v>396</v>
      </c>
      <c r="AY32" s="162">
        <v>600</v>
      </c>
      <c r="AZ32" s="154" t="s">
        <v>1236</v>
      </c>
      <c r="BA32" s="154" t="s">
        <v>952</v>
      </c>
      <c r="BB32" s="160">
        <v>500000000000000</v>
      </c>
      <c r="BC32" s="154" t="s">
        <v>7492</v>
      </c>
      <c r="BD32" s="154" t="s">
        <v>7492</v>
      </c>
      <c r="BE32" s="154" t="s">
        <v>7493</v>
      </c>
      <c r="BF32" s="160">
        <v>638000000</v>
      </c>
      <c r="BG32" s="160">
        <v>269000000000</v>
      </c>
      <c r="BH32" s="154" t="s">
        <v>1236</v>
      </c>
      <c r="BI32" s="154"/>
    </row>
    <row r="33" spans="1:61" ht="26.25" customHeight="1" x14ac:dyDescent="0.25">
      <c r="A33" s="153">
        <v>32</v>
      </c>
      <c r="B33" s="153" t="s">
        <v>7494</v>
      </c>
      <c r="C33" s="154" t="s">
        <v>7495</v>
      </c>
      <c r="D33" s="155">
        <v>38681</v>
      </c>
      <c r="E33" s="155">
        <v>45142</v>
      </c>
      <c r="F33" s="153" t="s">
        <v>50</v>
      </c>
      <c r="G33" s="153" t="s">
        <v>163</v>
      </c>
      <c r="H33" s="156" t="s">
        <v>7496</v>
      </c>
      <c r="I33" s="157" t="s">
        <v>7497</v>
      </c>
      <c r="J33" s="153" t="s">
        <v>261</v>
      </c>
      <c r="K33" s="153" t="s">
        <v>120</v>
      </c>
      <c r="L33" s="153">
        <v>319555</v>
      </c>
      <c r="M33" s="153" t="s">
        <v>7498</v>
      </c>
      <c r="N33" s="158">
        <v>1010000000</v>
      </c>
      <c r="O33" s="154" t="s">
        <v>79</v>
      </c>
      <c r="P33" s="154" t="s">
        <v>6513</v>
      </c>
      <c r="Q33" s="154" t="s">
        <v>914</v>
      </c>
      <c r="R33" s="154" t="s">
        <v>283</v>
      </c>
      <c r="S33" s="160">
        <v>51200000000000</v>
      </c>
      <c r="T33" s="154" t="s">
        <v>59</v>
      </c>
      <c r="U33" s="154" t="s">
        <v>7499</v>
      </c>
      <c r="V33" s="154" t="s">
        <v>7500</v>
      </c>
      <c r="W33" s="154" t="s">
        <v>7501</v>
      </c>
      <c r="X33" s="154" t="s">
        <v>2252</v>
      </c>
      <c r="Y33" s="154" t="s">
        <v>7502</v>
      </c>
      <c r="Z33" s="154" t="s">
        <v>2252</v>
      </c>
      <c r="AA33" s="154" t="s">
        <v>7503</v>
      </c>
      <c r="AB33" s="154" t="s">
        <v>212</v>
      </c>
      <c r="AC33" s="154" t="s">
        <v>2347</v>
      </c>
      <c r="AD33" s="162">
        <v>72000</v>
      </c>
      <c r="AE33" s="154" t="s">
        <v>2347</v>
      </c>
      <c r="AF33" s="160">
        <v>9990000000</v>
      </c>
      <c r="AG33" s="154" t="s">
        <v>7504</v>
      </c>
      <c r="AH33" s="154" t="s">
        <v>212</v>
      </c>
      <c r="AI33" s="154" t="s">
        <v>449</v>
      </c>
      <c r="AJ33" s="154" t="s">
        <v>1236</v>
      </c>
      <c r="AK33" s="154" t="s">
        <v>1236</v>
      </c>
      <c r="AL33" s="160">
        <v>8020000000</v>
      </c>
      <c r="AM33" s="154" t="s">
        <v>1236</v>
      </c>
      <c r="AN33" s="154" t="s">
        <v>1236</v>
      </c>
      <c r="AO33" s="154" t="s">
        <v>1236</v>
      </c>
      <c r="AP33" s="154" t="s">
        <v>1236</v>
      </c>
      <c r="AQ33" s="154" t="s">
        <v>1236</v>
      </c>
      <c r="AR33" s="154" t="s">
        <v>3165</v>
      </c>
      <c r="AS33" s="154" t="s">
        <v>7505</v>
      </c>
      <c r="AT33" s="154" t="s">
        <v>3163</v>
      </c>
      <c r="AU33" s="161">
        <v>45039</v>
      </c>
      <c r="AV33" s="154" t="s">
        <v>2497</v>
      </c>
      <c r="AW33" s="162">
        <v>6</v>
      </c>
      <c r="AX33" s="162">
        <v>556</v>
      </c>
      <c r="AY33" s="162">
        <v>600</v>
      </c>
      <c r="AZ33" s="162">
        <v>0</v>
      </c>
      <c r="BA33" s="154" t="s">
        <v>3303</v>
      </c>
      <c r="BB33" s="160">
        <v>1610000000000000</v>
      </c>
      <c r="BC33" s="154" t="s">
        <v>2252</v>
      </c>
      <c r="BD33" s="154" t="s">
        <v>7506</v>
      </c>
      <c r="BE33" s="154" t="s">
        <v>7507</v>
      </c>
      <c r="BF33" s="160">
        <v>606000000</v>
      </c>
      <c r="BG33" s="160">
        <v>915000000000</v>
      </c>
      <c r="BH33" s="154" t="s">
        <v>1236</v>
      </c>
      <c r="BI33" s="154"/>
    </row>
    <row r="34" spans="1:61" ht="26.25" customHeight="1" x14ac:dyDescent="0.25">
      <c r="A34" s="153">
        <v>33</v>
      </c>
      <c r="B34" s="153" t="s">
        <v>7508</v>
      </c>
      <c r="C34" s="154" t="s">
        <v>7509</v>
      </c>
      <c r="D34" s="155">
        <v>38841</v>
      </c>
      <c r="E34" s="155">
        <v>45188</v>
      </c>
      <c r="F34" s="153" t="s">
        <v>50</v>
      </c>
      <c r="G34" s="153" t="s">
        <v>7510</v>
      </c>
      <c r="H34" s="156" t="s">
        <v>7511</v>
      </c>
      <c r="I34" s="157" t="s">
        <v>7512</v>
      </c>
      <c r="J34" s="153" t="s">
        <v>261</v>
      </c>
      <c r="K34" s="153" t="s">
        <v>53</v>
      </c>
      <c r="L34" s="153" t="s">
        <v>1236</v>
      </c>
      <c r="M34" s="153" t="s">
        <v>1236</v>
      </c>
      <c r="N34" s="158">
        <v>3310000000000000</v>
      </c>
      <c r="O34" s="154" t="s">
        <v>1642</v>
      </c>
      <c r="P34" s="154" t="s">
        <v>3471</v>
      </c>
      <c r="Q34" s="154" t="s">
        <v>914</v>
      </c>
      <c r="R34" s="154" t="s">
        <v>1644</v>
      </c>
      <c r="S34" s="154" t="s">
        <v>59</v>
      </c>
      <c r="T34" s="154" t="s">
        <v>59</v>
      </c>
      <c r="U34" s="154" t="s">
        <v>7513</v>
      </c>
      <c r="V34" s="154" t="s">
        <v>294</v>
      </c>
      <c r="W34" s="154" t="s">
        <v>7514</v>
      </c>
      <c r="X34" s="154" t="s">
        <v>1522</v>
      </c>
      <c r="Y34" s="154" t="s">
        <v>7514</v>
      </c>
      <c r="Z34" s="154" t="s">
        <v>1522</v>
      </c>
      <c r="AA34" s="154" t="s">
        <v>7515</v>
      </c>
      <c r="AB34" s="154" t="s">
        <v>269</v>
      </c>
      <c r="AC34" s="154" t="s">
        <v>859</v>
      </c>
      <c r="AD34" s="162">
        <v>100000</v>
      </c>
      <c r="AE34" s="154" t="s">
        <v>859</v>
      </c>
      <c r="AF34" s="160">
        <v>9570000000</v>
      </c>
      <c r="AG34" s="154" t="s">
        <v>7516</v>
      </c>
      <c r="AH34" s="154" t="s">
        <v>7517</v>
      </c>
      <c r="AI34" s="154" t="s">
        <v>687</v>
      </c>
      <c r="AJ34" s="162">
        <v>500000</v>
      </c>
      <c r="AK34" s="154" t="s">
        <v>7518</v>
      </c>
      <c r="AL34" s="160">
        <v>9950000000</v>
      </c>
      <c r="AM34" s="154" t="s">
        <v>1236</v>
      </c>
      <c r="AN34" s="154" t="s">
        <v>1236</v>
      </c>
      <c r="AO34" s="154" t="s">
        <v>1236</v>
      </c>
      <c r="AP34" s="154" t="s">
        <v>1236</v>
      </c>
      <c r="AQ34" s="154" t="s">
        <v>1236</v>
      </c>
      <c r="AR34" s="154" t="s">
        <v>249</v>
      </c>
      <c r="AS34" s="154" t="s">
        <v>7519</v>
      </c>
      <c r="AT34" s="154" t="s">
        <v>3163</v>
      </c>
      <c r="AU34" s="161">
        <v>45008</v>
      </c>
      <c r="AV34" s="154" t="s">
        <v>73</v>
      </c>
      <c r="AW34" s="162">
        <v>5</v>
      </c>
      <c r="AX34" s="162">
        <v>368</v>
      </c>
      <c r="AY34" s="162">
        <v>500</v>
      </c>
      <c r="AZ34" s="162">
        <v>1</v>
      </c>
      <c r="BA34" s="154" t="s">
        <v>1236</v>
      </c>
      <c r="BB34" s="154" t="s">
        <v>1236</v>
      </c>
      <c r="BC34" s="154" t="s">
        <v>1236</v>
      </c>
      <c r="BD34" s="154" t="s">
        <v>1236</v>
      </c>
      <c r="BE34" s="154" t="s">
        <v>2168</v>
      </c>
      <c r="BF34" s="154" t="s">
        <v>1236</v>
      </c>
      <c r="BG34" s="160">
        <v>948000000000</v>
      </c>
      <c r="BH34" s="154" t="s">
        <v>1236</v>
      </c>
      <c r="BI34" s="154"/>
    </row>
    <row r="35" spans="1:61" ht="26.25" customHeight="1" x14ac:dyDescent="0.25">
      <c r="A35" s="153">
        <v>34</v>
      </c>
      <c r="B35" s="153" t="s">
        <v>7520</v>
      </c>
      <c r="C35" s="154" t="s">
        <v>7521</v>
      </c>
      <c r="D35" s="155">
        <v>38519</v>
      </c>
      <c r="E35" s="155">
        <v>45188</v>
      </c>
      <c r="F35" s="153" t="s">
        <v>97</v>
      </c>
      <c r="G35" s="153" t="s">
        <v>7522</v>
      </c>
      <c r="H35" s="156" t="s">
        <v>7523</v>
      </c>
      <c r="I35" s="157" t="s">
        <v>7524</v>
      </c>
      <c r="J35" s="153" t="s">
        <v>261</v>
      </c>
      <c r="K35" s="153" t="s">
        <v>53</v>
      </c>
      <c r="L35" s="153" t="s">
        <v>1236</v>
      </c>
      <c r="M35" s="153" t="s">
        <v>1236</v>
      </c>
      <c r="N35" s="158">
        <v>2000000000</v>
      </c>
      <c r="O35" s="154" t="s">
        <v>79</v>
      </c>
      <c r="P35" s="154" t="s">
        <v>7525</v>
      </c>
      <c r="Q35" s="154" t="s">
        <v>263</v>
      </c>
      <c r="R35" s="154" t="s">
        <v>283</v>
      </c>
      <c r="S35" s="154" t="s">
        <v>1236</v>
      </c>
      <c r="T35" s="154" t="s">
        <v>59</v>
      </c>
      <c r="U35" s="154" t="s">
        <v>4696</v>
      </c>
      <c r="V35" s="154" t="s">
        <v>4696</v>
      </c>
      <c r="W35" s="154" t="s">
        <v>7526</v>
      </c>
      <c r="X35" s="154" t="s">
        <v>2017</v>
      </c>
      <c r="Y35" s="154" t="s">
        <v>7526</v>
      </c>
      <c r="Z35" s="154" t="s">
        <v>2017</v>
      </c>
      <c r="AA35" s="154" t="s">
        <v>7527</v>
      </c>
      <c r="AB35" s="154" t="s">
        <v>7485</v>
      </c>
      <c r="AC35" s="154" t="s">
        <v>2528</v>
      </c>
      <c r="AD35" s="154" t="s">
        <v>7528</v>
      </c>
      <c r="AE35" s="154" t="s">
        <v>2528</v>
      </c>
      <c r="AF35" s="160">
        <v>9790000000</v>
      </c>
      <c r="AG35" s="154" t="s">
        <v>7529</v>
      </c>
      <c r="AH35" s="154" t="s">
        <v>7485</v>
      </c>
      <c r="AI35" s="154" t="s">
        <v>1135</v>
      </c>
      <c r="AJ35" s="154" t="s">
        <v>68</v>
      </c>
      <c r="AK35" s="154" t="s">
        <v>68</v>
      </c>
      <c r="AL35" s="160">
        <v>9940000000</v>
      </c>
      <c r="AM35" s="154" t="s">
        <v>7527</v>
      </c>
      <c r="AN35" s="154" t="s">
        <v>7485</v>
      </c>
      <c r="AO35" s="154" t="s">
        <v>7528</v>
      </c>
      <c r="AP35" s="154" t="s">
        <v>2528</v>
      </c>
      <c r="AQ35" s="160">
        <v>9790000000</v>
      </c>
      <c r="AR35" s="154" t="s">
        <v>3165</v>
      </c>
      <c r="AS35" s="154" t="s">
        <v>7530</v>
      </c>
      <c r="AT35" s="154" t="s">
        <v>3163</v>
      </c>
      <c r="AU35" s="161">
        <v>45008</v>
      </c>
      <c r="AV35" s="154" t="s">
        <v>2360</v>
      </c>
      <c r="AW35" s="162">
        <v>6</v>
      </c>
      <c r="AX35" s="162">
        <v>463</v>
      </c>
      <c r="AY35" s="162">
        <v>600</v>
      </c>
      <c r="AZ35" s="154" t="s">
        <v>68</v>
      </c>
      <c r="BA35" s="154" t="s">
        <v>361</v>
      </c>
      <c r="BB35" s="160">
        <v>42100000000</v>
      </c>
      <c r="BC35" s="154" t="s">
        <v>7531</v>
      </c>
      <c r="BD35" s="154" t="s">
        <v>7532</v>
      </c>
      <c r="BE35" s="154" t="s">
        <v>4896</v>
      </c>
      <c r="BF35" s="162">
        <v>62000</v>
      </c>
      <c r="BG35" s="160">
        <v>632000000000</v>
      </c>
      <c r="BH35" s="154" t="s">
        <v>1236</v>
      </c>
      <c r="BI35" s="154"/>
    </row>
    <row r="36" spans="1:61" ht="26.25" customHeight="1" x14ac:dyDescent="0.25">
      <c r="A36" s="153">
        <v>35</v>
      </c>
      <c r="B36" s="153" t="s">
        <v>7533</v>
      </c>
      <c r="C36" s="154" t="s">
        <v>7534</v>
      </c>
      <c r="D36" s="155">
        <v>38796</v>
      </c>
      <c r="E36" s="155">
        <v>45188</v>
      </c>
      <c r="F36" s="153" t="s">
        <v>50</v>
      </c>
      <c r="G36" s="153" t="s">
        <v>177</v>
      </c>
      <c r="H36" s="156" t="s">
        <v>7535</v>
      </c>
      <c r="I36" s="157" t="s">
        <v>7536</v>
      </c>
      <c r="J36" s="153" t="s">
        <v>261</v>
      </c>
      <c r="K36" s="153" t="s">
        <v>53</v>
      </c>
      <c r="L36" s="153">
        <v>7178</v>
      </c>
      <c r="M36" s="153" t="s">
        <v>1236</v>
      </c>
      <c r="N36" s="158">
        <v>3310000000000000</v>
      </c>
      <c r="O36" s="154" t="s">
        <v>7537</v>
      </c>
      <c r="P36" s="154" t="s">
        <v>7538</v>
      </c>
      <c r="Q36" s="154" t="s">
        <v>57</v>
      </c>
      <c r="R36" s="154" t="s">
        <v>81</v>
      </c>
      <c r="S36" s="154" t="s">
        <v>1236</v>
      </c>
      <c r="T36" s="154" t="s">
        <v>59</v>
      </c>
      <c r="U36" s="154" t="s">
        <v>7539</v>
      </c>
      <c r="V36" s="154" t="s">
        <v>4382</v>
      </c>
      <c r="W36" s="154" t="s">
        <v>7540</v>
      </c>
      <c r="X36" s="154" t="s">
        <v>1522</v>
      </c>
      <c r="Y36" s="154" t="s">
        <v>7540</v>
      </c>
      <c r="Z36" s="154" t="s">
        <v>1522</v>
      </c>
      <c r="AA36" s="154" t="s">
        <v>7541</v>
      </c>
      <c r="AB36" s="154" t="s">
        <v>64</v>
      </c>
      <c r="AC36" s="154" t="s">
        <v>859</v>
      </c>
      <c r="AD36" s="162">
        <v>96000</v>
      </c>
      <c r="AE36" s="154" t="s">
        <v>859</v>
      </c>
      <c r="AF36" s="154" t="s">
        <v>7542</v>
      </c>
      <c r="AG36" s="154" t="s">
        <v>7543</v>
      </c>
      <c r="AH36" s="159" t="s">
        <v>839</v>
      </c>
      <c r="AI36" s="154" t="s">
        <v>2256</v>
      </c>
      <c r="AJ36" s="154" t="s">
        <v>1236</v>
      </c>
      <c r="AK36" s="154" t="s">
        <v>1236</v>
      </c>
      <c r="AL36" s="154" t="s">
        <v>7544</v>
      </c>
      <c r="AM36" s="154" t="s">
        <v>1236</v>
      </c>
      <c r="AN36" s="154" t="s">
        <v>1236</v>
      </c>
      <c r="AO36" s="154" t="s">
        <v>1236</v>
      </c>
      <c r="AP36" s="154" t="s">
        <v>1236</v>
      </c>
      <c r="AQ36" s="154" t="s">
        <v>1236</v>
      </c>
      <c r="AR36" s="154" t="s">
        <v>3165</v>
      </c>
      <c r="AS36" s="154" t="s">
        <v>7545</v>
      </c>
      <c r="AT36" s="154" t="s">
        <v>3163</v>
      </c>
      <c r="AU36" s="166">
        <v>45017</v>
      </c>
      <c r="AV36" s="154" t="s">
        <v>73</v>
      </c>
      <c r="AW36" s="162">
        <v>6</v>
      </c>
      <c r="AX36" s="162">
        <v>426</v>
      </c>
      <c r="AY36" s="162">
        <v>600</v>
      </c>
      <c r="AZ36" s="162">
        <v>1</v>
      </c>
      <c r="BA36" s="154" t="s">
        <v>1236</v>
      </c>
      <c r="BB36" s="154" t="s">
        <v>1236</v>
      </c>
      <c r="BC36" s="154" t="s">
        <v>1236</v>
      </c>
      <c r="BD36" s="154" t="s">
        <v>1236</v>
      </c>
      <c r="BE36" s="154" t="s">
        <v>1236</v>
      </c>
      <c r="BF36" s="154" t="s">
        <v>1236</v>
      </c>
      <c r="BG36" s="154" t="s">
        <v>7546</v>
      </c>
      <c r="BH36" s="154" t="s">
        <v>1236</v>
      </c>
      <c r="BI36" s="154"/>
    </row>
    <row r="37" spans="1:61" ht="26.25" customHeight="1" x14ac:dyDescent="0.25">
      <c r="A37" s="153">
        <v>36</v>
      </c>
      <c r="B37" s="153" t="s">
        <v>7547</v>
      </c>
      <c r="C37" s="154" t="s">
        <v>7548</v>
      </c>
      <c r="D37" s="155">
        <v>38764</v>
      </c>
      <c r="E37" s="155">
        <v>45188</v>
      </c>
      <c r="F37" s="153" t="s">
        <v>50</v>
      </c>
      <c r="G37" s="153" t="s">
        <v>472</v>
      </c>
      <c r="H37" s="156" t="s">
        <v>7549</v>
      </c>
      <c r="I37" s="157" t="s">
        <v>7550</v>
      </c>
      <c r="J37" s="153" t="s">
        <v>52</v>
      </c>
      <c r="K37" s="153" t="s">
        <v>120</v>
      </c>
      <c r="L37" s="153" t="s">
        <v>7548</v>
      </c>
      <c r="M37" s="153">
        <v>272591</v>
      </c>
      <c r="N37" s="158">
        <v>2020000000</v>
      </c>
      <c r="O37" s="154" t="s">
        <v>1332</v>
      </c>
      <c r="P37" s="154" t="s">
        <v>7551</v>
      </c>
      <c r="Q37" s="154" t="s">
        <v>57</v>
      </c>
      <c r="R37" s="154" t="s">
        <v>81</v>
      </c>
      <c r="S37" s="154" t="s">
        <v>59</v>
      </c>
      <c r="T37" s="154" t="s">
        <v>59</v>
      </c>
      <c r="U37" s="154" t="s">
        <v>7552</v>
      </c>
      <c r="V37" s="154" t="s">
        <v>7553</v>
      </c>
      <c r="W37" s="154" t="s">
        <v>7554</v>
      </c>
      <c r="X37" s="154" t="s">
        <v>7052</v>
      </c>
      <c r="Y37" s="154" t="s">
        <v>7554</v>
      </c>
      <c r="Z37" s="154" t="s">
        <v>7052</v>
      </c>
      <c r="AA37" s="154" t="s">
        <v>7555</v>
      </c>
      <c r="AB37" s="154" t="s">
        <v>2168</v>
      </c>
      <c r="AC37" s="154" t="s">
        <v>7556</v>
      </c>
      <c r="AD37" s="154" t="s">
        <v>4923</v>
      </c>
      <c r="AE37" s="154" t="s">
        <v>7556</v>
      </c>
      <c r="AF37" s="160">
        <v>9750000000</v>
      </c>
      <c r="AG37" s="154" t="s">
        <v>7557</v>
      </c>
      <c r="AH37" s="154" t="s">
        <v>7368</v>
      </c>
      <c r="AI37" s="154" t="s">
        <v>687</v>
      </c>
      <c r="AJ37" s="154" t="s">
        <v>5318</v>
      </c>
      <c r="AK37" s="154" t="s">
        <v>7558</v>
      </c>
      <c r="AL37" s="160">
        <v>6380000000</v>
      </c>
      <c r="AM37" s="154" t="s">
        <v>68</v>
      </c>
      <c r="AN37" s="154" t="s">
        <v>68</v>
      </c>
      <c r="AO37" s="154" t="s">
        <v>68</v>
      </c>
      <c r="AP37" s="154" t="s">
        <v>68</v>
      </c>
      <c r="AQ37" s="154" t="s">
        <v>68</v>
      </c>
      <c r="AR37" s="154" t="s">
        <v>3165</v>
      </c>
      <c r="AS37" s="154" t="s">
        <v>7559</v>
      </c>
      <c r="AT37" s="154" t="s">
        <v>3163</v>
      </c>
      <c r="AU37" s="161">
        <v>45039</v>
      </c>
      <c r="AV37" s="154" t="s">
        <v>7043</v>
      </c>
      <c r="AW37" s="162">
        <v>6</v>
      </c>
      <c r="AX37" s="162">
        <v>499</v>
      </c>
      <c r="AY37" s="162">
        <v>600</v>
      </c>
      <c r="AZ37" s="162">
        <v>1</v>
      </c>
      <c r="BA37" s="154" t="s">
        <v>7057</v>
      </c>
      <c r="BB37" s="160">
        <v>56300000000000</v>
      </c>
      <c r="BC37" s="154" t="s">
        <v>2306</v>
      </c>
      <c r="BD37" s="154" t="s">
        <v>7560</v>
      </c>
      <c r="BE37" s="154" t="s">
        <v>7561</v>
      </c>
      <c r="BF37" s="160">
        <v>626000000</v>
      </c>
      <c r="BG37" s="154" t="s">
        <v>7562</v>
      </c>
      <c r="BH37" s="281" t="s">
        <v>7563</v>
      </c>
      <c r="BI37" s="282"/>
    </row>
    <row r="38" spans="1:61" ht="26.25" customHeight="1" x14ac:dyDescent="0.25">
      <c r="A38" s="153">
        <v>37</v>
      </c>
      <c r="B38" s="153" t="s">
        <v>7564</v>
      </c>
      <c r="C38" s="154" t="s">
        <v>7565</v>
      </c>
      <c r="D38" s="155">
        <v>38826</v>
      </c>
      <c r="E38" s="155">
        <v>45188</v>
      </c>
      <c r="F38" s="153" t="s">
        <v>50</v>
      </c>
      <c r="G38" s="153" t="s">
        <v>957</v>
      </c>
      <c r="H38" s="156" t="s">
        <v>7566</v>
      </c>
      <c r="I38" s="157" t="s">
        <v>7567</v>
      </c>
      <c r="J38" s="153" t="s">
        <v>52</v>
      </c>
      <c r="K38" s="153" t="s">
        <v>120</v>
      </c>
      <c r="L38" s="153" t="s">
        <v>7568</v>
      </c>
      <c r="M38" s="153" t="s">
        <v>7569</v>
      </c>
      <c r="N38" s="158">
        <v>2010000000</v>
      </c>
      <c r="O38" s="154" t="s">
        <v>180</v>
      </c>
      <c r="P38" s="154" t="s">
        <v>7570</v>
      </c>
      <c r="Q38" s="154" t="s">
        <v>57</v>
      </c>
      <c r="R38" s="154" t="s">
        <v>81</v>
      </c>
      <c r="S38" s="154" t="s">
        <v>514</v>
      </c>
      <c r="T38" s="154" t="s">
        <v>59</v>
      </c>
      <c r="U38" s="154" t="s">
        <v>7571</v>
      </c>
      <c r="V38" s="154" t="s">
        <v>4527</v>
      </c>
      <c r="W38" s="154" t="s">
        <v>7572</v>
      </c>
      <c r="X38" s="154" t="s">
        <v>2473</v>
      </c>
      <c r="Y38" s="154" t="s">
        <v>7573</v>
      </c>
      <c r="Z38" s="154" t="s">
        <v>2473</v>
      </c>
      <c r="AA38" s="154" t="s">
        <v>7574</v>
      </c>
      <c r="AB38" s="154" t="s">
        <v>7575</v>
      </c>
      <c r="AC38" s="154" t="s">
        <v>1236</v>
      </c>
      <c r="AD38" s="154" t="s">
        <v>1236</v>
      </c>
      <c r="AE38" s="154" t="s">
        <v>1236</v>
      </c>
      <c r="AF38" s="160">
        <v>9490000000</v>
      </c>
      <c r="AG38" s="154" t="s">
        <v>7576</v>
      </c>
      <c r="AH38" s="154" t="s">
        <v>7575</v>
      </c>
      <c r="AI38" s="154" t="s">
        <v>687</v>
      </c>
      <c r="AJ38" s="154" t="s">
        <v>7577</v>
      </c>
      <c r="AK38" s="154" t="s">
        <v>7578</v>
      </c>
      <c r="AL38" s="160">
        <v>6390000000</v>
      </c>
      <c r="AM38" s="154" t="s">
        <v>7579</v>
      </c>
      <c r="AN38" s="154" t="s">
        <v>7575</v>
      </c>
      <c r="AO38" s="154" t="s">
        <v>7577</v>
      </c>
      <c r="AP38" s="154" t="s">
        <v>827</v>
      </c>
      <c r="AQ38" s="160">
        <v>9440000000</v>
      </c>
      <c r="AR38" s="154" t="s">
        <v>3165</v>
      </c>
      <c r="AS38" s="154" t="s">
        <v>7580</v>
      </c>
      <c r="AT38" s="154" t="s">
        <v>3163</v>
      </c>
      <c r="AU38" s="161">
        <v>45039</v>
      </c>
      <c r="AV38" s="154" t="s">
        <v>7043</v>
      </c>
      <c r="AW38" s="162">
        <v>6</v>
      </c>
      <c r="AX38" s="162">
        <v>564</v>
      </c>
      <c r="AY38" s="162">
        <v>600</v>
      </c>
      <c r="AZ38" s="162">
        <v>1</v>
      </c>
      <c r="BA38" s="154" t="s">
        <v>1236</v>
      </c>
      <c r="BB38" s="154" t="s">
        <v>1236</v>
      </c>
      <c r="BC38" s="154" t="s">
        <v>1236</v>
      </c>
      <c r="BD38" s="154" t="s">
        <v>7123</v>
      </c>
      <c r="BE38" s="154" t="s">
        <v>7123</v>
      </c>
      <c r="BF38" s="154" t="s">
        <v>7123</v>
      </c>
      <c r="BG38" s="160">
        <v>904000000000</v>
      </c>
      <c r="BH38" s="281" t="s">
        <v>7581</v>
      </c>
      <c r="BI38" s="282"/>
    </row>
    <row r="39" spans="1:61" ht="26.25" customHeight="1" x14ac:dyDescent="0.25">
      <c r="A39" s="153">
        <v>38</v>
      </c>
      <c r="B39" s="153" t="s">
        <v>7582</v>
      </c>
      <c r="C39" s="154" t="s">
        <v>7583</v>
      </c>
      <c r="D39" s="155">
        <v>38828</v>
      </c>
      <c r="E39" s="155">
        <v>45141</v>
      </c>
      <c r="F39" s="153" t="s">
        <v>50</v>
      </c>
      <c r="G39" s="153" t="s">
        <v>385</v>
      </c>
      <c r="H39" s="156" t="s">
        <v>7584</v>
      </c>
      <c r="I39" s="157" t="s">
        <v>7585</v>
      </c>
      <c r="J39" s="153" t="s">
        <v>261</v>
      </c>
      <c r="K39" s="153" t="s">
        <v>53</v>
      </c>
      <c r="L39" s="153" t="s">
        <v>7586</v>
      </c>
      <c r="M39" s="153">
        <v>207720</v>
      </c>
      <c r="N39" s="158">
        <v>2010000000</v>
      </c>
      <c r="O39" s="154" t="s">
        <v>387</v>
      </c>
      <c r="P39" s="154" t="s">
        <v>7587</v>
      </c>
      <c r="Q39" s="154" t="s">
        <v>263</v>
      </c>
      <c r="R39" s="154" t="s">
        <v>283</v>
      </c>
      <c r="S39" s="154" t="s">
        <v>7588</v>
      </c>
      <c r="T39" s="154" t="s">
        <v>59</v>
      </c>
      <c r="U39" s="154" t="s">
        <v>1270</v>
      </c>
      <c r="V39" s="154" t="s">
        <v>7589</v>
      </c>
      <c r="W39" s="154" t="s">
        <v>7590</v>
      </c>
      <c r="X39" s="154" t="s">
        <v>2331</v>
      </c>
      <c r="Y39" s="154" t="s">
        <v>7590</v>
      </c>
      <c r="Z39" s="154" t="s">
        <v>2331</v>
      </c>
      <c r="AA39" s="154" t="s">
        <v>7591</v>
      </c>
      <c r="AB39" s="154" t="s">
        <v>7592</v>
      </c>
      <c r="AC39" s="154" t="s">
        <v>355</v>
      </c>
      <c r="AD39" s="162">
        <v>75000</v>
      </c>
      <c r="AE39" s="154" t="s">
        <v>1366</v>
      </c>
      <c r="AF39" s="160">
        <v>9030000000</v>
      </c>
      <c r="AG39" s="154" t="s">
        <v>7593</v>
      </c>
      <c r="AH39" s="154" t="s">
        <v>1236</v>
      </c>
      <c r="AI39" s="154" t="s">
        <v>1236</v>
      </c>
      <c r="AJ39" s="154" t="s">
        <v>1236</v>
      </c>
      <c r="AK39" s="154" t="s">
        <v>1236</v>
      </c>
      <c r="AL39" s="160">
        <v>9980000000</v>
      </c>
      <c r="AM39" s="154" t="s">
        <v>1236</v>
      </c>
      <c r="AN39" s="154" t="s">
        <v>1236</v>
      </c>
      <c r="AO39" s="154" t="s">
        <v>1236</v>
      </c>
      <c r="AP39" s="154" t="s">
        <v>1236</v>
      </c>
      <c r="AQ39" s="154" t="s">
        <v>1236</v>
      </c>
      <c r="AR39" s="154" t="s">
        <v>3165</v>
      </c>
      <c r="AS39" s="154" t="s">
        <v>7594</v>
      </c>
      <c r="AT39" s="154" t="s">
        <v>3163</v>
      </c>
      <c r="AU39" s="161">
        <v>45039</v>
      </c>
      <c r="AV39" s="154" t="s">
        <v>2497</v>
      </c>
      <c r="AW39" s="154" t="s">
        <v>1280</v>
      </c>
      <c r="AX39" s="162">
        <v>530</v>
      </c>
      <c r="AY39" s="162">
        <v>600</v>
      </c>
      <c r="AZ39" s="162">
        <v>1</v>
      </c>
      <c r="BA39" s="154" t="s">
        <v>1236</v>
      </c>
      <c r="BB39" s="154" t="s">
        <v>1236</v>
      </c>
      <c r="BC39" s="154" t="s">
        <v>1236</v>
      </c>
      <c r="BD39" s="154" t="s">
        <v>1236</v>
      </c>
      <c r="BE39" s="154" t="s">
        <v>1236</v>
      </c>
      <c r="BF39" s="154" t="s">
        <v>1236</v>
      </c>
      <c r="BG39" s="154" t="s">
        <v>7595</v>
      </c>
      <c r="BH39" s="154" t="s">
        <v>1236</v>
      </c>
      <c r="BI39" s="154"/>
    </row>
    <row r="40" spans="1:61" ht="26.25" customHeight="1" x14ac:dyDescent="0.25">
      <c r="A40" s="153">
        <v>39</v>
      </c>
      <c r="B40" s="153" t="s">
        <v>7596</v>
      </c>
      <c r="C40" s="154" t="s">
        <v>7597</v>
      </c>
      <c r="D40" s="155">
        <v>38799</v>
      </c>
      <c r="E40" s="155">
        <v>45188</v>
      </c>
      <c r="F40" s="153" t="s">
        <v>50</v>
      </c>
      <c r="G40" s="153" t="s">
        <v>7598</v>
      </c>
      <c r="H40" s="156" t="s">
        <v>7599</v>
      </c>
      <c r="I40" s="157" t="s">
        <v>7600</v>
      </c>
      <c r="J40" s="153" t="s">
        <v>261</v>
      </c>
      <c r="K40" s="153" t="s">
        <v>53</v>
      </c>
      <c r="L40" s="153" t="s">
        <v>1236</v>
      </c>
      <c r="M40" s="153" t="s">
        <v>1236</v>
      </c>
      <c r="N40" s="158">
        <v>2020000000</v>
      </c>
      <c r="O40" s="154" t="s">
        <v>79</v>
      </c>
      <c r="P40" s="154" t="s">
        <v>7601</v>
      </c>
      <c r="Q40" s="154" t="s">
        <v>263</v>
      </c>
      <c r="R40" s="154" t="s">
        <v>283</v>
      </c>
      <c r="S40" s="154" t="s">
        <v>1236</v>
      </c>
      <c r="T40" s="154" t="s">
        <v>59</v>
      </c>
      <c r="U40" s="154" t="s">
        <v>7602</v>
      </c>
      <c r="V40" s="154" t="s">
        <v>7603</v>
      </c>
      <c r="W40" s="154" t="s">
        <v>7604</v>
      </c>
      <c r="X40" s="154" t="s">
        <v>2388</v>
      </c>
      <c r="Y40" s="154" t="s">
        <v>7604</v>
      </c>
      <c r="Z40" s="154" t="s">
        <v>2388</v>
      </c>
      <c r="AA40" s="154" t="s">
        <v>7605</v>
      </c>
      <c r="AB40" s="154" t="s">
        <v>7606</v>
      </c>
      <c r="AC40" s="154" t="s">
        <v>859</v>
      </c>
      <c r="AD40" s="162">
        <v>240000</v>
      </c>
      <c r="AE40" s="154" t="s">
        <v>859</v>
      </c>
      <c r="AF40" s="160">
        <v>9490000000</v>
      </c>
      <c r="AG40" s="154" t="s">
        <v>7607</v>
      </c>
      <c r="AH40" s="154" t="s">
        <v>1761</v>
      </c>
      <c r="AI40" s="154" t="s">
        <v>1236</v>
      </c>
      <c r="AJ40" s="154" t="s">
        <v>1236</v>
      </c>
      <c r="AK40" s="154" t="s">
        <v>1236</v>
      </c>
      <c r="AL40" s="160">
        <v>9440000000</v>
      </c>
      <c r="AM40" s="154" t="s">
        <v>1236</v>
      </c>
      <c r="AN40" s="154" t="s">
        <v>1236</v>
      </c>
      <c r="AO40" s="154" t="s">
        <v>1236</v>
      </c>
      <c r="AP40" s="154" t="s">
        <v>1236</v>
      </c>
      <c r="AQ40" s="154" t="s">
        <v>1236</v>
      </c>
      <c r="AR40" s="154" t="s">
        <v>249</v>
      </c>
      <c r="AS40" s="154" t="s">
        <v>7608</v>
      </c>
      <c r="AT40" s="154" t="s">
        <v>3163</v>
      </c>
      <c r="AU40" s="154" t="s">
        <v>7609</v>
      </c>
      <c r="AV40" s="154" t="s">
        <v>2497</v>
      </c>
      <c r="AW40" s="162">
        <v>5</v>
      </c>
      <c r="AX40" s="162">
        <v>362</v>
      </c>
      <c r="AY40" s="162">
        <v>500</v>
      </c>
      <c r="AZ40" s="162">
        <v>1</v>
      </c>
      <c r="BA40" s="154" t="s">
        <v>1236</v>
      </c>
      <c r="BB40" s="154" t="s">
        <v>1236</v>
      </c>
      <c r="BC40" s="154" t="s">
        <v>1236</v>
      </c>
      <c r="BD40" s="154" t="s">
        <v>1236</v>
      </c>
      <c r="BE40" s="154" t="s">
        <v>1236</v>
      </c>
      <c r="BF40" s="154" t="s">
        <v>1236</v>
      </c>
      <c r="BG40" s="154" t="s">
        <v>7610</v>
      </c>
      <c r="BH40" s="154" t="s">
        <v>1236</v>
      </c>
      <c r="BI40" s="154"/>
    </row>
    <row r="41" spans="1:61" ht="26.25" customHeight="1" x14ac:dyDescent="0.25">
      <c r="A41" s="153">
        <v>40</v>
      </c>
      <c r="B41" s="153" t="s">
        <v>7611</v>
      </c>
      <c r="C41" s="154" t="s">
        <v>7612</v>
      </c>
      <c r="D41" s="155">
        <v>38190</v>
      </c>
      <c r="E41" s="155">
        <v>45078</v>
      </c>
      <c r="F41" s="153" t="s">
        <v>50</v>
      </c>
      <c r="G41" s="153" t="s">
        <v>277</v>
      </c>
      <c r="H41" s="156" t="s">
        <v>7613</v>
      </c>
      <c r="I41" s="157" t="s">
        <v>7614</v>
      </c>
      <c r="J41" s="153" t="s">
        <v>52</v>
      </c>
      <c r="K41" s="153" t="s">
        <v>120</v>
      </c>
      <c r="L41" s="153" t="s">
        <v>7615</v>
      </c>
      <c r="M41" s="153" t="s">
        <v>7616</v>
      </c>
      <c r="N41" s="158">
        <v>3310000000000000</v>
      </c>
      <c r="O41" s="154" t="s">
        <v>79</v>
      </c>
      <c r="P41" s="154" t="s">
        <v>996</v>
      </c>
      <c r="Q41" s="154" t="s">
        <v>57</v>
      </c>
      <c r="R41" s="154" t="s">
        <v>81</v>
      </c>
      <c r="S41" s="154" t="s">
        <v>7615</v>
      </c>
      <c r="T41" s="154" t="s">
        <v>59</v>
      </c>
      <c r="U41" s="154" t="s">
        <v>7617</v>
      </c>
      <c r="V41" s="154" t="s">
        <v>7618</v>
      </c>
      <c r="W41" s="154" t="s">
        <v>7619</v>
      </c>
      <c r="X41" s="154" t="s">
        <v>2451</v>
      </c>
      <c r="Y41" s="154" t="s">
        <v>7619</v>
      </c>
      <c r="Z41" s="154" t="s">
        <v>2451</v>
      </c>
      <c r="AA41" s="154" t="s">
        <v>7620</v>
      </c>
      <c r="AB41" s="154" t="s">
        <v>7621</v>
      </c>
      <c r="AC41" s="154" t="s">
        <v>687</v>
      </c>
      <c r="AD41" s="154" t="s">
        <v>3745</v>
      </c>
      <c r="AE41" s="154" t="s">
        <v>7622</v>
      </c>
      <c r="AF41" s="160">
        <v>9790000000</v>
      </c>
      <c r="AG41" s="154" t="s">
        <v>7623</v>
      </c>
      <c r="AH41" s="154" t="s">
        <v>7624</v>
      </c>
      <c r="AI41" s="154" t="s">
        <v>7625</v>
      </c>
      <c r="AJ41" s="154" t="s">
        <v>7615</v>
      </c>
      <c r="AK41" s="154" t="s">
        <v>7625</v>
      </c>
      <c r="AL41" s="160">
        <v>8270000000</v>
      </c>
      <c r="AM41" s="154" t="s">
        <v>7615</v>
      </c>
      <c r="AN41" s="154" t="s">
        <v>7615</v>
      </c>
      <c r="AO41" s="154" t="s">
        <v>7615</v>
      </c>
      <c r="AP41" s="154" t="s">
        <v>7615</v>
      </c>
      <c r="AQ41" s="154" t="s">
        <v>7615</v>
      </c>
      <c r="AR41" s="154" t="s">
        <v>3165</v>
      </c>
      <c r="AS41" s="154" t="s">
        <v>7626</v>
      </c>
      <c r="AT41" s="154" t="s">
        <v>3163</v>
      </c>
      <c r="AU41" s="167">
        <v>44682</v>
      </c>
      <c r="AV41" s="154" t="s">
        <v>2261</v>
      </c>
      <c r="AW41" s="154" t="s">
        <v>7627</v>
      </c>
      <c r="AX41" s="162">
        <v>491</v>
      </c>
      <c r="AY41" s="162">
        <v>600</v>
      </c>
      <c r="AZ41" s="154" t="s">
        <v>7628</v>
      </c>
      <c r="BA41" s="154" t="s">
        <v>659</v>
      </c>
      <c r="BB41" s="160">
        <v>41300000000</v>
      </c>
      <c r="BC41" s="154" t="s">
        <v>110</v>
      </c>
      <c r="BD41" s="154" t="s">
        <v>7629</v>
      </c>
      <c r="BE41" s="154" t="s">
        <v>7630</v>
      </c>
      <c r="BF41" s="160">
        <v>636000000</v>
      </c>
      <c r="BG41" s="160">
        <v>574000000000</v>
      </c>
      <c r="BH41" s="281" t="s">
        <v>7631</v>
      </c>
      <c r="BI41" s="282"/>
    </row>
    <row r="42" spans="1:61" ht="26.25" customHeight="1" x14ac:dyDescent="0.25">
      <c r="A42" s="153">
        <v>41</v>
      </c>
      <c r="B42" s="153" t="s">
        <v>7632</v>
      </c>
      <c r="C42" s="154" t="s">
        <v>7633</v>
      </c>
      <c r="D42" s="155">
        <v>38663</v>
      </c>
      <c r="E42" s="155">
        <v>45051</v>
      </c>
      <c r="F42" s="153" t="s">
        <v>97</v>
      </c>
      <c r="G42" s="153" t="s">
        <v>177</v>
      </c>
      <c r="H42" s="156" t="s">
        <v>7634</v>
      </c>
      <c r="I42" s="157" t="s">
        <v>7635</v>
      </c>
      <c r="J42" s="153" t="s">
        <v>52</v>
      </c>
      <c r="K42" s="153" t="s">
        <v>120</v>
      </c>
      <c r="L42" s="153" t="s">
        <v>1236</v>
      </c>
      <c r="M42" s="153" t="s">
        <v>1236</v>
      </c>
      <c r="N42" s="158">
        <v>2020000000</v>
      </c>
      <c r="O42" s="154" t="s">
        <v>79</v>
      </c>
      <c r="P42" s="154" t="s">
        <v>7636</v>
      </c>
      <c r="Q42" s="154" t="s">
        <v>263</v>
      </c>
      <c r="R42" s="154" t="s">
        <v>283</v>
      </c>
      <c r="S42" s="154" t="s">
        <v>1236</v>
      </c>
      <c r="T42" s="154" t="s">
        <v>59</v>
      </c>
      <c r="U42" s="154" t="s">
        <v>7637</v>
      </c>
      <c r="V42" s="154" t="s">
        <v>7638</v>
      </c>
      <c r="W42" s="154" t="s">
        <v>7639</v>
      </c>
      <c r="X42" s="154" t="s">
        <v>2356</v>
      </c>
      <c r="Y42" s="154" t="s">
        <v>7640</v>
      </c>
      <c r="Z42" s="154" t="s">
        <v>2356</v>
      </c>
      <c r="AA42" s="154" t="s">
        <v>7641</v>
      </c>
      <c r="AB42" s="154" t="s">
        <v>7642</v>
      </c>
      <c r="AC42" s="154" t="s">
        <v>7643</v>
      </c>
      <c r="AD42" s="154" t="s">
        <v>1609</v>
      </c>
      <c r="AE42" s="154" t="s">
        <v>769</v>
      </c>
      <c r="AF42" s="160">
        <v>9790000000</v>
      </c>
      <c r="AG42" s="154" t="s">
        <v>7644</v>
      </c>
      <c r="AH42" s="154" t="s">
        <v>7645</v>
      </c>
      <c r="AI42" s="154" t="s">
        <v>4985</v>
      </c>
      <c r="AJ42" s="154" t="s">
        <v>1236</v>
      </c>
      <c r="AK42" s="154" t="s">
        <v>1236</v>
      </c>
      <c r="AL42" s="160">
        <v>9790000000</v>
      </c>
      <c r="AM42" s="154" t="s">
        <v>1236</v>
      </c>
      <c r="AN42" s="154" t="s">
        <v>1236</v>
      </c>
      <c r="AO42" s="154" t="s">
        <v>1236</v>
      </c>
      <c r="AP42" s="154" t="s">
        <v>1236</v>
      </c>
      <c r="AQ42" s="154" t="s">
        <v>1236</v>
      </c>
      <c r="AR42" s="154" t="s">
        <v>3165</v>
      </c>
      <c r="AS42" s="154" t="s">
        <v>7646</v>
      </c>
      <c r="AT42" s="154" t="s">
        <v>3163</v>
      </c>
      <c r="AU42" s="168">
        <v>45017</v>
      </c>
      <c r="AV42" s="154" t="s">
        <v>2338</v>
      </c>
      <c r="AW42" s="162">
        <v>6</v>
      </c>
      <c r="AX42" s="162">
        <v>467</v>
      </c>
      <c r="AY42" s="162">
        <v>600</v>
      </c>
      <c r="AZ42" s="154" t="s">
        <v>7086</v>
      </c>
      <c r="BA42" s="154" t="s">
        <v>1236</v>
      </c>
      <c r="BB42" s="154" t="s">
        <v>1236</v>
      </c>
      <c r="BC42" s="154" t="s">
        <v>1236</v>
      </c>
      <c r="BD42" s="154" t="s">
        <v>1236</v>
      </c>
      <c r="BE42" s="154" t="s">
        <v>1236</v>
      </c>
      <c r="BF42" s="154" t="s">
        <v>1236</v>
      </c>
      <c r="BG42" s="154" t="s">
        <v>7647</v>
      </c>
      <c r="BH42" s="154" t="s">
        <v>1236</v>
      </c>
      <c r="BI42" s="154"/>
    </row>
    <row r="43" spans="1:61" ht="26.25" customHeight="1" x14ac:dyDescent="0.25">
      <c r="A43" s="153">
        <v>42</v>
      </c>
      <c r="B43" s="153" t="s">
        <v>7648</v>
      </c>
      <c r="C43" s="154" t="s">
        <v>7649</v>
      </c>
      <c r="D43" s="155">
        <v>38786</v>
      </c>
      <c r="E43" s="155">
        <v>45188</v>
      </c>
      <c r="F43" s="153" t="s">
        <v>50</v>
      </c>
      <c r="G43" s="153" t="s">
        <v>7650</v>
      </c>
      <c r="H43" s="156" t="s">
        <v>7651</v>
      </c>
      <c r="I43" s="157" t="s">
        <v>7652</v>
      </c>
      <c r="J43" s="153" t="s">
        <v>261</v>
      </c>
      <c r="K43" s="153" t="s">
        <v>53</v>
      </c>
      <c r="L43" s="153" t="s">
        <v>7653</v>
      </c>
      <c r="M43" s="153">
        <v>350804</v>
      </c>
      <c r="N43" s="158">
        <v>2000000000</v>
      </c>
      <c r="O43" s="154" t="s">
        <v>1642</v>
      </c>
      <c r="P43" s="154" t="s">
        <v>2607</v>
      </c>
      <c r="Q43" s="154" t="s">
        <v>263</v>
      </c>
      <c r="R43" s="154" t="s">
        <v>1644</v>
      </c>
      <c r="S43" s="154" t="s">
        <v>1236</v>
      </c>
      <c r="T43" s="154" t="s">
        <v>59</v>
      </c>
      <c r="U43" s="154" t="s">
        <v>7654</v>
      </c>
      <c r="V43" s="154" t="s">
        <v>7655</v>
      </c>
      <c r="W43" s="154" t="s">
        <v>7656</v>
      </c>
      <c r="X43" s="154" t="s">
        <v>7657</v>
      </c>
      <c r="Y43" s="154" t="s">
        <v>7656</v>
      </c>
      <c r="Z43" s="154" t="s">
        <v>7657</v>
      </c>
      <c r="AA43" s="154" t="s">
        <v>7658</v>
      </c>
      <c r="AB43" s="154" t="s">
        <v>292</v>
      </c>
      <c r="AC43" s="154" t="s">
        <v>7659</v>
      </c>
      <c r="AD43" s="163">
        <v>72000</v>
      </c>
      <c r="AE43" s="154" t="s">
        <v>7659</v>
      </c>
      <c r="AF43" s="160">
        <v>8060000000</v>
      </c>
      <c r="AG43" s="154" t="s">
        <v>7660</v>
      </c>
      <c r="AH43" s="154" t="s">
        <v>212</v>
      </c>
      <c r="AI43" s="154" t="s">
        <v>7661</v>
      </c>
      <c r="AJ43" s="154" t="s">
        <v>1236</v>
      </c>
      <c r="AK43" s="154" t="s">
        <v>1236</v>
      </c>
      <c r="AL43" s="160">
        <v>9600000000</v>
      </c>
      <c r="AM43" s="154" t="s">
        <v>1236</v>
      </c>
      <c r="AN43" s="154" t="s">
        <v>1236</v>
      </c>
      <c r="AO43" s="154" t="s">
        <v>1236</v>
      </c>
      <c r="AP43" s="154" t="s">
        <v>1236</v>
      </c>
      <c r="AQ43" s="154" t="s">
        <v>1236</v>
      </c>
      <c r="AR43" s="154" t="s">
        <v>3165</v>
      </c>
      <c r="AS43" s="154" t="s">
        <v>7662</v>
      </c>
      <c r="AT43" s="154" t="s">
        <v>3163</v>
      </c>
      <c r="AU43" s="161">
        <v>45039</v>
      </c>
      <c r="AV43" s="154" t="s">
        <v>7663</v>
      </c>
      <c r="AW43" s="162">
        <v>6</v>
      </c>
      <c r="AX43" s="162">
        <v>516</v>
      </c>
      <c r="AY43" s="162">
        <v>600</v>
      </c>
      <c r="AZ43" s="162">
        <v>1</v>
      </c>
      <c r="BA43" s="154" t="s">
        <v>1236</v>
      </c>
      <c r="BB43" s="154" t="s">
        <v>1236</v>
      </c>
      <c r="BC43" s="154" t="s">
        <v>1236</v>
      </c>
      <c r="BD43" s="154" t="s">
        <v>1236</v>
      </c>
      <c r="BE43" s="154" t="s">
        <v>1236</v>
      </c>
      <c r="BF43" s="154" t="s">
        <v>1236</v>
      </c>
      <c r="BG43" s="160">
        <v>379000000000</v>
      </c>
      <c r="BH43" s="154" t="s">
        <v>1236</v>
      </c>
      <c r="BI43" s="154"/>
    </row>
    <row r="44" spans="1:61" ht="26.25" customHeight="1" x14ac:dyDescent="0.25">
      <c r="A44" s="153">
        <v>43</v>
      </c>
      <c r="B44" s="153" t="s">
        <v>7664</v>
      </c>
      <c r="C44" s="154" t="s">
        <v>7665</v>
      </c>
      <c r="D44" s="155">
        <v>38574</v>
      </c>
      <c r="E44" s="155">
        <v>45188</v>
      </c>
      <c r="F44" s="153" t="s">
        <v>97</v>
      </c>
      <c r="G44" s="153" t="s">
        <v>177</v>
      </c>
      <c r="H44" s="156" t="s">
        <v>7666</v>
      </c>
      <c r="I44" s="157" t="s">
        <v>7667</v>
      </c>
      <c r="J44" s="153" t="s">
        <v>261</v>
      </c>
      <c r="K44" s="153" t="s">
        <v>53</v>
      </c>
      <c r="L44" s="153" t="s">
        <v>7668</v>
      </c>
      <c r="M44" s="153">
        <v>212606</v>
      </c>
      <c r="N44" s="158">
        <v>2010000000</v>
      </c>
      <c r="O44" s="154" t="s">
        <v>387</v>
      </c>
      <c r="P44" s="154" t="s">
        <v>7669</v>
      </c>
      <c r="Q44" s="154" t="s">
        <v>263</v>
      </c>
      <c r="R44" s="154" t="s">
        <v>283</v>
      </c>
      <c r="S44" s="154" t="s">
        <v>1236</v>
      </c>
      <c r="T44" s="154" t="s">
        <v>59</v>
      </c>
      <c r="U44" s="154" t="s">
        <v>7670</v>
      </c>
      <c r="V44" s="154" t="s">
        <v>7671</v>
      </c>
      <c r="W44" s="154" t="s">
        <v>7672</v>
      </c>
      <c r="X44" s="154" t="s">
        <v>2317</v>
      </c>
      <c r="Y44" s="154" t="s">
        <v>7672</v>
      </c>
      <c r="Z44" s="154" t="s">
        <v>2317</v>
      </c>
      <c r="AA44" s="154" t="s">
        <v>7673</v>
      </c>
      <c r="AB44" s="154" t="s">
        <v>128</v>
      </c>
      <c r="AC44" s="154" t="s">
        <v>7674</v>
      </c>
      <c r="AD44" s="154" t="s">
        <v>7675</v>
      </c>
      <c r="AE44" s="154" t="s">
        <v>7674</v>
      </c>
      <c r="AF44" s="160">
        <v>8700000000</v>
      </c>
      <c r="AG44" s="154" t="s">
        <v>7676</v>
      </c>
      <c r="AH44" s="154" t="s">
        <v>216</v>
      </c>
      <c r="AI44" s="154" t="s">
        <v>160</v>
      </c>
      <c r="AJ44" s="154" t="s">
        <v>1236</v>
      </c>
      <c r="AK44" s="154" t="s">
        <v>1236</v>
      </c>
      <c r="AL44" s="160">
        <v>9630000000</v>
      </c>
      <c r="AM44" s="154" t="s">
        <v>1236</v>
      </c>
      <c r="AN44" s="154" t="s">
        <v>1236</v>
      </c>
      <c r="AO44" s="154" t="s">
        <v>1236</v>
      </c>
      <c r="AP44" s="154" t="s">
        <v>1236</v>
      </c>
      <c r="AQ44" s="154" t="s">
        <v>1236</v>
      </c>
      <c r="AR44" s="154" t="s">
        <v>3165</v>
      </c>
      <c r="AS44" s="154" t="s">
        <v>7677</v>
      </c>
      <c r="AT44" s="154" t="s">
        <v>3163</v>
      </c>
      <c r="AU44" s="161">
        <v>45039</v>
      </c>
      <c r="AV44" s="154" t="s">
        <v>72</v>
      </c>
      <c r="AW44" s="162">
        <v>6</v>
      </c>
      <c r="AX44" s="162">
        <v>570</v>
      </c>
      <c r="AY44" s="162">
        <v>600</v>
      </c>
      <c r="AZ44" s="162">
        <v>1</v>
      </c>
      <c r="BA44" s="154" t="s">
        <v>1236</v>
      </c>
      <c r="BB44" s="154" t="s">
        <v>1236</v>
      </c>
      <c r="BC44" s="154" t="s">
        <v>1236</v>
      </c>
      <c r="BD44" s="154" t="s">
        <v>1236</v>
      </c>
      <c r="BE44" s="154" t="s">
        <v>1236</v>
      </c>
      <c r="BF44" s="154" t="s">
        <v>1236</v>
      </c>
      <c r="BG44" s="160">
        <v>360000000000</v>
      </c>
      <c r="BH44" s="281" t="s">
        <v>7678</v>
      </c>
      <c r="BI44" s="282"/>
    </row>
    <row r="45" spans="1:61" ht="26.25" customHeight="1" x14ac:dyDescent="0.25">
      <c r="A45" s="153">
        <v>44</v>
      </c>
      <c r="B45" s="153" t="s">
        <v>7679</v>
      </c>
      <c r="C45" s="154" t="s">
        <v>7680</v>
      </c>
      <c r="D45" s="155">
        <v>38520</v>
      </c>
      <c r="E45" s="155">
        <v>45188</v>
      </c>
      <c r="F45" s="153" t="s">
        <v>50</v>
      </c>
      <c r="G45" s="153" t="s">
        <v>385</v>
      </c>
      <c r="H45" s="156" t="s">
        <v>7681</v>
      </c>
      <c r="I45" s="157" t="s">
        <v>7682</v>
      </c>
      <c r="J45" s="153" t="s">
        <v>52</v>
      </c>
      <c r="K45" s="153" t="s">
        <v>53</v>
      </c>
      <c r="L45" s="153" t="s">
        <v>1236</v>
      </c>
      <c r="M45" s="153" t="s">
        <v>1236</v>
      </c>
      <c r="N45" s="158">
        <v>2000000000</v>
      </c>
      <c r="O45" s="154" t="s">
        <v>79</v>
      </c>
      <c r="P45" s="154" t="s">
        <v>4482</v>
      </c>
      <c r="Q45" s="154" t="s">
        <v>57</v>
      </c>
      <c r="R45" s="154" t="s">
        <v>81</v>
      </c>
      <c r="S45" s="154" t="s">
        <v>1236</v>
      </c>
      <c r="T45" s="154" t="s">
        <v>59</v>
      </c>
      <c r="U45" s="154" t="s">
        <v>982</v>
      </c>
      <c r="V45" s="154" t="s">
        <v>7683</v>
      </c>
      <c r="W45" s="154" t="s">
        <v>7684</v>
      </c>
      <c r="X45" s="154" t="s">
        <v>2612</v>
      </c>
      <c r="Y45" s="154" t="s">
        <v>7685</v>
      </c>
      <c r="Z45" s="154" t="s">
        <v>2612</v>
      </c>
      <c r="AA45" s="154" t="s">
        <v>7686</v>
      </c>
      <c r="AB45" s="162">
        <v>2</v>
      </c>
      <c r="AC45" s="154" t="s">
        <v>7687</v>
      </c>
      <c r="AD45" s="154" t="s">
        <v>130</v>
      </c>
      <c r="AE45" s="154" t="s">
        <v>7687</v>
      </c>
      <c r="AF45" s="160">
        <v>9940000000</v>
      </c>
      <c r="AG45" s="154" t="s">
        <v>7688</v>
      </c>
      <c r="AH45" s="162">
        <v>10</v>
      </c>
      <c r="AI45" s="154" t="s">
        <v>69</v>
      </c>
      <c r="AJ45" s="154" t="s">
        <v>1236</v>
      </c>
      <c r="AK45" s="154" t="s">
        <v>1236</v>
      </c>
      <c r="AL45" s="160">
        <v>9890000000</v>
      </c>
      <c r="AM45" s="154" t="s">
        <v>1236</v>
      </c>
      <c r="AN45" s="154" t="s">
        <v>1236</v>
      </c>
      <c r="AO45" s="154" t="s">
        <v>1236</v>
      </c>
      <c r="AP45" s="154" t="s">
        <v>2168</v>
      </c>
      <c r="AQ45" s="154" t="s">
        <v>1236</v>
      </c>
      <c r="AR45" s="154" t="s">
        <v>3165</v>
      </c>
      <c r="AS45" s="154" t="s">
        <v>7689</v>
      </c>
      <c r="AT45" s="154" t="s">
        <v>3163</v>
      </c>
      <c r="AU45" s="161">
        <v>45039</v>
      </c>
      <c r="AV45" s="154" t="s">
        <v>2338</v>
      </c>
      <c r="AW45" s="162">
        <v>6</v>
      </c>
      <c r="AX45" s="162">
        <v>419</v>
      </c>
      <c r="AY45" s="162">
        <v>600</v>
      </c>
      <c r="AZ45" s="162">
        <v>1</v>
      </c>
      <c r="BA45" s="154" t="s">
        <v>1236</v>
      </c>
      <c r="BB45" s="154" t="s">
        <v>1236</v>
      </c>
      <c r="BC45" s="154" t="s">
        <v>1236</v>
      </c>
      <c r="BD45" s="154" t="s">
        <v>1236</v>
      </c>
      <c r="BE45" s="154" t="s">
        <v>1236</v>
      </c>
      <c r="BF45" s="154" t="s">
        <v>1236</v>
      </c>
      <c r="BG45" s="160">
        <v>701000000000</v>
      </c>
      <c r="BH45" s="154" t="s">
        <v>1236</v>
      </c>
      <c r="BI45" s="154"/>
    </row>
    <row r="46" spans="1:61" ht="26.25" customHeight="1" x14ac:dyDescent="0.25">
      <c r="A46" s="153">
        <v>45</v>
      </c>
      <c r="B46" s="153" t="s">
        <v>7690</v>
      </c>
      <c r="C46" s="154" t="s">
        <v>7691</v>
      </c>
      <c r="D46" s="155">
        <v>38655</v>
      </c>
      <c r="E46" s="155">
        <v>45188</v>
      </c>
      <c r="F46" s="153" t="s">
        <v>97</v>
      </c>
      <c r="G46" s="153" t="s">
        <v>957</v>
      </c>
      <c r="H46" s="156" t="s">
        <v>7692</v>
      </c>
      <c r="I46" s="157" t="s">
        <v>7693</v>
      </c>
      <c r="J46" s="153" t="s">
        <v>3606</v>
      </c>
      <c r="K46" s="153" t="s">
        <v>53</v>
      </c>
      <c r="L46" s="153" t="s">
        <v>3068</v>
      </c>
      <c r="M46" s="153" t="s">
        <v>3068</v>
      </c>
      <c r="N46" s="158">
        <v>210000000</v>
      </c>
      <c r="O46" s="154" t="s">
        <v>1642</v>
      </c>
      <c r="P46" s="154" t="s">
        <v>7694</v>
      </c>
      <c r="Q46" s="154" t="s">
        <v>426</v>
      </c>
      <c r="R46" s="154" t="s">
        <v>58</v>
      </c>
      <c r="S46" s="154" t="s">
        <v>3068</v>
      </c>
      <c r="T46" s="154" t="s">
        <v>59</v>
      </c>
      <c r="U46" s="154" t="s">
        <v>7695</v>
      </c>
      <c r="V46" s="154" t="s">
        <v>7696</v>
      </c>
      <c r="W46" s="154" t="s">
        <v>7697</v>
      </c>
      <c r="X46" s="154" t="s">
        <v>2317</v>
      </c>
      <c r="Y46" s="154" t="s">
        <v>7697</v>
      </c>
      <c r="Z46" s="154" t="s">
        <v>2317</v>
      </c>
      <c r="AA46" s="154" t="s">
        <v>7698</v>
      </c>
      <c r="AB46" s="159" t="s">
        <v>133</v>
      </c>
      <c r="AC46" s="154" t="s">
        <v>394</v>
      </c>
      <c r="AD46" s="154" t="s">
        <v>156</v>
      </c>
      <c r="AE46" s="154" t="s">
        <v>7699</v>
      </c>
      <c r="AF46" s="160">
        <v>9360000000</v>
      </c>
      <c r="AG46" s="154" t="s">
        <v>7700</v>
      </c>
      <c r="AH46" s="154" t="s">
        <v>7701</v>
      </c>
      <c r="AI46" s="154" t="s">
        <v>69</v>
      </c>
      <c r="AJ46" s="154" t="s">
        <v>3068</v>
      </c>
      <c r="AK46" s="154" t="s">
        <v>160</v>
      </c>
      <c r="AL46" s="160">
        <v>9790000000</v>
      </c>
      <c r="AM46" s="154" t="s">
        <v>1236</v>
      </c>
      <c r="AN46" s="154" t="s">
        <v>1236</v>
      </c>
      <c r="AO46" s="154" t="s">
        <v>1236</v>
      </c>
      <c r="AP46" s="154" t="s">
        <v>1236</v>
      </c>
      <c r="AQ46" s="154" t="s">
        <v>1236</v>
      </c>
      <c r="AR46" s="154" t="s">
        <v>3165</v>
      </c>
      <c r="AS46" s="154" t="s">
        <v>7702</v>
      </c>
      <c r="AT46" s="154" t="s">
        <v>3163</v>
      </c>
      <c r="AU46" s="161">
        <v>45039</v>
      </c>
      <c r="AV46" s="154" t="s">
        <v>7043</v>
      </c>
      <c r="AW46" s="154" t="s">
        <v>7703</v>
      </c>
      <c r="AX46" s="162">
        <v>408</v>
      </c>
      <c r="AY46" s="162">
        <v>600</v>
      </c>
      <c r="AZ46" s="162">
        <v>1</v>
      </c>
      <c r="BA46" s="154" t="s">
        <v>1236</v>
      </c>
      <c r="BB46" s="154" t="s">
        <v>1236</v>
      </c>
      <c r="BC46" s="154" t="s">
        <v>1236</v>
      </c>
      <c r="BD46" s="154" t="s">
        <v>1236</v>
      </c>
      <c r="BE46" s="154" t="s">
        <v>1236</v>
      </c>
      <c r="BF46" s="154" t="s">
        <v>1236</v>
      </c>
      <c r="BG46" s="154" t="s">
        <v>7704</v>
      </c>
      <c r="BH46" s="281" t="s">
        <v>3068</v>
      </c>
      <c r="BI46" s="282"/>
    </row>
    <row r="47" spans="1:61" ht="26.25" customHeight="1" x14ac:dyDescent="0.25">
      <c r="A47" s="153">
        <v>46</v>
      </c>
      <c r="B47" s="153" t="s">
        <v>7705</v>
      </c>
      <c r="C47" s="154" t="s">
        <v>7706</v>
      </c>
      <c r="D47" s="155">
        <v>38794</v>
      </c>
      <c r="E47" s="155">
        <v>45188</v>
      </c>
      <c r="F47" s="153" t="s">
        <v>50</v>
      </c>
      <c r="G47" s="153" t="s">
        <v>1197</v>
      </c>
      <c r="H47" s="156" t="s">
        <v>7707</v>
      </c>
      <c r="I47" s="157" t="s">
        <v>7708</v>
      </c>
      <c r="J47" s="153" t="s">
        <v>261</v>
      </c>
      <c r="K47" s="153" t="s">
        <v>53</v>
      </c>
      <c r="L47" s="153" t="s">
        <v>1236</v>
      </c>
      <c r="M47" s="153" t="s">
        <v>1236</v>
      </c>
      <c r="N47" s="158">
        <v>2010000000</v>
      </c>
      <c r="O47" s="154" t="s">
        <v>79</v>
      </c>
      <c r="P47" s="154" t="s">
        <v>1841</v>
      </c>
      <c r="Q47" s="154" t="s">
        <v>263</v>
      </c>
      <c r="R47" s="154" t="s">
        <v>283</v>
      </c>
      <c r="S47" s="154" t="s">
        <v>1236</v>
      </c>
      <c r="T47" s="154" t="s">
        <v>59</v>
      </c>
      <c r="U47" s="154" t="s">
        <v>7709</v>
      </c>
      <c r="V47" s="154" t="s">
        <v>1660</v>
      </c>
      <c r="W47" s="154" t="s">
        <v>7710</v>
      </c>
      <c r="X47" s="154" t="s">
        <v>2388</v>
      </c>
      <c r="Y47" s="154" t="s">
        <v>7711</v>
      </c>
      <c r="Z47" s="154" t="s">
        <v>2388</v>
      </c>
      <c r="AA47" s="154" t="s">
        <v>7712</v>
      </c>
      <c r="AB47" s="154" t="s">
        <v>1203</v>
      </c>
      <c r="AC47" s="154" t="s">
        <v>355</v>
      </c>
      <c r="AD47" s="163">
        <v>72000</v>
      </c>
      <c r="AE47" s="154" t="s">
        <v>2373</v>
      </c>
      <c r="AF47" s="160">
        <v>8680000000</v>
      </c>
      <c r="AG47" s="154" t="s">
        <v>7713</v>
      </c>
      <c r="AH47" s="154" t="s">
        <v>1319</v>
      </c>
      <c r="AI47" s="154" t="s">
        <v>1236</v>
      </c>
      <c r="AJ47" s="154" t="s">
        <v>1236</v>
      </c>
      <c r="AK47" s="154" t="s">
        <v>1236</v>
      </c>
      <c r="AL47" s="160">
        <v>9690000000</v>
      </c>
      <c r="AM47" s="154" t="s">
        <v>1236</v>
      </c>
      <c r="AN47" s="154" t="s">
        <v>1236</v>
      </c>
      <c r="AO47" s="154" t="s">
        <v>1236</v>
      </c>
      <c r="AP47" s="154" t="s">
        <v>1236</v>
      </c>
      <c r="AQ47" s="154" t="s">
        <v>1236</v>
      </c>
      <c r="AR47" s="154" t="s">
        <v>3165</v>
      </c>
      <c r="AS47" s="154" t="s">
        <v>7714</v>
      </c>
      <c r="AT47" s="154" t="s">
        <v>3163</v>
      </c>
      <c r="AU47" s="161">
        <v>45008</v>
      </c>
      <c r="AV47" s="154" t="s">
        <v>2338</v>
      </c>
      <c r="AW47" s="162">
        <v>6</v>
      </c>
      <c r="AX47" s="162">
        <v>505</v>
      </c>
      <c r="AY47" s="162">
        <v>600</v>
      </c>
      <c r="AZ47" s="162">
        <v>1</v>
      </c>
      <c r="BA47" s="154" t="s">
        <v>1236</v>
      </c>
      <c r="BB47" s="154" t="s">
        <v>1236</v>
      </c>
      <c r="BC47" s="154" t="s">
        <v>1236</v>
      </c>
      <c r="BD47" s="154" t="s">
        <v>1236</v>
      </c>
      <c r="BE47" s="154" t="s">
        <v>1236</v>
      </c>
      <c r="BF47" s="154" t="s">
        <v>1236</v>
      </c>
      <c r="BG47" s="154" t="s">
        <v>7715</v>
      </c>
      <c r="BH47" s="154" t="s">
        <v>1236</v>
      </c>
      <c r="BI47" s="154"/>
    </row>
    <row r="48" spans="1:61" ht="26.25" customHeight="1" x14ac:dyDescent="0.25">
      <c r="A48" s="153">
        <v>47</v>
      </c>
      <c r="B48" s="153" t="s">
        <v>7716</v>
      </c>
      <c r="C48" s="154" t="s">
        <v>7717</v>
      </c>
      <c r="D48" s="155">
        <v>38867</v>
      </c>
      <c r="E48" s="155">
        <v>45185</v>
      </c>
      <c r="F48" s="153" t="s">
        <v>97</v>
      </c>
      <c r="G48" s="153" t="s">
        <v>2814</v>
      </c>
      <c r="H48" s="156" t="s">
        <v>7718</v>
      </c>
      <c r="I48" s="157" t="s">
        <v>7719</v>
      </c>
      <c r="J48" s="153" t="s">
        <v>7720</v>
      </c>
      <c r="K48" s="153" t="s">
        <v>53</v>
      </c>
      <c r="L48" s="153" t="s">
        <v>7123</v>
      </c>
      <c r="M48" s="153" t="s">
        <v>7123</v>
      </c>
      <c r="N48" s="158">
        <v>2000000000</v>
      </c>
      <c r="O48" s="154" t="s">
        <v>79</v>
      </c>
      <c r="P48" s="154" t="s">
        <v>7721</v>
      </c>
      <c r="Q48" s="154" t="s">
        <v>57</v>
      </c>
      <c r="R48" s="154" t="s">
        <v>81</v>
      </c>
      <c r="S48" s="154" t="s">
        <v>7123</v>
      </c>
      <c r="T48" s="154" t="s">
        <v>59</v>
      </c>
      <c r="U48" s="154" t="s">
        <v>7722</v>
      </c>
      <c r="V48" s="154" t="s">
        <v>7723</v>
      </c>
      <c r="W48" s="154" t="s">
        <v>7724</v>
      </c>
      <c r="X48" s="154" t="s">
        <v>2317</v>
      </c>
      <c r="Y48" s="154" t="s">
        <v>7724</v>
      </c>
      <c r="Z48" s="154" t="s">
        <v>2317</v>
      </c>
      <c r="AA48" s="154" t="s">
        <v>7725</v>
      </c>
      <c r="AB48" s="154" t="s">
        <v>7726</v>
      </c>
      <c r="AC48" s="154" t="s">
        <v>2948</v>
      </c>
      <c r="AD48" s="162">
        <v>300000</v>
      </c>
      <c r="AE48" s="154" t="s">
        <v>7727</v>
      </c>
      <c r="AF48" s="160">
        <v>9440000000</v>
      </c>
      <c r="AG48" s="154" t="s">
        <v>7728</v>
      </c>
      <c r="AH48" s="154" t="s">
        <v>7729</v>
      </c>
      <c r="AI48" s="154" t="s">
        <v>687</v>
      </c>
      <c r="AJ48" s="162">
        <v>150000</v>
      </c>
      <c r="AK48" s="154" t="s">
        <v>687</v>
      </c>
      <c r="AL48" s="160">
        <v>9440000000</v>
      </c>
      <c r="AM48" s="154" t="s">
        <v>7123</v>
      </c>
      <c r="AN48" s="154" t="s">
        <v>7123</v>
      </c>
      <c r="AO48" s="154" t="s">
        <v>7123</v>
      </c>
      <c r="AP48" s="154" t="s">
        <v>7123</v>
      </c>
      <c r="AQ48" s="154" t="s">
        <v>7123</v>
      </c>
      <c r="AR48" s="154" t="s">
        <v>3165</v>
      </c>
      <c r="AS48" s="154" t="s">
        <v>7730</v>
      </c>
      <c r="AT48" s="154" t="s">
        <v>3163</v>
      </c>
      <c r="AU48" s="154" t="s">
        <v>76</v>
      </c>
      <c r="AV48" s="154" t="s">
        <v>73</v>
      </c>
      <c r="AW48" s="162">
        <v>6</v>
      </c>
      <c r="AX48" s="162">
        <v>426</v>
      </c>
      <c r="AY48" s="162">
        <v>600</v>
      </c>
      <c r="AZ48" s="162">
        <v>1</v>
      </c>
      <c r="BA48" s="154" t="s">
        <v>7123</v>
      </c>
      <c r="BB48" s="154" t="s">
        <v>7123</v>
      </c>
      <c r="BC48" s="154" t="s">
        <v>7123</v>
      </c>
      <c r="BD48" s="154" t="s">
        <v>7123</v>
      </c>
      <c r="BE48" s="154" t="s">
        <v>7123</v>
      </c>
      <c r="BF48" s="154" t="s">
        <v>7123</v>
      </c>
      <c r="BG48" s="160">
        <v>892000000000</v>
      </c>
      <c r="BH48" s="154" t="s">
        <v>7123</v>
      </c>
      <c r="BI48" s="154"/>
    </row>
    <row r="49" spans="1:61" ht="26.25" customHeight="1" x14ac:dyDescent="0.25">
      <c r="A49" s="153">
        <v>48</v>
      </c>
      <c r="B49" s="153" t="s">
        <v>7731</v>
      </c>
      <c r="C49" s="154" t="s">
        <v>7732</v>
      </c>
      <c r="D49" s="155">
        <v>38780</v>
      </c>
      <c r="E49" s="155">
        <v>45188</v>
      </c>
      <c r="F49" s="153" t="s">
        <v>50</v>
      </c>
      <c r="G49" s="153" t="s">
        <v>177</v>
      </c>
      <c r="H49" s="156" t="s">
        <v>7733</v>
      </c>
      <c r="I49" s="157" t="s">
        <v>7734</v>
      </c>
      <c r="J49" s="153" t="s">
        <v>52</v>
      </c>
      <c r="K49" s="153" t="s">
        <v>53</v>
      </c>
      <c r="L49" s="153" t="s">
        <v>1236</v>
      </c>
      <c r="M49" s="153" t="s">
        <v>1236</v>
      </c>
      <c r="N49" s="158">
        <v>2010000000</v>
      </c>
      <c r="O49" s="154" t="s">
        <v>180</v>
      </c>
      <c r="P49" s="154" t="s">
        <v>960</v>
      </c>
      <c r="Q49" s="154" t="s">
        <v>57</v>
      </c>
      <c r="R49" s="154" t="s">
        <v>122</v>
      </c>
      <c r="S49" s="154" t="s">
        <v>59</v>
      </c>
      <c r="T49" s="154" t="s">
        <v>514</v>
      </c>
      <c r="U49" s="154" t="s">
        <v>7735</v>
      </c>
      <c r="V49" s="154" t="s">
        <v>2831</v>
      </c>
      <c r="W49" s="154" t="s">
        <v>7736</v>
      </c>
      <c r="X49" s="154" t="s">
        <v>7169</v>
      </c>
      <c r="Y49" s="154" t="s">
        <v>7737</v>
      </c>
      <c r="Z49" s="154" t="s">
        <v>7169</v>
      </c>
      <c r="AA49" s="154" t="s">
        <v>7738</v>
      </c>
      <c r="AB49" s="154" t="s">
        <v>1761</v>
      </c>
      <c r="AC49" s="154" t="s">
        <v>7739</v>
      </c>
      <c r="AD49" s="163">
        <v>250000</v>
      </c>
      <c r="AE49" s="154" t="s">
        <v>7739</v>
      </c>
      <c r="AF49" s="160">
        <v>8340000000</v>
      </c>
      <c r="AG49" s="154" t="s">
        <v>7740</v>
      </c>
      <c r="AH49" s="154" t="s">
        <v>7741</v>
      </c>
      <c r="AI49" s="154" t="s">
        <v>687</v>
      </c>
      <c r="AJ49" s="163">
        <v>150000</v>
      </c>
      <c r="AK49" s="154" t="s">
        <v>687</v>
      </c>
      <c r="AL49" s="160">
        <v>9790000000</v>
      </c>
      <c r="AM49" s="154" t="s">
        <v>1236</v>
      </c>
      <c r="AN49" s="154" t="s">
        <v>1236</v>
      </c>
      <c r="AO49" s="154" t="s">
        <v>1236</v>
      </c>
      <c r="AP49" s="154" t="s">
        <v>1236</v>
      </c>
      <c r="AQ49" s="154" t="s">
        <v>1236</v>
      </c>
      <c r="AR49" s="154" t="s">
        <v>3165</v>
      </c>
      <c r="AS49" s="154" t="s">
        <v>7742</v>
      </c>
      <c r="AT49" s="154" t="s">
        <v>3163</v>
      </c>
      <c r="AU49" s="161">
        <v>45008</v>
      </c>
      <c r="AV49" s="154" t="s">
        <v>73</v>
      </c>
      <c r="AW49" s="162">
        <v>6</v>
      </c>
      <c r="AX49" s="162">
        <v>541</v>
      </c>
      <c r="AY49" s="162">
        <v>600</v>
      </c>
      <c r="AZ49" s="154" t="s">
        <v>7743</v>
      </c>
      <c r="BA49" s="154" t="s">
        <v>1236</v>
      </c>
      <c r="BB49" s="154" t="s">
        <v>1236</v>
      </c>
      <c r="BC49" s="154" t="s">
        <v>1236</v>
      </c>
      <c r="BD49" s="154" t="s">
        <v>1236</v>
      </c>
      <c r="BE49" s="154" t="s">
        <v>1236</v>
      </c>
      <c r="BF49" s="154" t="s">
        <v>1236</v>
      </c>
      <c r="BG49" s="160">
        <v>287000000000</v>
      </c>
      <c r="BH49" s="154" t="s">
        <v>1236</v>
      </c>
      <c r="BI49" s="154"/>
    </row>
    <row r="50" spans="1:61" ht="26.25" customHeight="1" x14ac:dyDescent="0.25">
      <c r="A50" s="153">
        <v>49</v>
      </c>
      <c r="B50" s="153" t="s">
        <v>7744</v>
      </c>
      <c r="C50" s="154" t="s">
        <v>7745</v>
      </c>
      <c r="D50" s="155">
        <v>38677</v>
      </c>
      <c r="E50" s="155">
        <v>45134</v>
      </c>
      <c r="F50" s="153" t="s">
        <v>50</v>
      </c>
      <c r="G50" s="153" t="s">
        <v>385</v>
      </c>
      <c r="H50" s="156" t="s">
        <v>7746</v>
      </c>
      <c r="I50" s="157" t="s">
        <v>7747</v>
      </c>
      <c r="J50" s="153" t="s">
        <v>52</v>
      </c>
      <c r="K50" s="153" t="s">
        <v>120</v>
      </c>
      <c r="L50" s="153" t="s">
        <v>7748</v>
      </c>
      <c r="M50" s="153">
        <v>220293</v>
      </c>
      <c r="N50" s="158">
        <v>2010000000</v>
      </c>
      <c r="O50" s="154" t="s">
        <v>180</v>
      </c>
      <c r="P50" s="154" t="s">
        <v>7749</v>
      </c>
      <c r="Q50" s="154" t="s">
        <v>57</v>
      </c>
      <c r="R50" s="154" t="s">
        <v>81</v>
      </c>
      <c r="S50" s="154" t="s">
        <v>1236</v>
      </c>
      <c r="T50" s="154" t="s">
        <v>59</v>
      </c>
      <c r="U50" s="154" t="s">
        <v>7750</v>
      </c>
      <c r="V50" s="154" t="s">
        <v>7751</v>
      </c>
      <c r="W50" s="154" t="s">
        <v>7752</v>
      </c>
      <c r="X50" s="154" t="s">
        <v>967</v>
      </c>
      <c r="Y50" s="154" t="s">
        <v>7753</v>
      </c>
      <c r="Z50" s="154" t="s">
        <v>7754</v>
      </c>
      <c r="AA50" s="154" t="s">
        <v>7755</v>
      </c>
      <c r="AB50" s="154" t="s">
        <v>128</v>
      </c>
      <c r="AC50" s="154" t="s">
        <v>65</v>
      </c>
      <c r="AD50" s="163">
        <v>48000</v>
      </c>
      <c r="AE50" s="154" t="s">
        <v>65</v>
      </c>
      <c r="AF50" s="160">
        <v>9090000000</v>
      </c>
      <c r="AG50" s="154" t="s">
        <v>7756</v>
      </c>
      <c r="AH50" s="154" t="s">
        <v>573</v>
      </c>
      <c r="AI50" s="154" t="s">
        <v>69</v>
      </c>
      <c r="AJ50" s="154" t="s">
        <v>59</v>
      </c>
      <c r="AK50" s="154" t="s">
        <v>69</v>
      </c>
      <c r="AL50" s="160">
        <v>9790000000</v>
      </c>
      <c r="AM50" s="154" t="s">
        <v>7757</v>
      </c>
      <c r="AN50" s="154" t="s">
        <v>5271</v>
      </c>
      <c r="AO50" s="163">
        <v>30000</v>
      </c>
      <c r="AP50" s="154" t="s">
        <v>7758</v>
      </c>
      <c r="AQ50" s="160">
        <v>8830000000</v>
      </c>
      <c r="AR50" s="154" t="s">
        <v>3165</v>
      </c>
      <c r="AS50" s="154" t="s">
        <v>7759</v>
      </c>
      <c r="AT50" s="154" t="s">
        <v>3163</v>
      </c>
      <c r="AU50" s="161">
        <v>45039</v>
      </c>
      <c r="AV50" s="154" t="s">
        <v>73</v>
      </c>
      <c r="AW50" s="162">
        <v>6</v>
      </c>
      <c r="AX50" s="162">
        <v>562</v>
      </c>
      <c r="AY50" s="162">
        <v>600</v>
      </c>
      <c r="AZ50" s="154" t="s">
        <v>59</v>
      </c>
      <c r="BA50" s="154" t="s">
        <v>1236</v>
      </c>
      <c r="BB50" s="154" t="s">
        <v>1236</v>
      </c>
      <c r="BC50" s="154" t="s">
        <v>1236</v>
      </c>
      <c r="BD50" s="154" t="s">
        <v>1236</v>
      </c>
      <c r="BE50" s="154" t="s">
        <v>1236</v>
      </c>
      <c r="BF50" s="154" t="s">
        <v>1236</v>
      </c>
      <c r="BG50" s="154" t="s">
        <v>7760</v>
      </c>
      <c r="BH50" s="154" t="s">
        <v>1236</v>
      </c>
      <c r="BI50" s="154"/>
    </row>
    <row r="51" spans="1:61" ht="26.25" customHeight="1" x14ac:dyDescent="0.25">
      <c r="A51" s="153">
        <v>50</v>
      </c>
      <c r="B51" s="153" t="s">
        <v>7761</v>
      </c>
      <c r="C51" s="154" t="s">
        <v>7762</v>
      </c>
      <c r="D51" s="155">
        <v>38669</v>
      </c>
      <c r="E51" s="155">
        <v>45188</v>
      </c>
      <c r="F51" s="153" t="s">
        <v>50</v>
      </c>
      <c r="G51" s="153" t="s">
        <v>385</v>
      </c>
      <c r="H51" s="156" t="s">
        <v>7763</v>
      </c>
      <c r="I51" s="157" t="s">
        <v>7764</v>
      </c>
      <c r="J51" s="153" t="s">
        <v>52</v>
      </c>
      <c r="K51" s="153" t="s">
        <v>53</v>
      </c>
      <c r="L51" s="153">
        <v>365920</v>
      </c>
      <c r="M51" s="153" t="s">
        <v>7765</v>
      </c>
      <c r="N51" s="158">
        <v>2010000000</v>
      </c>
      <c r="O51" s="154" t="s">
        <v>387</v>
      </c>
      <c r="P51" s="154" t="s">
        <v>7766</v>
      </c>
      <c r="Q51" s="154" t="s">
        <v>57</v>
      </c>
      <c r="R51" s="154" t="s">
        <v>81</v>
      </c>
      <c r="S51" s="154" t="s">
        <v>1236</v>
      </c>
      <c r="T51" s="154" t="s">
        <v>59</v>
      </c>
      <c r="U51" s="154" t="s">
        <v>551</v>
      </c>
      <c r="V51" s="154" t="s">
        <v>7767</v>
      </c>
      <c r="W51" s="154" t="s">
        <v>7768</v>
      </c>
      <c r="X51" s="154" t="s">
        <v>7169</v>
      </c>
      <c r="Y51" s="154" t="s">
        <v>7769</v>
      </c>
      <c r="Z51" s="154" t="s">
        <v>7169</v>
      </c>
      <c r="AA51" s="154" t="s">
        <v>7770</v>
      </c>
      <c r="AB51" s="162">
        <v>2</v>
      </c>
      <c r="AC51" s="154" t="s">
        <v>65</v>
      </c>
      <c r="AD51" s="162">
        <v>72000</v>
      </c>
      <c r="AE51" s="154" t="s">
        <v>65</v>
      </c>
      <c r="AF51" s="160">
        <v>7850000000</v>
      </c>
      <c r="AG51" s="154" t="s">
        <v>7771</v>
      </c>
      <c r="AH51" s="162">
        <v>10</v>
      </c>
      <c r="AI51" s="154" t="s">
        <v>1236</v>
      </c>
      <c r="AJ51" s="154" t="s">
        <v>1236</v>
      </c>
      <c r="AK51" s="154" t="s">
        <v>1236</v>
      </c>
      <c r="AL51" s="154" t="s">
        <v>1236</v>
      </c>
      <c r="AM51" s="154" t="s">
        <v>1236</v>
      </c>
      <c r="AN51" s="154" t="s">
        <v>1236</v>
      </c>
      <c r="AO51" s="154" t="s">
        <v>1236</v>
      </c>
      <c r="AP51" s="154" t="s">
        <v>1236</v>
      </c>
      <c r="AQ51" s="154" t="s">
        <v>1236</v>
      </c>
      <c r="AR51" s="154" t="s">
        <v>3165</v>
      </c>
      <c r="AS51" s="154" t="s">
        <v>7772</v>
      </c>
      <c r="AT51" s="154" t="s">
        <v>3163</v>
      </c>
      <c r="AU51" s="161">
        <v>45008</v>
      </c>
      <c r="AV51" s="154" t="s">
        <v>73</v>
      </c>
      <c r="AW51" s="162">
        <v>6</v>
      </c>
      <c r="AX51" s="162">
        <v>581</v>
      </c>
      <c r="AY51" s="162">
        <v>600</v>
      </c>
      <c r="AZ51" s="162">
        <v>1</v>
      </c>
      <c r="BA51" s="154" t="s">
        <v>1236</v>
      </c>
      <c r="BB51" s="154" t="s">
        <v>1236</v>
      </c>
      <c r="BC51" s="154" t="s">
        <v>1236</v>
      </c>
      <c r="BD51" s="154" t="s">
        <v>1236</v>
      </c>
      <c r="BE51" s="154" t="s">
        <v>1236</v>
      </c>
      <c r="BF51" s="154" t="s">
        <v>1236</v>
      </c>
      <c r="BG51" s="160">
        <v>7760000000000</v>
      </c>
      <c r="BH51" s="154" t="s">
        <v>1236</v>
      </c>
      <c r="BI51" s="154"/>
    </row>
    <row r="52" spans="1:61" ht="26.25" customHeight="1" x14ac:dyDescent="0.25">
      <c r="A52" s="153">
        <v>51</v>
      </c>
      <c r="B52" s="153" t="s">
        <v>7773</v>
      </c>
      <c r="C52" s="154" t="s">
        <v>7774</v>
      </c>
      <c r="D52" s="155">
        <v>38898</v>
      </c>
      <c r="E52" s="155">
        <v>45188</v>
      </c>
      <c r="F52" s="153" t="s">
        <v>50</v>
      </c>
      <c r="G52" s="153" t="s">
        <v>6326</v>
      </c>
      <c r="H52" s="156" t="s">
        <v>7775</v>
      </c>
      <c r="I52" s="157" t="s">
        <v>7776</v>
      </c>
      <c r="J52" s="153" t="s">
        <v>52</v>
      </c>
      <c r="K52" s="153" t="s">
        <v>53</v>
      </c>
      <c r="L52" s="153">
        <v>251678</v>
      </c>
      <c r="M52" s="153" t="s">
        <v>7777</v>
      </c>
      <c r="N52" s="158">
        <v>2010000000</v>
      </c>
      <c r="O52" s="154" t="s">
        <v>79</v>
      </c>
      <c r="P52" s="154" t="s">
        <v>4755</v>
      </c>
      <c r="Q52" s="154" t="s">
        <v>263</v>
      </c>
      <c r="R52" s="154" t="s">
        <v>81</v>
      </c>
      <c r="S52" s="154" t="s">
        <v>2608</v>
      </c>
      <c r="T52" s="154" t="s">
        <v>59</v>
      </c>
      <c r="U52" s="154" t="s">
        <v>7778</v>
      </c>
      <c r="V52" s="154" t="s">
        <v>7779</v>
      </c>
      <c r="W52" s="154" t="s">
        <v>7780</v>
      </c>
      <c r="X52" s="154" t="s">
        <v>7781</v>
      </c>
      <c r="Y52" s="154" t="s">
        <v>7780</v>
      </c>
      <c r="Z52" s="154" t="s">
        <v>7781</v>
      </c>
      <c r="AA52" s="154" t="s">
        <v>7782</v>
      </c>
      <c r="AB52" s="154" t="s">
        <v>189</v>
      </c>
      <c r="AC52" s="154" t="s">
        <v>65</v>
      </c>
      <c r="AD52" s="163">
        <v>70000</v>
      </c>
      <c r="AE52" s="154" t="s">
        <v>827</v>
      </c>
      <c r="AF52" s="160">
        <v>9490000000</v>
      </c>
      <c r="AG52" s="154" t="s">
        <v>7783</v>
      </c>
      <c r="AH52" s="154" t="s">
        <v>189</v>
      </c>
      <c r="AI52" s="154" t="s">
        <v>69</v>
      </c>
      <c r="AJ52" s="154" t="s">
        <v>2608</v>
      </c>
      <c r="AK52" s="154" t="s">
        <v>69</v>
      </c>
      <c r="AL52" s="160">
        <v>9790000000</v>
      </c>
      <c r="AM52" s="154" t="s">
        <v>2608</v>
      </c>
      <c r="AN52" s="154" t="s">
        <v>2608</v>
      </c>
      <c r="AO52" s="154" t="s">
        <v>2608</v>
      </c>
      <c r="AP52" s="154" t="s">
        <v>2608</v>
      </c>
      <c r="AQ52" s="154" t="s">
        <v>2608</v>
      </c>
      <c r="AR52" s="154" t="s">
        <v>3165</v>
      </c>
      <c r="AS52" s="154" t="s">
        <v>7784</v>
      </c>
      <c r="AT52" s="154" t="s">
        <v>3163</v>
      </c>
      <c r="AU52" s="161">
        <v>45039</v>
      </c>
      <c r="AV52" s="154" t="s">
        <v>73</v>
      </c>
      <c r="AW52" s="162">
        <v>6</v>
      </c>
      <c r="AX52" s="162">
        <v>546</v>
      </c>
      <c r="AY52" s="162">
        <v>600</v>
      </c>
      <c r="AZ52" s="154" t="s">
        <v>7442</v>
      </c>
      <c r="BA52" s="154" t="s">
        <v>2608</v>
      </c>
      <c r="BB52" s="154" t="s">
        <v>2608</v>
      </c>
      <c r="BC52" s="154" t="s">
        <v>2608</v>
      </c>
      <c r="BD52" s="154" t="s">
        <v>2608</v>
      </c>
      <c r="BE52" s="154" t="s">
        <v>2608</v>
      </c>
      <c r="BF52" s="154" t="s">
        <v>2608</v>
      </c>
      <c r="BG52" s="160">
        <v>378000000000</v>
      </c>
      <c r="BH52" s="154" t="s">
        <v>2608</v>
      </c>
      <c r="BI52" s="154"/>
    </row>
    <row r="53" spans="1:61" ht="26.25" customHeight="1" x14ac:dyDescent="0.25">
      <c r="A53" s="153">
        <v>52</v>
      </c>
      <c r="B53" s="153" t="s">
        <v>7785</v>
      </c>
      <c r="C53" s="154" t="s">
        <v>7786</v>
      </c>
      <c r="D53" s="155">
        <v>38888</v>
      </c>
      <c r="E53" s="155">
        <v>45063</v>
      </c>
      <c r="F53" s="153" t="s">
        <v>50</v>
      </c>
      <c r="G53" s="153" t="s">
        <v>925</v>
      </c>
      <c r="H53" s="156" t="s">
        <v>7787</v>
      </c>
      <c r="I53" s="157" t="s">
        <v>7788</v>
      </c>
      <c r="J53" s="153" t="s">
        <v>7789</v>
      </c>
      <c r="K53" s="153" t="s">
        <v>53</v>
      </c>
      <c r="L53" s="153" t="s">
        <v>1236</v>
      </c>
      <c r="M53" s="153" t="s">
        <v>1236</v>
      </c>
      <c r="N53" s="158">
        <v>3310000000000000</v>
      </c>
      <c r="O53" s="154" t="s">
        <v>79</v>
      </c>
      <c r="P53" s="154" t="s">
        <v>7790</v>
      </c>
      <c r="Q53" s="154" t="s">
        <v>426</v>
      </c>
      <c r="R53" s="154" t="s">
        <v>58</v>
      </c>
      <c r="S53" s="154" t="s">
        <v>7791</v>
      </c>
      <c r="T53" s="154" t="s">
        <v>59</v>
      </c>
      <c r="U53" s="154" t="s">
        <v>7792</v>
      </c>
      <c r="V53" s="154" t="s">
        <v>639</v>
      </c>
      <c r="W53" s="154" t="s">
        <v>7793</v>
      </c>
      <c r="X53" s="154" t="s">
        <v>4266</v>
      </c>
      <c r="Y53" s="154" t="s">
        <v>7793</v>
      </c>
      <c r="Z53" s="154" t="s">
        <v>4266</v>
      </c>
      <c r="AA53" s="154" t="s">
        <v>7794</v>
      </c>
      <c r="AB53" s="154" t="s">
        <v>4300</v>
      </c>
      <c r="AC53" s="154" t="s">
        <v>65</v>
      </c>
      <c r="AD53" s="162">
        <v>500000</v>
      </c>
      <c r="AE53" s="154" t="s">
        <v>65</v>
      </c>
      <c r="AF53" s="160">
        <v>8250000000</v>
      </c>
      <c r="AG53" s="154" t="s">
        <v>7795</v>
      </c>
      <c r="AH53" s="154" t="s">
        <v>988</v>
      </c>
      <c r="AI53" s="154" t="s">
        <v>160</v>
      </c>
      <c r="AJ53" s="154" t="s">
        <v>1236</v>
      </c>
      <c r="AK53" s="154" t="s">
        <v>1236</v>
      </c>
      <c r="AL53" s="160">
        <v>9790000000</v>
      </c>
      <c r="AM53" s="154" t="s">
        <v>1236</v>
      </c>
      <c r="AN53" s="154" t="s">
        <v>1236</v>
      </c>
      <c r="AO53" s="154" t="s">
        <v>1236</v>
      </c>
      <c r="AP53" s="154" t="s">
        <v>1236</v>
      </c>
      <c r="AQ53" s="154" t="s">
        <v>1236</v>
      </c>
      <c r="AR53" s="154" t="s">
        <v>249</v>
      </c>
      <c r="AS53" s="154" t="s">
        <v>7796</v>
      </c>
      <c r="AT53" s="154" t="s">
        <v>3163</v>
      </c>
      <c r="AU53" s="154" t="s">
        <v>7797</v>
      </c>
      <c r="AV53" s="154" t="s">
        <v>73</v>
      </c>
      <c r="AW53" s="154" t="s">
        <v>7798</v>
      </c>
      <c r="AX53" s="162">
        <v>380</v>
      </c>
      <c r="AY53" s="162">
        <v>500</v>
      </c>
      <c r="AZ53" s="162">
        <v>1</v>
      </c>
      <c r="BA53" s="154" t="s">
        <v>1236</v>
      </c>
      <c r="BB53" s="154" t="s">
        <v>1236</v>
      </c>
      <c r="BC53" s="154" t="s">
        <v>1236</v>
      </c>
      <c r="BD53" s="154" t="s">
        <v>1236</v>
      </c>
      <c r="BE53" s="154" t="s">
        <v>1236</v>
      </c>
      <c r="BF53" s="154" t="s">
        <v>1236</v>
      </c>
      <c r="BG53" s="160">
        <v>985000000000</v>
      </c>
      <c r="BH53" s="154" t="s">
        <v>1236</v>
      </c>
      <c r="BI53" s="154"/>
    </row>
    <row r="54" spans="1:61" ht="26.25" customHeight="1" x14ac:dyDescent="0.25">
      <c r="A54" s="153">
        <v>53</v>
      </c>
      <c r="B54" s="153" t="s">
        <v>7799</v>
      </c>
      <c r="C54" s="154" t="s">
        <v>7800</v>
      </c>
      <c r="D54" s="155">
        <v>38779</v>
      </c>
      <c r="E54" s="155">
        <v>45149</v>
      </c>
      <c r="F54" s="153" t="s">
        <v>50</v>
      </c>
      <c r="G54" s="153" t="s">
        <v>385</v>
      </c>
      <c r="H54" s="156" t="s">
        <v>7801</v>
      </c>
      <c r="I54" s="157" t="s">
        <v>7802</v>
      </c>
      <c r="J54" s="153" t="s">
        <v>52</v>
      </c>
      <c r="K54" s="153" t="s">
        <v>120</v>
      </c>
      <c r="L54" s="153" t="s">
        <v>7803</v>
      </c>
      <c r="M54" s="153" t="s">
        <v>7123</v>
      </c>
      <c r="N54" s="158">
        <v>3330000000000000</v>
      </c>
      <c r="O54" s="154" t="s">
        <v>387</v>
      </c>
      <c r="P54" s="154" t="s">
        <v>7766</v>
      </c>
      <c r="Q54" s="154" t="s">
        <v>57</v>
      </c>
      <c r="R54" s="154" t="s">
        <v>369</v>
      </c>
      <c r="S54" s="154" t="s">
        <v>7123</v>
      </c>
      <c r="T54" s="154" t="s">
        <v>59</v>
      </c>
      <c r="U54" s="154" t="s">
        <v>7750</v>
      </c>
      <c r="V54" s="154" t="s">
        <v>7804</v>
      </c>
      <c r="W54" s="154" t="s">
        <v>7805</v>
      </c>
      <c r="X54" s="154" t="s">
        <v>7806</v>
      </c>
      <c r="Y54" s="154" t="s">
        <v>7807</v>
      </c>
      <c r="Z54" s="154" t="s">
        <v>7806</v>
      </c>
      <c r="AA54" s="154" t="s">
        <v>7808</v>
      </c>
      <c r="AB54" s="154" t="s">
        <v>573</v>
      </c>
      <c r="AC54" s="154" t="s">
        <v>65</v>
      </c>
      <c r="AD54" s="162">
        <v>70000</v>
      </c>
      <c r="AE54" s="154" t="s">
        <v>65</v>
      </c>
      <c r="AF54" s="160">
        <v>9050000000</v>
      </c>
      <c r="AG54" s="154" t="s">
        <v>7809</v>
      </c>
      <c r="AH54" s="154" t="s">
        <v>128</v>
      </c>
      <c r="AI54" s="154" t="s">
        <v>69</v>
      </c>
      <c r="AJ54" s="154" t="s">
        <v>59</v>
      </c>
      <c r="AK54" s="154" t="s">
        <v>69</v>
      </c>
      <c r="AL54" s="160">
        <v>7700000000</v>
      </c>
      <c r="AM54" s="154" t="s">
        <v>59</v>
      </c>
      <c r="AN54" s="154" t="s">
        <v>59</v>
      </c>
      <c r="AO54" s="154" t="s">
        <v>59</v>
      </c>
      <c r="AP54" s="154" t="s">
        <v>59</v>
      </c>
      <c r="AQ54" s="160">
        <v>9540000000</v>
      </c>
      <c r="AR54" s="154" t="s">
        <v>3165</v>
      </c>
      <c r="AS54" s="154" t="s">
        <v>7810</v>
      </c>
      <c r="AT54" s="154" t="s">
        <v>261</v>
      </c>
      <c r="AU54" s="161">
        <v>45039</v>
      </c>
      <c r="AV54" s="154" t="s">
        <v>2338</v>
      </c>
      <c r="AW54" s="154" t="s">
        <v>7811</v>
      </c>
      <c r="AX54" s="162">
        <v>512</v>
      </c>
      <c r="AY54" s="162">
        <v>600</v>
      </c>
      <c r="AZ54" s="154" t="s">
        <v>7123</v>
      </c>
      <c r="BA54" s="154" t="s">
        <v>4302</v>
      </c>
      <c r="BB54" s="160">
        <v>5430000000</v>
      </c>
      <c r="BC54" s="154" t="s">
        <v>7812</v>
      </c>
      <c r="BD54" s="154" t="s">
        <v>7813</v>
      </c>
      <c r="BE54" s="154" t="s">
        <v>7814</v>
      </c>
      <c r="BF54" s="160">
        <v>635000000</v>
      </c>
      <c r="BG54" s="154" t="s">
        <v>7815</v>
      </c>
      <c r="BH54" s="154" t="s">
        <v>7123</v>
      </c>
      <c r="BI54" s="154"/>
    </row>
    <row r="55" spans="1:61" ht="26.25" customHeight="1" x14ac:dyDescent="0.25">
      <c r="A55" s="153">
        <v>54</v>
      </c>
      <c r="B55" s="153" t="s">
        <v>7816</v>
      </c>
      <c r="C55" s="154" t="s">
        <v>7817</v>
      </c>
      <c r="D55" s="155">
        <v>38748</v>
      </c>
      <c r="E55" s="155">
        <v>45143</v>
      </c>
      <c r="F55" s="153" t="s">
        <v>50</v>
      </c>
      <c r="G55" s="153" t="s">
        <v>7818</v>
      </c>
      <c r="H55" s="156" t="s">
        <v>7819</v>
      </c>
      <c r="I55" s="157" t="s">
        <v>7820</v>
      </c>
      <c r="J55" s="153" t="s">
        <v>147</v>
      </c>
      <c r="K55" s="153" t="s">
        <v>120</v>
      </c>
      <c r="L55" s="153" t="s">
        <v>68</v>
      </c>
      <c r="M55" s="153" t="s">
        <v>68</v>
      </c>
      <c r="N55" s="158">
        <v>2020000000</v>
      </c>
      <c r="O55" s="154" t="s">
        <v>387</v>
      </c>
      <c r="P55" s="154" t="s">
        <v>1756</v>
      </c>
      <c r="Q55" s="154" t="s">
        <v>263</v>
      </c>
      <c r="R55" s="154" t="s">
        <v>283</v>
      </c>
      <c r="S55" s="160">
        <v>51200000000000</v>
      </c>
      <c r="T55" s="154" t="s">
        <v>59</v>
      </c>
      <c r="U55" s="154" t="s">
        <v>1569</v>
      </c>
      <c r="V55" s="154" t="s">
        <v>7821</v>
      </c>
      <c r="W55" s="154" t="s">
        <v>7822</v>
      </c>
      <c r="X55" s="154" t="s">
        <v>2437</v>
      </c>
      <c r="Y55" s="154" t="s">
        <v>7822</v>
      </c>
      <c r="Z55" s="154" t="s">
        <v>2437</v>
      </c>
      <c r="AA55" s="154" t="s">
        <v>7823</v>
      </c>
      <c r="AB55" s="154" t="s">
        <v>1236</v>
      </c>
      <c r="AC55" s="154" t="s">
        <v>1236</v>
      </c>
      <c r="AD55" s="154" t="s">
        <v>1236</v>
      </c>
      <c r="AE55" s="154" t="s">
        <v>1236</v>
      </c>
      <c r="AF55" s="154" t="s">
        <v>1236</v>
      </c>
      <c r="AG55" s="154" t="s">
        <v>7824</v>
      </c>
      <c r="AH55" s="154" t="s">
        <v>1761</v>
      </c>
      <c r="AI55" s="154" t="s">
        <v>1155</v>
      </c>
      <c r="AJ55" s="162">
        <v>96000</v>
      </c>
      <c r="AK55" s="154" t="s">
        <v>7825</v>
      </c>
      <c r="AL55" s="160">
        <v>9490000000</v>
      </c>
      <c r="AM55" s="154" t="s">
        <v>1236</v>
      </c>
      <c r="AN55" s="154" t="s">
        <v>1236</v>
      </c>
      <c r="AO55" s="154" t="s">
        <v>1236</v>
      </c>
      <c r="AP55" s="154" t="s">
        <v>1236</v>
      </c>
      <c r="AQ55" s="154" t="s">
        <v>1236</v>
      </c>
      <c r="AR55" s="154" t="s">
        <v>3165</v>
      </c>
      <c r="AS55" s="154" t="s">
        <v>7826</v>
      </c>
      <c r="AT55" s="154" t="s">
        <v>3163</v>
      </c>
      <c r="AU55" s="164">
        <v>45069</v>
      </c>
      <c r="AV55" s="154" t="s">
        <v>73</v>
      </c>
      <c r="AW55" s="162">
        <v>6</v>
      </c>
      <c r="AX55" s="162">
        <v>530</v>
      </c>
      <c r="AY55" s="162">
        <v>600</v>
      </c>
      <c r="AZ55" s="162">
        <v>0</v>
      </c>
      <c r="BA55" s="154" t="s">
        <v>1236</v>
      </c>
      <c r="BB55" s="154" t="s">
        <v>1236</v>
      </c>
      <c r="BC55" s="154" t="s">
        <v>1236</v>
      </c>
      <c r="BD55" s="154" t="s">
        <v>1236</v>
      </c>
      <c r="BE55" s="154" t="s">
        <v>1236</v>
      </c>
      <c r="BF55" s="154" t="s">
        <v>1236</v>
      </c>
      <c r="BG55" s="160">
        <v>987000000000</v>
      </c>
      <c r="BH55" s="154" t="s">
        <v>1236</v>
      </c>
      <c r="BI55" s="154"/>
    </row>
    <row r="56" spans="1:61" ht="26.25" customHeight="1" x14ac:dyDescent="0.25">
      <c r="A56" s="153">
        <v>55</v>
      </c>
      <c r="B56" s="153" t="s">
        <v>7827</v>
      </c>
      <c r="C56" s="154" t="s">
        <v>7828</v>
      </c>
      <c r="D56" s="155">
        <v>38718</v>
      </c>
      <c r="E56" s="155">
        <v>45083</v>
      </c>
      <c r="F56" s="153" t="s">
        <v>50</v>
      </c>
      <c r="G56" s="153" t="s">
        <v>177</v>
      </c>
      <c r="H56" s="156" t="s">
        <v>7829</v>
      </c>
      <c r="I56" s="157" t="s">
        <v>7830</v>
      </c>
      <c r="J56" s="153" t="s">
        <v>261</v>
      </c>
      <c r="K56" s="153" t="s">
        <v>53</v>
      </c>
      <c r="L56" s="153" t="s">
        <v>1236</v>
      </c>
      <c r="M56" s="153" t="s">
        <v>1236</v>
      </c>
      <c r="N56" s="158">
        <v>3310000000000000</v>
      </c>
      <c r="O56" s="154" t="s">
        <v>387</v>
      </c>
      <c r="P56" s="154" t="s">
        <v>7831</v>
      </c>
      <c r="Q56" s="154" t="s">
        <v>914</v>
      </c>
      <c r="R56" s="154" t="s">
        <v>81</v>
      </c>
      <c r="S56" s="160">
        <v>6390000000</v>
      </c>
      <c r="T56" s="154" t="s">
        <v>59</v>
      </c>
      <c r="U56" s="154" t="s">
        <v>7832</v>
      </c>
      <c r="V56" s="154" t="s">
        <v>7833</v>
      </c>
      <c r="W56" s="154" t="s">
        <v>7834</v>
      </c>
      <c r="X56" s="154" t="s">
        <v>2451</v>
      </c>
      <c r="Y56" s="154" t="s">
        <v>7835</v>
      </c>
      <c r="Z56" s="154" t="s">
        <v>2451</v>
      </c>
      <c r="AA56" s="154" t="s">
        <v>7836</v>
      </c>
      <c r="AB56" s="154" t="s">
        <v>216</v>
      </c>
      <c r="AC56" s="154" t="s">
        <v>65</v>
      </c>
      <c r="AD56" s="162">
        <v>100000</v>
      </c>
      <c r="AE56" s="154" t="s">
        <v>65</v>
      </c>
      <c r="AF56" s="160">
        <v>9790000000</v>
      </c>
      <c r="AG56" s="154" t="s">
        <v>7837</v>
      </c>
      <c r="AH56" s="159" t="s">
        <v>7838</v>
      </c>
      <c r="AI56" s="154" t="s">
        <v>7839</v>
      </c>
      <c r="AJ56" s="162">
        <v>300000</v>
      </c>
      <c r="AK56" s="154" t="s">
        <v>7839</v>
      </c>
      <c r="AL56" s="160">
        <v>7370000000</v>
      </c>
      <c r="AM56" s="154" t="s">
        <v>1236</v>
      </c>
      <c r="AN56" s="154" t="s">
        <v>1236</v>
      </c>
      <c r="AO56" s="154" t="s">
        <v>1236</v>
      </c>
      <c r="AP56" s="154" t="s">
        <v>1236</v>
      </c>
      <c r="AQ56" s="154" t="s">
        <v>1236</v>
      </c>
      <c r="AR56" s="154" t="s">
        <v>249</v>
      </c>
      <c r="AS56" s="154" t="s">
        <v>7840</v>
      </c>
      <c r="AT56" s="154" t="s">
        <v>3163</v>
      </c>
      <c r="AU56" s="154" t="s">
        <v>7841</v>
      </c>
      <c r="AV56" s="154" t="s">
        <v>2338</v>
      </c>
      <c r="AW56" s="162">
        <v>5</v>
      </c>
      <c r="AX56" s="162">
        <v>380</v>
      </c>
      <c r="AY56" s="162">
        <v>500</v>
      </c>
      <c r="AZ56" s="162">
        <v>1</v>
      </c>
      <c r="BA56" s="154" t="s">
        <v>1236</v>
      </c>
      <c r="BB56" s="154" t="s">
        <v>1236</v>
      </c>
      <c r="BC56" s="154" t="s">
        <v>1236</v>
      </c>
      <c r="BD56" s="154" t="s">
        <v>1236</v>
      </c>
      <c r="BE56" s="154" t="s">
        <v>1236</v>
      </c>
      <c r="BF56" s="154" t="s">
        <v>1236</v>
      </c>
      <c r="BG56" s="160">
        <v>930000000000</v>
      </c>
      <c r="BH56" s="281" t="s">
        <v>7842</v>
      </c>
      <c r="BI56" s="282"/>
    </row>
    <row r="57" spans="1:61" ht="26.25" customHeight="1" x14ac:dyDescent="0.25">
      <c r="A57" s="153">
        <v>56</v>
      </c>
      <c r="B57" s="153" t="s">
        <v>7843</v>
      </c>
      <c r="C57" s="154" t="s">
        <v>7844</v>
      </c>
      <c r="D57" s="155">
        <v>38641</v>
      </c>
      <c r="E57" s="155">
        <v>45188</v>
      </c>
      <c r="F57" s="153" t="s">
        <v>50</v>
      </c>
      <c r="G57" s="153" t="s">
        <v>163</v>
      </c>
      <c r="H57" s="156" t="s">
        <v>7845</v>
      </c>
      <c r="I57" s="157" t="s">
        <v>7846</v>
      </c>
      <c r="J57" s="153" t="s">
        <v>52</v>
      </c>
      <c r="K57" s="153" t="s">
        <v>53</v>
      </c>
      <c r="L57" s="153" t="s">
        <v>1236</v>
      </c>
      <c r="M57" s="153" t="s">
        <v>1236</v>
      </c>
      <c r="N57" s="158">
        <v>2020000000</v>
      </c>
      <c r="O57" s="154" t="s">
        <v>79</v>
      </c>
      <c r="P57" s="154" t="s">
        <v>7847</v>
      </c>
      <c r="Q57" s="154" t="s">
        <v>263</v>
      </c>
      <c r="R57" s="154" t="s">
        <v>283</v>
      </c>
      <c r="S57" s="154" t="s">
        <v>1236</v>
      </c>
      <c r="T57" s="154" t="s">
        <v>59</v>
      </c>
      <c r="U57" s="154" t="s">
        <v>2998</v>
      </c>
      <c r="V57" s="154" t="s">
        <v>7848</v>
      </c>
      <c r="W57" s="154" t="s">
        <v>7849</v>
      </c>
      <c r="X57" s="154" t="s">
        <v>7850</v>
      </c>
      <c r="Y57" s="154" t="s">
        <v>1236</v>
      </c>
      <c r="Z57" s="154" t="s">
        <v>7850</v>
      </c>
      <c r="AA57" s="154" t="s">
        <v>7851</v>
      </c>
      <c r="AB57" s="162">
        <v>2</v>
      </c>
      <c r="AC57" s="154" t="s">
        <v>7852</v>
      </c>
      <c r="AD57" s="162">
        <v>120000</v>
      </c>
      <c r="AE57" s="154" t="s">
        <v>769</v>
      </c>
      <c r="AF57" s="160">
        <v>7340000000</v>
      </c>
      <c r="AG57" s="154" t="s">
        <v>3805</v>
      </c>
      <c r="AH57" s="154" t="s">
        <v>7853</v>
      </c>
      <c r="AI57" s="154" t="s">
        <v>69</v>
      </c>
      <c r="AJ57" s="154" t="s">
        <v>1236</v>
      </c>
      <c r="AK57" s="154" t="s">
        <v>1236</v>
      </c>
      <c r="AL57" s="160">
        <v>9160000000</v>
      </c>
      <c r="AM57" s="154" t="s">
        <v>1236</v>
      </c>
      <c r="AN57" s="154" t="s">
        <v>1236</v>
      </c>
      <c r="AO57" s="154" t="s">
        <v>1236</v>
      </c>
      <c r="AP57" s="154" t="s">
        <v>1236</v>
      </c>
      <c r="AQ57" s="154" t="s">
        <v>1236</v>
      </c>
      <c r="AR57" s="154" t="s">
        <v>3165</v>
      </c>
      <c r="AS57" s="154" t="s">
        <v>7854</v>
      </c>
      <c r="AT57" s="154" t="s">
        <v>3163</v>
      </c>
      <c r="AU57" s="161">
        <v>45039</v>
      </c>
      <c r="AV57" s="154" t="s">
        <v>7855</v>
      </c>
      <c r="AW57" s="154" t="s">
        <v>627</v>
      </c>
      <c r="AX57" s="162">
        <v>479</v>
      </c>
      <c r="AY57" s="162">
        <v>600</v>
      </c>
      <c r="AZ57" s="154" t="s">
        <v>7856</v>
      </c>
      <c r="BA57" s="154" t="s">
        <v>1236</v>
      </c>
      <c r="BB57" s="154" t="s">
        <v>1236</v>
      </c>
      <c r="BC57" s="154" t="s">
        <v>1236</v>
      </c>
      <c r="BD57" s="154" t="s">
        <v>1236</v>
      </c>
      <c r="BE57" s="154" t="s">
        <v>1236</v>
      </c>
      <c r="BF57" s="154" t="s">
        <v>1236</v>
      </c>
      <c r="BG57" s="160">
        <v>998000000000</v>
      </c>
      <c r="BH57" s="154" t="s">
        <v>1236</v>
      </c>
      <c r="BI57" s="154"/>
    </row>
    <row r="58" spans="1:61" ht="26.25" customHeight="1" x14ac:dyDescent="0.25">
      <c r="A58" s="153">
        <v>57</v>
      </c>
      <c r="B58" s="153" t="s">
        <v>7857</v>
      </c>
      <c r="C58" s="154" t="s">
        <v>7858</v>
      </c>
      <c r="D58" s="155">
        <v>38834</v>
      </c>
      <c r="E58" s="155">
        <v>45188</v>
      </c>
      <c r="F58" s="153" t="s">
        <v>50</v>
      </c>
      <c r="G58" s="153" t="s">
        <v>925</v>
      </c>
      <c r="H58" s="156" t="s">
        <v>7859</v>
      </c>
      <c r="I58" s="157" t="s">
        <v>7860</v>
      </c>
      <c r="J58" s="153" t="s">
        <v>147</v>
      </c>
      <c r="K58" s="153" t="s">
        <v>53</v>
      </c>
      <c r="L58" s="153" t="s">
        <v>1236</v>
      </c>
      <c r="M58" s="153" t="s">
        <v>1236</v>
      </c>
      <c r="N58" s="158">
        <v>3310000000000000</v>
      </c>
      <c r="O58" s="154" t="s">
        <v>387</v>
      </c>
      <c r="P58" s="154" t="s">
        <v>7861</v>
      </c>
      <c r="Q58" s="154" t="s">
        <v>263</v>
      </c>
      <c r="R58" s="154" t="s">
        <v>283</v>
      </c>
      <c r="S58" s="154" t="s">
        <v>1236</v>
      </c>
      <c r="T58" s="154" t="s">
        <v>59</v>
      </c>
      <c r="U58" s="154" t="s">
        <v>7862</v>
      </c>
      <c r="V58" s="154" t="s">
        <v>1236</v>
      </c>
      <c r="W58" s="154" t="s">
        <v>7863</v>
      </c>
      <c r="X58" s="154" t="s">
        <v>1965</v>
      </c>
      <c r="Y58" s="154" t="s">
        <v>7863</v>
      </c>
      <c r="Z58" s="154" t="s">
        <v>1965</v>
      </c>
      <c r="AA58" s="154" t="s">
        <v>7864</v>
      </c>
      <c r="AB58" s="154" t="s">
        <v>7865</v>
      </c>
      <c r="AC58" s="154" t="s">
        <v>859</v>
      </c>
      <c r="AD58" s="154" t="s">
        <v>7866</v>
      </c>
      <c r="AE58" s="154" t="s">
        <v>7867</v>
      </c>
      <c r="AF58" s="160">
        <v>9840000000</v>
      </c>
      <c r="AG58" s="154" t="s">
        <v>7868</v>
      </c>
      <c r="AH58" s="154" t="s">
        <v>7869</v>
      </c>
      <c r="AI58" s="154" t="s">
        <v>2256</v>
      </c>
      <c r="AJ58" s="154" t="s">
        <v>1236</v>
      </c>
      <c r="AK58" s="154" t="s">
        <v>1236</v>
      </c>
      <c r="AL58" s="160">
        <v>8070000000</v>
      </c>
      <c r="AM58" s="154" t="s">
        <v>1236</v>
      </c>
      <c r="AN58" s="154" t="s">
        <v>1236</v>
      </c>
      <c r="AO58" s="154" t="s">
        <v>1236</v>
      </c>
      <c r="AP58" s="154" t="s">
        <v>1236</v>
      </c>
      <c r="AQ58" s="154" t="s">
        <v>1236</v>
      </c>
      <c r="AR58" s="154" t="s">
        <v>3165</v>
      </c>
      <c r="AS58" s="154" t="s">
        <v>7870</v>
      </c>
      <c r="AT58" s="154" t="s">
        <v>3163</v>
      </c>
      <c r="AU58" s="161">
        <v>45008</v>
      </c>
      <c r="AV58" s="154" t="s">
        <v>2497</v>
      </c>
      <c r="AW58" s="162">
        <v>6</v>
      </c>
      <c r="AX58" s="162">
        <v>397</v>
      </c>
      <c r="AY58" s="162">
        <v>600</v>
      </c>
      <c r="AZ58" s="162">
        <v>1</v>
      </c>
      <c r="BA58" s="154" t="s">
        <v>1236</v>
      </c>
      <c r="BB58" s="154" t="s">
        <v>1236</v>
      </c>
      <c r="BC58" s="154" t="s">
        <v>1236</v>
      </c>
      <c r="BD58" s="154" t="s">
        <v>1236</v>
      </c>
      <c r="BE58" s="154" t="s">
        <v>1236</v>
      </c>
      <c r="BF58" s="154" t="s">
        <v>1236</v>
      </c>
      <c r="BG58" s="160">
        <v>247000000000</v>
      </c>
      <c r="BH58" s="154" t="s">
        <v>1236</v>
      </c>
      <c r="BI58" s="154"/>
    </row>
    <row r="59" spans="1:61" ht="26.25" customHeight="1" x14ac:dyDescent="0.25">
      <c r="A59" s="153">
        <v>58</v>
      </c>
      <c r="B59" s="153" t="s">
        <v>7871</v>
      </c>
      <c r="C59" s="154" t="s">
        <v>7872</v>
      </c>
      <c r="D59" s="155">
        <v>38490</v>
      </c>
      <c r="E59" s="155">
        <v>45188</v>
      </c>
      <c r="F59" s="153" t="s">
        <v>50</v>
      </c>
      <c r="G59" s="153" t="s">
        <v>177</v>
      </c>
      <c r="H59" s="156" t="s">
        <v>7873</v>
      </c>
      <c r="I59" s="157" t="s">
        <v>7874</v>
      </c>
      <c r="J59" s="153" t="s">
        <v>52</v>
      </c>
      <c r="K59" s="153" t="s">
        <v>120</v>
      </c>
      <c r="L59" s="153">
        <v>361882</v>
      </c>
      <c r="M59" s="153" t="s">
        <v>7875</v>
      </c>
      <c r="N59" s="158">
        <v>3310000000000000</v>
      </c>
      <c r="O59" s="154" t="s">
        <v>1332</v>
      </c>
      <c r="P59" s="154" t="s">
        <v>7876</v>
      </c>
      <c r="Q59" s="154" t="s">
        <v>57</v>
      </c>
      <c r="R59" s="154" t="s">
        <v>81</v>
      </c>
      <c r="S59" s="154" t="s">
        <v>59</v>
      </c>
      <c r="T59" s="154" t="s">
        <v>59</v>
      </c>
      <c r="U59" s="154" t="s">
        <v>7877</v>
      </c>
      <c r="V59" s="154" t="s">
        <v>7878</v>
      </c>
      <c r="W59" s="154" t="s">
        <v>7879</v>
      </c>
      <c r="X59" s="154" t="s">
        <v>2473</v>
      </c>
      <c r="Y59" s="154" t="s">
        <v>7879</v>
      </c>
      <c r="Z59" s="154" t="s">
        <v>2473</v>
      </c>
      <c r="AA59" s="154" t="s">
        <v>7880</v>
      </c>
      <c r="AB59" s="154" t="s">
        <v>1236</v>
      </c>
      <c r="AC59" s="154" t="s">
        <v>7881</v>
      </c>
      <c r="AD59" s="154" t="s">
        <v>7882</v>
      </c>
      <c r="AE59" s="154" t="s">
        <v>7883</v>
      </c>
      <c r="AF59" s="160">
        <v>9440000000</v>
      </c>
      <c r="AG59" s="154" t="s">
        <v>7884</v>
      </c>
      <c r="AH59" s="154" t="s">
        <v>1236</v>
      </c>
      <c r="AI59" s="154" t="s">
        <v>7885</v>
      </c>
      <c r="AJ59" s="154" t="s">
        <v>5044</v>
      </c>
      <c r="AK59" s="154" t="s">
        <v>7886</v>
      </c>
      <c r="AL59" s="160">
        <v>9490000000</v>
      </c>
      <c r="AM59" s="154" t="s">
        <v>1236</v>
      </c>
      <c r="AN59" s="154" t="s">
        <v>1236</v>
      </c>
      <c r="AO59" s="154" t="s">
        <v>1236</v>
      </c>
      <c r="AP59" s="154" t="s">
        <v>1236</v>
      </c>
      <c r="AQ59" s="154" t="s">
        <v>1236</v>
      </c>
      <c r="AR59" s="154" t="s">
        <v>3165</v>
      </c>
      <c r="AS59" s="154" t="s">
        <v>7887</v>
      </c>
      <c r="AT59" s="154" t="s">
        <v>3163</v>
      </c>
      <c r="AU59" s="164">
        <v>45068</v>
      </c>
      <c r="AV59" s="154" t="s">
        <v>73</v>
      </c>
      <c r="AW59" s="162">
        <v>7</v>
      </c>
      <c r="AX59" s="162">
        <v>513</v>
      </c>
      <c r="AY59" s="162">
        <v>600</v>
      </c>
      <c r="AZ59" s="154" t="s">
        <v>7743</v>
      </c>
      <c r="BA59" s="154" t="s">
        <v>379</v>
      </c>
      <c r="BB59" s="160">
        <v>110000000000</v>
      </c>
      <c r="BC59" s="154" t="s">
        <v>2473</v>
      </c>
      <c r="BD59" s="154" t="s">
        <v>7888</v>
      </c>
      <c r="BE59" s="154" t="s">
        <v>7889</v>
      </c>
      <c r="BF59" s="160">
        <v>636000000</v>
      </c>
      <c r="BG59" s="160">
        <v>240000000000</v>
      </c>
      <c r="BH59" s="281" t="s">
        <v>7890</v>
      </c>
      <c r="BI59" s="282"/>
    </row>
    <row r="60" spans="1:61" ht="26.25" customHeight="1" x14ac:dyDescent="0.25">
      <c r="A60" s="153">
        <v>59</v>
      </c>
      <c r="B60" s="153" t="s">
        <v>7891</v>
      </c>
      <c r="C60" s="154" t="s">
        <v>7892</v>
      </c>
      <c r="D60" s="155">
        <v>38589</v>
      </c>
      <c r="E60" s="155">
        <v>45188</v>
      </c>
      <c r="F60" s="153" t="s">
        <v>97</v>
      </c>
      <c r="G60" s="153" t="s">
        <v>385</v>
      </c>
      <c r="H60" s="156" t="s">
        <v>7893</v>
      </c>
      <c r="I60" s="157" t="s">
        <v>7894</v>
      </c>
      <c r="J60" s="153" t="s">
        <v>52</v>
      </c>
      <c r="K60" s="153" t="s">
        <v>120</v>
      </c>
      <c r="L60" s="153" t="s">
        <v>7123</v>
      </c>
      <c r="M60" s="153" t="s">
        <v>7123</v>
      </c>
      <c r="N60" s="158">
        <v>2020000000</v>
      </c>
      <c r="O60" s="154" t="s">
        <v>180</v>
      </c>
      <c r="P60" s="154" t="s">
        <v>7895</v>
      </c>
      <c r="Q60" s="154" t="s">
        <v>57</v>
      </c>
      <c r="R60" s="154" t="s">
        <v>81</v>
      </c>
      <c r="S60" s="154" t="s">
        <v>59</v>
      </c>
      <c r="T60" s="154" t="s">
        <v>59</v>
      </c>
      <c r="U60" s="154" t="s">
        <v>7896</v>
      </c>
      <c r="V60" s="154" t="s">
        <v>7897</v>
      </c>
      <c r="W60" s="154" t="s">
        <v>7898</v>
      </c>
      <c r="X60" s="154" t="s">
        <v>2317</v>
      </c>
      <c r="Y60" s="154" t="s">
        <v>7899</v>
      </c>
      <c r="Z60" s="154" t="s">
        <v>2317</v>
      </c>
      <c r="AA60" s="154" t="s">
        <v>7900</v>
      </c>
      <c r="AB60" s="154" t="s">
        <v>498</v>
      </c>
      <c r="AC60" s="154" t="s">
        <v>7901</v>
      </c>
      <c r="AD60" s="154" t="s">
        <v>7902</v>
      </c>
      <c r="AE60" s="154" t="s">
        <v>7903</v>
      </c>
      <c r="AF60" s="160">
        <v>9790000000</v>
      </c>
      <c r="AG60" s="154" t="s">
        <v>7904</v>
      </c>
      <c r="AH60" s="154" t="s">
        <v>7905</v>
      </c>
      <c r="AI60" s="154" t="s">
        <v>7906</v>
      </c>
      <c r="AJ60" s="154" t="s">
        <v>130</v>
      </c>
      <c r="AK60" s="154" t="s">
        <v>7907</v>
      </c>
      <c r="AL60" s="160">
        <v>9890000000</v>
      </c>
      <c r="AM60" s="154" t="s">
        <v>7908</v>
      </c>
      <c r="AN60" s="154" t="s">
        <v>7909</v>
      </c>
      <c r="AO60" s="162">
        <v>98000</v>
      </c>
      <c r="AP60" s="154" t="s">
        <v>7910</v>
      </c>
      <c r="AQ60" s="160">
        <v>9950000000</v>
      </c>
      <c r="AR60" s="154" t="s">
        <v>3165</v>
      </c>
      <c r="AS60" s="154" t="s">
        <v>7911</v>
      </c>
      <c r="AT60" s="154" t="s">
        <v>3163</v>
      </c>
      <c r="AU60" s="161">
        <v>45039</v>
      </c>
      <c r="AV60" s="154" t="s">
        <v>72</v>
      </c>
      <c r="AW60" s="162">
        <v>6</v>
      </c>
      <c r="AX60" s="162">
        <v>415</v>
      </c>
      <c r="AY60" s="162">
        <v>600</v>
      </c>
      <c r="AZ60" s="154" t="s">
        <v>7086</v>
      </c>
      <c r="BA60" s="154" t="s">
        <v>379</v>
      </c>
      <c r="BB60" s="160">
        <v>110000000000</v>
      </c>
      <c r="BC60" s="154" t="s">
        <v>7912</v>
      </c>
      <c r="BD60" s="154" t="s">
        <v>7912</v>
      </c>
      <c r="BE60" s="154" t="s">
        <v>7913</v>
      </c>
      <c r="BF60" s="160">
        <v>641000000</v>
      </c>
      <c r="BG60" s="160">
        <v>256000000000</v>
      </c>
      <c r="BH60" s="281" t="s">
        <v>7914</v>
      </c>
      <c r="BI60" s="282"/>
    </row>
    <row r="61" spans="1:61" ht="26.25" customHeight="1" x14ac:dyDescent="0.25">
      <c r="A61" s="153">
        <v>60</v>
      </c>
      <c r="B61" s="153" t="s">
        <v>7915</v>
      </c>
      <c r="C61" s="154" t="s">
        <v>7916</v>
      </c>
      <c r="D61" s="155">
        <v>38673</v>
      </c>
      <c r="E61" s="155">
        <v>45062</v>
      </c>
      <c r="F61" s="153" t="s">
        <v>50</v>
      </c>
      <c r="G61" s="153" t="s">
        <v>329</v>
      </c>
      <c r="H61" s="156" t="s">
        <v>7917</v>
      </c>
      <c r="I61" s="157" t="s">
        <v>7918</v>
      </c>
      <c r="J61" s="153" t="s">
        <v>52</v>
      </c>
      <c r="K61" s="153" t="s">
        <v>53</v>
      </c>
      <c r="L61" s="153" t="s">
        <v>1236</v>
      </c>
      <c r="M61" s="153" t="s">
        <v>1236</v>
      </c>
      <c r="N61" s="158">
        <v>2020000000</v>
      </c>
      <c r="O61" s="154" t="s">
        <v>79</v>
      </c>
      <c r="P61" s="154" t="s">
        <v>2997</v>
      </c>
      <c r="Q61" s="154" t="s">
        <v>57</v>
      </c>
      <c r="R61" s="154" t="s">
        <v>81</v>
      </c>
      <c r="S61" s="154" t="s">
        <v>1236</v>
      </c>
      <c r="T61" s="154" t="s">
        <v>59</v>
      </c>
      <c r="U61" s="154" t="s">
        <v>716</v>
      </c>
      <c r="V61" s="154" t="s">
        <v>7919</v>
      </c>
      <c r="W61" s="154" t="s">
        <v>7920</v>
      </c>
      <c r="X61" s="154" t="s">
        <v>7215</v>
      </c>
      <c r="Y61" s="154" t="s">
        <v>7920</v>
      </c>
      <c r="Z61" s="154" t="s">
        <v>7215</v>
      </c>
      <c r="AA61" s="154" t="s">
        <v>7921</v>
      </c>
      <c r="AB61" s="154" t="s">
        <v>1761</v>
      </c>
      <c r="AC61" s="154" t="s">
        <v>4211</v>
      </c>
      <c r="AD61" s="154" t="s">
        <v>130</v>
      </c>
      <c r="AE61" s="154" t="s">
        <v>7922</v>
      </c>
      <c r="AF61" s="160">
        <v>9700000000</v>
      </c>
      <c r="AG61" s="154" t="s">
        <v>7923</v>
      </c>
      <c r="AH61" s="154" t="s">
        <v>128</v>
      </c>
      <c r="AI61" s="154" t="s">
        <v>7924</v>
      </c>
      <c r="AJ61" s="154" t="s">
        <v>123</v>
      </c>
      <c r="AK61" s="154" t="s">
        <v>123</v>
      </c>
      <c r="AL61" s="160">
        <v>8750000000</v>
      </c>
      <c r="AM61" s="154" t="s">
        <v>123</v>
      </c>
      <c r="AN61" s="154" t="s">
        <v>123</v>
      </c>
      <c r="AO61" s="154" t="s">
        <v>123</v>
      </c>
      <c r="AP61" s="154" t="s">
        <v>123</v>
      </c>
      <c r="AQ61" s="154" t="s">
        <v>123</v>
      </c>
      <c r="AR61" s="154" t="s">
        <v>3165</v>
      </c>
      <c r="AS61" s="154" t="s">
        <v>7925</v>
      </c>
      <c r="AT61" s="154" t="s">
        <v>3163</v>
      </c>
      <c r="AU61" s="161">
        <v>45039</v>
      </c>
      <c r="AV61" s="154" t="s">
        <v>4880</v>
      </c>
      <c r="AW61" s="162">
        <v>6</v>
      </c>
      <c r="AX61" s="162">
        <v>468</v>
      </c>
      <c r="AY61" s="162">
        <v>600</v>
      </c>
      <c r="AZ61" s="162">
        <v>1</v>
      </c>
      <c r="BA61" s="154" t="s">
        <v>4199</v>
      </c>
      <c r="BB61" s="160">
        <v>1300000000000000</v>
      </c>
      <c r="BC61" s="154" t="s">
        <v>7926</v>
      </c>
      <c r="BD61" s="154" t="s">
        <v>7927</v>
      </c>
      <c r="BE61" s="154" t="s">
        <v>7928</v>
      </c>
      <c r="BF61" s="160">
        <v>638000000</v>
      </c>
      <c r="BG61" s="160">
        <v>777000000000</v>
      </c>
      <c r="BH61" s="154" t="s">
        <v>123</v>
      </c>
      <c r="BI61" s="154"/>
    </row>
    <row r="62" spans="1:61" ht="26.25" customHeight="1" x14ac:dyDescent="0.25">
      <c r="A62" s="153">
        <v>61</v>
      </c>
      <c r="B62" s="153" t="s">
        <v>7929</v>
      </c>
      <c r="C62" s="154" t="s">
        <v>7930</v>
      </c>
      <c r="D62" s="155">
        <v>38718</v>
      </c>
      <c r="E62" s="155">
        <v>45142</v>
      </c>
      <c r="F62" s="153" t="s">
        <v>50</v>
      </c>
      <c r="G62" s="153" t="s">
        <v>6425</v>
      </c>
      <c r="H62" s="156" t="s">
        <v>7931</v>
      </c>
      <c r="I62" s="157" t="s">
        <v>7932</v>
      </c>
      <c r="J62" s="153" t="s">
        <v>261</v>
      </c>
      <c r="K62" s="153" t="s">
        <v>53</v>
      </c>
      <c r="L62" s="153" t="s">
        <v>7933</v>
      </c>
      <c r="M62" s="153">
        <v>219900</v>
      </c>
      <c r="N62" s="158">
        <v>1010000000</v>
      </c>
      <c r="O62" s="154" t="s">
        <v>387</v>
      </c>
      <c r="P62" s="154" t="s">
        <v>262</v>
      </c>
      <c r="Q62" s="154" t="s">
        <v>263</v>
      </c>
      <c r="R62" s="154" t="s">
        <v>283</v>
      </c>
      <c r="S62" s="154" t="s">
        <v>7934</v>
      </c>
      <c r="T62" s="154" t="s">
        <v>59</v>
      </c>
      <c r="U62" s="154" t="s">
        <v>5987</v>
      </c>
      <c r="V62" s="154" t="s">
        <v>7935</v>
      </c>
      <c r="W62" s="154" t="s">
        <v>7936</v>
      </c>
      <c r="X62" s="154" t="s">
        <v>2331</v>
      </c>
      <c r="Y62" s="154" t="s">
        <v>7937</v>
      </c>
      <c r="Z62" s="154" t="s">
        <v>2331</v>
      </c>
      <c r="AA62" s="154" t="s">
        <v>7938</v>
      </c>
      <c r="AB62" s="162">
        <v>10</v>
      </c>
      <c r="AC62" s="154" t="s">
        <v>2528</v>
      </c>
      <c r="AD62" s="162">
        <v>48000</v>
      </c>
      <c r="AE62" s="154" t="s">
        <v>2528</v>
      </c>
      <c r="AF62" s="160">
        <v>9340000000</v>
      </c>
      <c r="AG62" s="154" t="s">
        <v>7939</v>
      </c>
      <c r="AH62" s="162">
        <v>8</v>
      </c>
      <c r="AI62" s="154" t="s">
        <v>2608</v>
      </c>
      <c r="AJ62" s="154" t="s">
        <v>2608</v>
      </c>
      <c r="AK62" s="154" t="s">
        <v>2608</v>
      </c>
      <c r="AL62" s="160">
        <v>9590000000</v>
      </c>
      <c r="AM62" s="154" t="s">
        <v>294</v>
      </c>
      <c r="AN62" s="154" t="s">
        <v>294</v>
      </c>
      <c r="AO62" s="154" t="s">
        <v>294</v>
      </c>
      <c r="AP62" s="154" t="s">
        <v>294</v>
      </c>
      <c r="AQ62" s="154" t="s">
        <v>294</v>
      </c>
      <c r="AR62" s="154" t="s">
        <v>3165</v>
      </c>
      <c r="AS62" s="154" t="s">
        <v>7940</v>
      </c>
      <c r="AT62" s="154" t="s">
        <v>261</v>
      </c>
      <c r="AU62" s="161">
        <v>45039</v>
      </c>
      <c r="AV62" s="154" t="s">
        <v>261</v>
      </c>
      <c r="AW62" s="162">
        <v>6</v>
      </c>
      <c r="AX62" s="162">
        <v>539</v>
      </c>
      <c r="AY62" s="162">
        <v>600</v>
      </c>
      <c r="AZ62" s="162">
        <v>1</v>
      </c>
      <c r="BA62" s="154" t="s">
        <v>2608</v>
      </c>
      <c r="BB62" s="154" t="s">
        <v>2608</v>
      </c>
      <c r="BC62" s="154" t="s">
        <v>2608</v>
      </c>
      <c r="BD62" s="154" t="s">
        <v>2608</v>
      </c>
      <c r="BE62" s="154" t="s">
        <v>2608</v>
      </c>
      <c r="BF62" s="154" t="s">
        <v>2608</v>
      </c>
      <c r="BG62" s="154" t="s">
        <v>7941</v>
      </c>
      <c r="BH62" s="154" t="s">
        <v>2608</v>
      </c>
      <c r="BI62" s="154"/>
    </row>
    <row r="63" spans="1:61" ht="26.25" customHeight="1" x14ac:dyDescent="0.25">
      <c r="A63" s="153">
        <v>62</v>
      </c>
      <c r="B63" s="153" t="s">
        <v>7942</v>
      </c>
      <c r="C63" s="154" t="s">
        <v>7943</v>
      </c>
      <c r="D63" s="155">
        <v>38633</v>
      </c>
      <c r="E63" s="155">
        <v>45056</v>
      </c>
      <c r="F63" s="153" t="s">
        <v>50</v>
      </c>
      <c r="G63" s="153" t="s">
        <v>177</v>
      </c>
      <c r="H63" s="156" t="s">
        <v>7944</v>
      </c>
      <c r="I63" s="157" t="s">
        <v>7945</v>
      </c>
      <c r="J63" s="153" t="s">
        <v>261</v>
      </c>
      <c r="K63" s="153" t="s">
        <v>53</v>
      </c>
      <c r="L63" s="153" t="s">
        <v>1236</v>
      </c>
      <c r="M63" s="153" t="s">
        <v>1236</v>
      </c>
      <c r="N63" s="158">
        <v>2010000000</v>
      </c>
      <c r="O63" s="154" t="s">
        <v>387</v>
      </c>
      <c r="P63" s="154" t="s">
        <v>7946</v>
      </c>
      <c r="Q63" s="154" t="s">
        <v>263</v>
      </c>
      <c r="R63" s="154" t="s">
        <v>283</v>
      </c>
      <c r="S63" s="154" t="s">
        <v>1236</v>
      </c>
      <c r="T63" s="154" t="s">
        <v>59</v>
      </c>
      <c r="U63" s="154" t="s">
        <v>7947</v>
      </c>
      <c r="V63" s="154" t="s">
        <v>5184</v>
      </c>
      <c r="W63" s="154" t="s">
        <v>7948</v>
      </c>
      <c r="X63" s="154" t="s">
        <v>1132</v>
      </c>
      <c r="Y63" s="154" t="s">
        <v>7948</v>
      </c>
      <c r="Z63" s="154" t="s">
        <v>1132</v>
      </c>
      <c r="AA63" s="154" t="s">
        <v>7949</v>
      </c>
      <c r="AB63" s="154" t="s">
        <v>7950</v>
      </c>
      <c r="AC63" s="154" t="s">
        <v>7951</v>
      </c>
      <c r="AD63" s="163">
        <v>1300000</v>
      </c>
      <c r="AE63" s="154" t="s">
        <v>3043</v>
      </c>
      <c r="AF63" s="160">
        <v>9790000000</v>
      </c>
      <c r="AG63" s="154" t="s">
        <v>7952</v>
      </c>
      <c r="AH63" s="159" t="s">
        <v>839</v>
      </c>
      <c r="AI63" s="154" t="s">
        <v>449</v>
      </c>
      <c r="AJ63" s="154" t="s">
        <v>1236</v>
      </c>
      <c r="AK63" s="154" t="s">
        <v>1236</v>
      </c>
      <c r="AL63" s="160">
        <v>6380000000</v>
      </c>
      <c r="AM63" s="154" t="s">
        <v>1236</v>
      </c>
      <c r="AN63" s="154" t="s">
        <v>1236</v>
      </c>
      <c r="AO63" s="154" t="s">
        <v>1236</v>
      </c>
      <c r="AP63" s="154" t="s">
        <v>1236</v>
      </c>
      <c r="AQ63" s="154" t="s">
        <v>1236</v>
      </c>
      <c r="AR63" s="154" t="s">
        <v>3165</v>
      </c>
      <c r="AS63" s="154" t="s">
        <v>7953</v>
      </c>
      <c r="AT63" s="154" t="s">
        <v>3163</v>
      </c>
      <c r="AU63" s="161">
        <v>45039</v>
      </c>
      <c r="AV63" s="154" t="s">
        <v>2360</v>
      </c>
      <c r="AW63" s="162">
        <v>6</v>
      </c>
      <c r="AX63" s="162">
        <v>487</v>
      </c>
      <c r="AY63" s="162">
        <v>600</v>
      </c>
      <c r="AZ63" s="162">
        <v>1</v>
      </c>
      <c r="BA63" s="154" t="s">
        <v>1236</v>
      </c>
      <c r="BB63" s="154" t="s">
        <v>1236</v>
      </c>
      <c r="BC63" s="154" t="s">
        <v>1236</v>
      </c>
      <c r="BD63" s="154" t="s">
        <v>1236</v>
      </c>
      <c r="BE63" s="154" t="s">
        <v>1236</v>
      </c>
      <c r="BF63" s="154" t="s">
        <v>1236</v>
      </c>
      <c r="BG63" s="160">
        <v>474000000000</v>
      </c>
      <c r="BH63" s="154" t="s">
        <v>1236</v>
      </c>
      <c r="BI63" s="154"/>
    </row>
    <row r="64" spans="1:61" ht="26.25" customHeight="1" x14ac:dyDescent="0.25">
      <c r="A64" s="153">
        <v>63</v>
      </c>
      <c r="B64" s="153" t="s">
        <v>7954</v>
      </c>
      <c r="C64" s="154" t="s">
        <v>7955</v>
      </c>
      <c r="D64" s="155">
        <v>38568</v>
      </c>
      <c r="E64" s="155">
        <v>45209</v>
      </c>
      <c r="F64" s="153" t="s">
        <v>50</v>
      </c>
      <c r="G64" s="153" t="s">
        <v>163</v>
      </c>
      <c r="H64" s="156" t="s">
        <v>7956</v>
      </c>
      <c r="I64" s="157" t="s">
        <v>7957</v>
      </c>
      <c r="J64" s="153" t="s">
        <v>261</v>
      </c>
      <c r="K64" s="153" t="s">
        <v>53</v>
      </c>
      <c r="L64" s="153" t="s">
        <v>1236</v>
      </c>
      <c r="M64" s="153" t="s">
        <v>2608</v>
      </c>
      <c r="N64" s="158">
        <v>3330000000000000</v>
      </c>
      <c r="O64" s="154" t="s">
        <v>728</v>
      </c>
      <c r="P64" s="154" t="s">
        <v>7958</v>
      </c>
      <c r="Q64" s="154" t="s">
        <v>263</v>
      </c>
      <c r="R64" s="154" t="s">
        <v>81</v>
      </c>
      <c r="S64" s="154" t="s">
        <v>1236</v>
      </c>
      <c r="T64" s="154" t="s">
        <v>59</v>
      </c>
      <c r="U64" s="154" t="s">
        <v>7959</v>
      </c>
      <c r="V64" s="154" t="s">
        <v>7960</v>
      </c>
      <c r="W64" s="154" t="s">
        <v>7961</v>
      </c>
      <c r="X64" s="154" t="s">
        <v>7962</v>
      </c>
      <c r="Y64" s="154" t="s">
        <v>1236</v>
      </c>
      <c r="Z64" s="154" t="s">
        <v>7962</v>
      </c>
      <c r="AA64" s="154" t="s">
        <v>7963</v>
      </c>
      <c r="AB64" s="154" t="s">
        <v>2615</v>
      </c>
      <c r="AC64" s="154" t="s">
        <v>187</v>
      </c>
      <c r="AD64" s="154" t="s">
        <v>7964</v>
      </c>
      <c r="AE64" s="154" t="s">
        <v>859</v>
      </c>
      <c r="AF64" s="160">
        <v>9040000000</v>
      </c>
      <c r="AG64" s="154" t="s">
        <v>7965</v>
      </c>
      <c r="AH64" s="154" t="s">
        <v>69</v>
      </c>
      <c r="AI64" s="154" t="s">
        <v>128</v>
      </c>
      <c r="AJ64" s="154" t="s">
        <v>1236</v>
      </c>
      <c r="AK64" s="154" t="s">
        <v>1236</v>
      </c>
      <c r="AL64" s="160">
        <v>9040000000</v>
      </c>
      <c r="AM64" s="154" t="s">
        <v>1236</v>
      </c>
      <c r="AN64" s="154" t="s">
        <v>1236</v>
      </c>
      <c r="AO64" s="154" t="s">
        <v>1236</v>
      </c>
      <c r="AP64" s="154" t="s">
        <v>1236</v>
      </c>
      <c r="AQ64" s="154" t="s">
        <v>1236</v>
      </c>
      <c r="AR64" s="154" t="s">
        <v>249</v>
      </c>
      <c r="AS64" s="154" t="s">
        <v>7966</v>
      </c>
      <c r="AT64" s="154" t="s">
        <v>3163</v>
      </c>
      <c r="AU64" s="169">
        <v>44986</v>
      </c>
      <c r="AV64" s="154" t="s">
        <v>2360</v>
      </c>
      <c r="AW64" s="162">
        <v>5</v>
      </c>
      <c r="AX64" s="162">
        <v>362</v>
      </c>
      <c r="AY64" s="162">
        <v>89</v>
      </c>
      <c r="AZ64" s="162">
        <v>1</v>
      </c>
      <c r="BA64" s="154" t="s">
        <v>1236</v>
      </c>
      <c r="BB64" s="154" t="s">
        <v>1236</v>
      </c>
      <c r="BC64" s="154" t="s">
        <v>1236</v>
      </c>
      <c r="BD64" s="154" t="s">
        <v>1236</v>
      </c>
      <c r="BE64" s="154" t="s">
        <v>1236</v>
      </c>
      <c r="BF64" s="154" t="s">
        <v>1236</v>
      </c>
      <c r="BG64" s="160">
        <v>368000000000</v>
      </c>
      <c r="BH64" s="154" t="s">
        <v>447</v>
      </c>
      <c r="BI64" s="154"/>
    </row>
    <row r="65" spans="1:14" ht="15.75" customHeight="1" x14ac:dyDescent="0.25">
      <c r="A65" s="88"/>
      <c r="D65" s="88"/>
      <c r="E65" s="88"/>
      <c r="F65" s="88"/>
      <c r="G65" s="88"/>
      <c r="H65" s="170"/>
      <c r="I65" s="170"/>
      <c r="J65" s="88"/>
      <c r="K65" s="88"/>
      <c r="L65" s="88"/>
      <c r="M65" s="88"/>
      <c r="N65" s="88"/>
    </row>
    <row r="66" spans="1:14" ht="15.75" customHeight="1" x14ac:dyDescent="0.25">
      <c r="A66" s="88"/>
      <c r="D66" s="88"/>
      <c r="E66" s="88"/>
      <c r="F66" s="88"/>
      <c r="G66" s="88"/>
      <c r="H66" s="170"/>
      <c r="I66" s="170"/>
      <c r="J66" s="88"/>
      <c r="K66" s="88"/>
      <c r="L66" s="88"/>
      <c r="M66" s="88"/>
      <c r="N66" s="88"/>
    </row>
    <row r="67" spans="1:14" ht="15.75" customHeight="1" x14ac:dyDescent="0.25">
      <c r="A67" s="88"/>
      <c r="D67" s="88"/>
      <c r="E67" s="88"/>
      <c r="F67" s="88"/>
      <c r="G67" s="88"/>
      <c r="H67" s="170"/>
      <c r="I67" s="170"/>
      <c r="J67" s="88"/>
      <c r="K67" s="88"/>
      <c r="L67" s="88"/>
      <c r="M67" s="88"/>
      <c r="N67" s="88"/>
    </row>
    <row r="68" spans="1:14" ht="15.75" customHeight="1" x14ac:dyDescent="0.25">
      <c r="A68" s="88"/>
      <c r="D68" s="88"/>
      <c r="E68" s="88"/>
      <c r="F68" s="88"/>
      <c r="G68" s="88"/>
      <c r="H68" s="170"/>
      <c r="I68" s="170"/>
      <c r="J68" s="88"/>
      <c r="K68" s="88"/>
      <c r="L68" s="88"/>
      <c r="M68" s="88"/>
      <c r="N68" s="88"/>
    </row>
    <row r="69" spans="1:14" ht="15.75" customHeight="1" x14ac:dyDescent="0.25">
      <c r="A69" s="88"/>
      <c r="D69" s="88"/>
      <c r="E69" s="88"/>
      <c r="F69" s="88"/>
      <c r="G69" s="88"/>
      <c r="H69" s="170"/>
      <c r="I69" s="170"/>
      <c r="J69" s="88"/>
      <c r="K69" s="88"/>
      <c r="L69" s="88"/>
      <c r="M69" s="88"/>
      <c r="N69" s="88"/>
    </row>
    <row r="70" spans="1:14" ht="15.75" customHeight="1" x14ac:dyDescent="0.25">
      <c r="A70" s="88"/>
      <c r="D70" s="88"/>
      <c r="E70" s="88"/>
      <c r="F70" s="88"/>
      <c r="G70" s="88"/>
      <c r="H70" s="170"/>
      <c r="I70" s="170"/>
      <c r="J70" s="88"/>
      <c r="K70" s="88"/>
      <c r="L70" s="88"/>
      <c r="M70" s="88"/>
      <c r="N70" s="88"/>
    </row>
    <row r="71" spans="1:14" ht="15.75" customHeight="1" x14ac:dyDescent="0.25">
      <c r="A71" s="88"/>
      <c r="D71" s="88"/>
      <c r="E71" s="88"/>
      <c r="F71" s="88"/>
      <c r="G71" s="88"/>
      <c r="H71" s="170"/>
      <c r="I71" s="170"/>
      <c r="J71" s="88"/>
      <c r="K71" s="88"/>
      <c r="L71" s="88"/>
      <c r="M71" s="88"/>
      <c r="N71" s="88"/>
    </row>
    <row r="72" spans="1:14" ht="15.75" customHeight="1" x14ac:dyDescent="0.25">
      <c r="A72" s="88"/>
      <c r="D72" s="88"/>
      <c r="E72" s="88"/>
      <c r="F72" s="88"/>
      <c r="G72" s="88"/>
      <c r="H72" s="170"/>
      <c r="I72" s="170"/>
      <c r="J72" s="88"/>
      <c r="K72" s="88"/>
      <c r="L72" s="88"/>
      <c r="M72" s="88"/>
      <c r="N72" s="88"/>
    </row>
    <row r="73" spans="1:14" ht="15.75" customHeight="1" x14ac:dyDescent="0.25">
      <c r="A73" s="88"/>
      <c r="D73" s="88"/>
      <c r="E73" s="88"/>
      <c r="F73" s="88"/>
      <c r="G73" s="88"/>
      <c r="H73" s="170"/>
      <c r="I73" s="170"/>
      <c r="J73" s="88"/>
      <c r="K73" s="88"/>
      <c r="L73" s="88"/>
      <c r="M73" s="88"/>
      <c r="N73" s="88"/>
    </row>
    <row r="74" spans="1:14" ht="15.75" customHeight="1" x14ac:dyDescent="0.25">
      <c r="A74" s="88"/>
      <c r="D74" s="88"/>
      <c r="E74" s="88"/>
      <c r="F74" s="88"/>
      <c r="G74" s="88"/>
      <c r="H74" s="170"/>
      <c r="I74" s="170"/>
      <c r="J74" s="88"/>
      <c r="K74" s="88"/>
      <c r="L74" s="88"/>
      <c r="M74" s="88"/>
      <c r="N74" s="88"/>
    </row>
    <row r="75" spans="1:14" ht="15.75" customHeight="1" x14ac:dyDescent="0.25">
      <c r="A75" s="88"/>
      <c r="D75" s="88"/>
      <c r="E75" s="88"/>
      <c r="F75" s="88"/>
      <c r="G75" s="88"/>
      <c r="H75" s="170"/>
      <c r="I75" s="170"/>
      <c r="J75" s="88"/>
      <c r="K75" s="88"/>
      <c r="L75" s="88"/>
      <c r="M75" s="88"/>
      <c r="N75" s="88"/>
    </row>
    <row r="76" spans="1:14" ht="15.75" customHeight="1" x14ac:dyDescent="0.25">
      <c r="A76" s="88"/>
      <c r="D76" s="88"/>
      <c r="E76" s="88"/>
      <c r="F76" s="88"/>
      <c r="G76" s="88"/>
      <c r="H76" s="170"/>
      <c r="I76" s="170"/>
      <c r="J76" s="88"/>
      <c r="K76" s="88"/>
      <c r="L76" s="88"/>
      <c r="M76" s="88"/>
      <c r="N76" s="88"/>
    </row>
    <row r="77" spans="1:14" ht="15.75" customHeight="1" x14ac:dyDescent="0.25">
      <c r="A77" s="88"/>
      <c r="D77" s="88"/>
      <c r="E77" s="88"/>
      <c r="F77" s="88"/>
      <c r="G77" s="88"/>
      <c r="H77" s="170"/>
      <c r="I77" s="170"/>
      <c r="J77" s="88"/>
      <c r="K77" s="88"/>
      <c r="L77" s="88"/>
      <c r="M77" s="88"/>
      <c r="N77" s="88"/>
    </row>
    <row r="78" spans="1:14" ht="15.75" customHeight="1" x14ac:dyDescent="0.25">
      <c r="A78" s="88"/>
      <c r="D78" s="88"/>
      <c r="E78" s="88"/>
      <c r="F78" s="88"/>
      <c r="G78" s="88"/>
      <c r="H78" s="170"/>
      <c r="I78" s="170"/>
      <c r="J78" s="88"/>
      <c r="K78" s="88"/>
      <c r="L78" s="88"/>
      <c r="M78" s="88"/>
      <c r="N78" s="88"/>
    </row>
    <row r="79" spans="1:14" ht="15.75" customHeight="1" x14ac:dyDescent="0.25">
      <c r="A79" s="88"/>
      <c r="D79" s="88"/>
      <c r="E79" s="88"/>
      <c r="F79" s="88"/>
      <c r="G79" s="88"/>
      <c r="H79" s="170"/>
      <c r="I79" s="170"/>
      <c r="J79" s="88"/>
      <c r="K79" s="88"/>
      <c r="L79" s="88"/>
      <c r="M79" s="88"/>
      <c r="N79" s="88"/>
    </row>
    <row r="80" spans="1:14" ht="15.75" customHeight="1" x14ac:dyDescent="0.25">
      <c r="A80" s="88"/>
      <c r="D80" s="88"/>
      <c r="E80" s="88"/>
      <c r="F80" s="88"/>
      <c r="G80" s="88"/>
      <c r="H80" s="170"/>
      <c r="I80" s="170"/>
      <c r="J80" s="88"/>
      <c r="K80" s="88"/>
      <c r="L80" s="88"/>
      <c r="M80" s="88"/>
      <c r="N80" s="88"/>
    </row>
    <row r="81" spans="1:14" ht="15.75" customHeight="1" x14ac:dyDescent="0.25">
      <c r="A81" s="88"/>
      <c r="D81" s="88"/>
      <c r="E81" s="88"/>
      <c r="F81" s="88"/>
      <c r="G81" s="88"/>
      <c r="H81" s="170"/>
      <c r="I81" s="170"/>
      <c r="J81" s="88"/>
      <c r="K81" s="88"/>
      <c r="L81" s="88"/>
      <c r="M81" s="88"/>
      <c r="N81" s="88"/>
    </row>
    <row r="82" spans="1:14" ht="15.75" customHeight="1" x14ac:dyDescent="0.25">
      <c r="A82" s="88"/>
      <c r="D82" s="88"/>
      <c r="E82" s="88"/>
      <c r="F82" s="88"/>
      <c r="G82" s="88"/>
      <c r="H82" s="170"/>
      <c r="I82" s="170"/>
      <c r="J82" s="88"/>
      <c r="K82" s="88"/>
      <c r="L82" s="88"/>
      <c r="M82" s="88"/>
      <c r="N82" s="88"/>
    </row>
    <row r="83" spans="1:14" ht="15.75" customHeight="1" x14ac:dyDescent="0.25">
      <c r="A83" s="88"/>
      <c r="D83" s="88"/>
      <c r="E83" s="88"/>
      <c r="F83" s="88"/>
      <c r="G83" s="88"/>
      <c r="H83" s="170"/>
      <c r="I83" s="170"/>
      <c r="J83" s="88"/>
      <c r="K83" s="88"/>
      <c r="L83" s="88"/>
      <c r="M83" s="88"/>
      <c r="N83" s="88"/>
    </row>
    <row r="84" spans="1:14" ht="15.75" customHeight="1" x14ac:dyDescent="0.25">
      <c r="A84" s="88"/>
      <c r="D84" s="88"/>
      <c r="E84" s="88"/>
      <c r="F84" s="88"/>
      <c r="G84" s="88"/>
      <c r="H84" s="170"/>
      <c r="I84" s="170"/>
      <c r="J84" s="88"/>
      <c r="K84" s="88"/>
      <c r="L84" s="88"/>
      <c r="M84" s="88"/>
      <c r="N84" s="88"/>
    </row>
    <row r="85" spans="1:14" ht="15.75" customHeight="1" x14ac:dyDescent="0.25">
      <c r="A85" s="88"/>
      <c r="D85" s="88"/>
      <c r="E85" s="88"/>
      <c r="F85" s="88"/>
      <c r="G85" s="88"/>
      <c r="H85" s="170"/>
      <c r="I85" s="170"/>
      <c r="J85" s="88"/>
      <c r="K85" s="88"/>
      <c r="L85" s="88"/>
      <c r="M85" s="88"/>
      <c r="N85" s="88"/>
    </row>
    <row r="86" spans="1:14" ht="15.75" customHeight="1" x14ac:dyDescent="0.25">
      <c r="A86" s="88"/>
      <c r="D86" s="88"/>
      <c r="E86" s="88"/>
      <c r="F86" s="88"/>
      <c r="G86" s="88"/>
      <c r="H86" s="170"/>
      <c r="I86" s="170"/>
      <c r="J86" s="88"/>
      <c r="K86" s="88"/>
      <c r="L86" s="88"/>
      <c r="M86" s="88"/>
      <c r="N86" s="88"/>
    </row>
    <row r="87" spans="1:14" ht="15.75" customHeight="1" x14ac:dyDescent="0.25">
      <c r="A87" s="88"/>
      <c r="D87" s="88"/>
      <c r="E87" s="88"/>
      <c r="F87" s="88"/>
      <c r="G87" s="88"/>
      <c r="H87" s="170"/>
      <c r="I87" s="170"/>
      <c r="J87" s="88"/>
      <c r="K87" s="88"/>
      <c r="L87" s="88"/>
      <c r="M87" s="88"/>
      <c r="N87" s="88"/>
    </row>
    <row r="88" spans="1:14" ht="15.75" customHeight="1" x14ac:dyDescent="0.25">
      <c r="A88" s="88"/>
      <c r="D88" s="88"/>
      <c r="E88" s="88"/>
      <c r="F88" s="88"/>
      <c r="G88" s="88"/>
      <c r="H88" s="170"/>
      <c r="I88" s="170"/>
      <c r="J88" s="88"/>
      <c r="K88" s="88"/>
      <c r="L88" s="88"/>
      <c r="M88" s="88"/>
      <c r="N88" s="88"/>
    </row>
    <row r="89" spans="1:14" ht="15.75" customHeight="1" x14ac:dyDescent="0.25">
      <c r="A89" s="88"/>
      <c r="D89" s="88"/>
      <c r="E89" s="88"/>
      <c r="F89" s="88"/>
      <c r="G89" s="88"/>
      <c r="H89" s="170"/>
      <c r="I89" s="170"/>
      <c r="J89" s="88"/>
      <c r="K89" s="88"/>
      <c r="L89" s="88"/>
      <c r="M89" s="88"/>
      <c r="N89" s="88"/>
    </row>
    <row r="90" spans="1:14" ht="15.75" customHeight="1" x14ac:dyDescent="0.25">
      <c r="A90" s="88"/>
      <c r="D90" s="88"/>
      <c r="E90" s="88"/>
      <c r="F90" s="88"/>
      <c r="G90" s="88"/>
      <c r="H90" s="170"/>
      <c r="I90" s="170"/>
      <c r="J90" s="88"/>
      <c r="K90" s="88"/>
      <c r="L90" s="88"/>
      <c r="M90" s="88"/>
      <c r="N90" s="88"/>
    </row>
    <row r="91" spans="1:14" ht="15.75" customHeight="1" x14ac:dyDescent="0.25">
      <c r="A91" s="88"/>
      <c r="D91" s="88"/>
      <c r="E91" s="88"/>
      <c r="F91" s="88"/>
      <c r="G91" s="88"/>
      <c r="H91" s="170"/>
      <c r="I91" s="170"/>
      <c r="J91" s="88"/>
      <c r="K91" s="88"/>
      <c r="L91" s="88"/>
      <c r="M91" s="88"/>
      <c r="N91" s="88"/>
    </row>
    <row r="92" spans="1:14" ht="15.75" customHeight="1" x14ac:dyDescent="0.25">
      <c r="A92" s="88"/>
      <c r="D92" s="88"/>
      <c r="E92" s="88"/>
      <c r="F92" s="88"/>
      <c r="G92" s="88"/>
      <c r="H92" s="170"/>
      <c r="I92" s="170"/>
      <c r="J92" s="88"/>
      <c r="K92" s="88"/>
      <c r="L92" s="88"/>
      <c r="M92" s="88"/>
      <c r="N92" s="88"/>
    </row>
    <row r="93" spans="1:14" ht="15.75" customHeight="1" x14ac:dyDescent="0.25">
      <c r="A93" s="88"/>
      <c r="D93" s="88"/>
      <c r="E93" s="88"/>
      <c r="F93" s="88"/>
      <c r="G93" s="88"/>
      <c r="H93" s="170"/>
      <c r="I93" s="170"/>
      <c r="J93" s="88"/>
      <c r="K93" s="88"/>
      <c r="L93" s="88"/>
      <c r="M93" s="88"/>
      <c r="N93" s="88"/>
    </row>
    <row r="94" spans="1:14" ht="15.75" customHeight="1" x14ac:dyDescent="0.25">
      <c r="A94" s="88"/>
      <c r="D94" s="88"/>
      <c r="E94" s="88"/>
      <c r="F94" s="88"/>
      <c r="G94" s="88"/>
      <c r="H94" s="170"/>
      <c r="I94" s="170"/>
      <c r="J94" s="88"/>
      <c r="K94" s="88"/>
      <c r="L94" s="88"/>
      <c r="M94" s="88"/>
      <c r="N94" s="88"/>
    </row>
    <row r="95" spans="1:14" ht="15.75" customHeight="1" x14ac:dyDescent="0.25">
      <c r="A95" s="88"/>
      <c r="D95" s="88"/>
      <c r="E95" s="88"/>
      <c r="F95" s="88"/>
      <c r="G95" s="88"/>
      <c r="H95" s="170"/>
      <c r="I95" s="170"/>
      <c r="J95" s="88"/>
      <c r="K95" s="88"/>
      <c r="L95" s="88"/>
      <c r="M95" s="88"/>
      <c r="N95" s="88"/>
    </row>
    <row r="96" spans="1:14" ht="15.75" customHeight="1" x14ac:dyDescent="0.25">
      <c r="A96" s="88"/>
      <c r="D96" s="88"/>
      <c r="E96" s="88"/>
      <c r="F96" s="88"/>
      <c r="G96" s="88"/>
      <c r="H96" s="170"/>
      <c r="I96" s="170"/>
      <c r="J96" s="88"/>
      <c r="K96" s="88"/>
      <c r="L96" s="88"/>
      <c r="M96" s="88"/>
      <c r="N96" s="88"/>
    </row>
    <row r="97" spans="1:14" ht="15.75" customHeight="1" x14ac:dyDescent="0.25">
      <c r="A97" s="88"/>
      <c r="D97" s="88"/>
      <c r="E97" s="88"/>
      <c r="F97" s="88"/>
      <c r="G97" s="88"/>
      <c r="H97" s="170"/>
      <c r="I97" s="170"/>
      <c r="J97" s="88"/>
      <c r="K97" s="88"/>
      <c r="L97" s="88"/>
      <c r="M97" s="88"/>
      <c r="N97" s="88"/>
    </row>
    <row r="98" spans="1:14" ht="15.75" customHeight="1" x14ac:dyDescent="0.25">
      <c r="A98" s="88"/>
      <c r="D98" s="88"/>
      <c r="E98" s="88"/>
      <c r="F98" s="88"/>
      <c r="G98" s="88"/>
      <c r="H98" s="170"/>
      <c r="I98" s="170"/>
      <c r="J98" s="88"/>
      <c r="K98" s="88"/>
      <c r="L98" s="88"/>
      <c r="M98" s="88"/>
      <c r="N98" s="88"/>
    </row>
    <row r="99" spans="1:14" ht="15.75" customHeight="1" x14ac:dyDescent="0.25">
      <c r="A99" s="88"/>
      <c r="D99" s="88"/>
      <c r="E99" s="88"/>
      <c r="F99" s="88"/>
      <c r="G99" s="88"/>
      <c r="H99" s="170"/>
      <c r="I99" s="170"/>
      <c r="J99" s="88"/>
      <c r="K99" s="88"/>
      <c r="L99" s="88"/>
      <c r="M99" s="88"/>
      <c r="N99" s="88"/>
    </row>
    <row r="100" spans="1:14" ht="15.75" customHeight="1" x14ac:dyDescent="0.25">
      <c r="A100" s="88"/>
      <c r="D100" s="88"/>
      <c r="E100" s="88"/>
      <c r="F100" s="88"/>
      <c r="G100" s="88"/>
      <c r="H100" s="170"/>
      <c r="I100" s="170"/>
      <c r="J100" s="88"/>
      <c r="K100" s="88"/>
      <c r="L100" s="88"/>
      <c r="M100" s="88"/>
      <c r="N100" s="88"/>
    </row>
    <row r="101" spans="1:14" ht="15.75" customHeight="1" x14ac:dyDescent="0.25">
      <c r="A101" s="88"/>
      <c r="D101" s="88"/>
      <c r="E101" s="88"/>
      <c r="F101" s="88"/>
      <c r="G101" s="88"/>
      <c r="H101" s="170"/>
      <c r="I101" s="170"/>
      <c r="J101" s="88"/>
      <c r="K101" s="88"/>
      <c r="L101" s="88"/>
      <c r="M101" s="88"/>
      <c r="N101" s="88"/>
    </row>
    <row r="102" spans="1:14" ht="15.75" customHeight="1" x14ac:dyDescent="0.25">
      <c r="A102" s="88"/>
      <c r="D102" s="88"/>
      <c r="E102" s="88"/>
      <c r="F102" s="88"/>
      <c r="G102" s="88"/>
      <c r="H102" s="170"/>
      <c r="I102" s="170"/>
      <c r="J102" s="88"/>
      <c r="K102" s="88"/>
      <c r="L102" s="88"/>
      <c r="M102" s="88"/>
      <c r="N102" s="88"/>
    </row>
    <row r="103" spans="1:14" ht="15.75" customHeight="1" x14ac:dyDescent="0.25">
      <c r="A103" s="88"/>
      <c r="D103" s="88"/>
      <c r="E103" s="88"/>
      <c r="F103" s="88"/>
      <c r="G103" s="88"/>
      <c r="H103" s="170"/>
      <c r="I103" s="170"/>
      <c r="J103" s="88"/>
      <c r="K103" s="88"/>
      <c r="L103" s="88"/>
      <c r="M103" s="88"/>
      <c r="N103" s="88"/>
    </row>
    <row r="104" spans="1:14" ht="15.75" customHeight="1" x14ac:dyDescent="0.25">
      <c r="A104" s="88"/>
      <c r="D104" s="88"/>
      <c r="E104" s="88"/>
      <c r="F104" s="88"/>
      <c r="G104" s="88"/>
      <c r="H104" s="170"/>
      <c r="I104" s="170"/>
      <c r="J104" s="88"/>
      <c r="K104" s="88"/>
      <c r="L104" s="88"/>
      <c r="M104" s="88"/>
      <c r="N104" s="88"/>
    </row>
    <row r="105" spans="1:14" ht="15.75" customHeight="1" x14ac:dyDescent="0.25">
      <c r="A105" s="88"/>
      <c r="D105" s="88"/>
      <c r="E105" s="88"/>
      <c r="F105" s="88"/>
      <c r="G105" s="88"/>
      <c r="H105" s="170"/>
      <c r="I105" s="170"/>
      <c r="J105" s="88"/>
      <c r="K105" s="88"/>
      <c r="L105" s="88"/>
      <c r="M105" s="88"/>
      <c r="N105" s="88"/>
    </row>
    <row r="106" spans="1:14" ht="15.75" customHeight="1" x14ac:dyDescent="0.25">
      <c r="A106" s="88"/>
      <c r="D106" s="88"/>
      <c r="E106" s="88"/>
      <c r="F106" s="88"/>
      <c r="G106" s="88"/>
      <c r="H106" s="170"/>
      <c r="I106" s="170"/>
      <c r="J106" s="88"/>
      <c r="K106" s="88"/>
      <c r="L106" s="88"/>
      <c r="M106" s="88"/>
      <c r="N106" s="88"/>
    </row>
    <row r="107" spans="1:14" ht="15.75" customHeight="1" x14ac:dyDescent="0.25">
      <c r="A107" s="88"/>
      <c r="D107" s="88"/>
      <c r="E107" s="88"/>
      <c r="F107" s="88"/>
      <c r="G107" s="88"/>
      <c r="H107" s="170"/>
      <c r="I107" s="170"/>
      <c r="J107" s="88"/>
      <c r="K107" s="88"/>
      <c r="L107" s="88"/>
      <c r="M107" s="88"/>
      <c r="N107" s="88"/>
    </row>
    <row r="108" spans="1:14" ht="15.75" customHeight="1" x14ac:dyDescent="0.25">
      <c r="A108" s="88"/>
      <c r="D108" s="88"/>
      <c r="E108" s="88"/>
      <c r="F108" s="88"/>
      <c r="G108" s="88"/>
      <c r="H108" s="170"/>
      <c r="I108" s="170"/>
      <c r="J108" s="88"/>
      <c r="K108" s="88"/>
      <c r="L108" s="88"/>
      <c r="M108" s="88"/>
      <c r="N108" s="88"/>
    </row>
    <row r="109" spans="1:14" ht="15.75" customHeight="1" x14ac:dyDescent="0.25">
      <c r="A109" s="88"/>
      <c r="D109" s="88"/>
      <c r="E109" s="88"/>
      <c r="F109" s="88"/>
      <c r="G109" s="88"/>
      <c r="H109" s="170"/>
      <c r="I109" s="170"/>
      <c r="J109" s="88"/>
      <c r="K109" s="88"/>
      <c r="L109" s="88"/>
      <c r="M109" s="88"/>
      <c r="N109" s="88"/>
    </row>
    <row r="110" spans="1:14" ht="15.75" customHeight="1" x14ac:dyDescent="0.25">
      <c r="A110" s="88"/>
      <c r="D110" s="88"/>
      <c r="E110" s="88"/>
      <c r="F110" s="88"/>
      <c r="G110" s="88"/>
      <c r="H110" s="170"/>
      <c r="I110" s="170"/>
      <c r="J110" s="88"/>
      <c r="K110" s="88"/>
      <c r="L110" s="88"/>
      <c r="M110" s="88"/>
      <c r="N110" s="88"/>
    </row>
    <row r="111" spans="1:14" ht="15.75" customHeight="1" x14ac:dyDescent="0.25">
      <c r="A111" s="88"/>
      <c r="D111" s="88"/>
      <c r="E111" s="88"/>
      <c r="F111" s="88"/>
      <c r="G111" s="88"/>
      <c r="H111" s="170"/>
      <c r="I111" s="170"/>
      <c r="J111" s="88"/>
      <c r="K111" s="88"/>
      <c r="L111" s="88"/>
      <c r="M111" s="88"/>
      <c r="N111" s="88"/>
    </row>
    <row r="112" spans="1:14" ht="15.75" customHeight="1" x14ac:dyDescent="0.25">
      <c r="A112" s="88"/>
      <c r="D112" s="88"/>
      <c r="E112" s="88"/>
      <c r="F112" s="88"/>
      <c r="G112" s="88"/>
      <c r="H112" s="170"/>
      <c r="I112" s="170"/>
      <c r="J112" s="88"/>
      <c r="K112" s="88"/>
      <c r="L112" s="88"/>
      <c r="M112" s="88"/>
      <c r="N112" s="88"/>
    </row>
    <row r="113" spans="1:14" ht="15.75" customHeight="1" x14ac:dyDescent="0.25">
      <c r="A113" s="88"/>
      <c r="D113" s="88"/>
      <c r="E113" s="88"/>
      <c r="F113" s="88"/>
      <c r="G113" s="88"/>
      <c r="H113" s="170"/>
      <c r="I113" s="170"/>
      <c r="J113" s="88"/>
      <c r="K113" s="88"/>
      <c r="L113" s="88"/>
      <c r="M113" s="88"/>
      <c r="N113" s="88"/>
    </row>
    <row r="114" spans="1:14" ht="15.75" customHeight="1" x14ac:dyDescent="0.25">
      <c r="A114" s="88"/>
      <c r="D114" s="88"/>
      <c r="E114" s="88"/>
      <c r="F114" s="88"/>
      <c r="G114" s="88"/>
      <c r="H114" s="170"/>
      <c r="I114" s="170"/>
      <c r="J114" s="88"/>
      <c r="K114" s="88"/>
      <c r="L114" s="88"/>
      <c r="M114" s="88"/>
      <c r="N114" s="88"/>
    </row>
    <row r="115" spans="1:14" ht="15.75" customHeight="1" x14ac:dyDescent="0.25">
      <c r="A115" s="88"/>
      <c r="D115" s="88"/>
      <c r="E115" s="88"/>
      <c r="F115" s="88"/>
      <c r="G115" s="88"/>
      <c r="H115" s="170"/>
      <c r="I115" s="170"/>
      <c r="J115" s="88"/>
      <c r="K115" s="88"/>
      <c r="L115" s="88"/>
      <c r="M115" s="88"/>
      <c r="N115" s="88"/>
    </row>
    <row r="116" spans="1:14" ht="15.75" customHeight="1" x14ac:dyDescent="0.25">
      <c r="A116" s="88"/>
      <c r="D116" s="88"/>
      <c r="E116" s="88"/>
      <c r="F116" s="88"/>
      <c r="G116" s="88"/>
      <c r="H116" s="170"/>
      <c r="I116" s="170"/>
      <c r="J116" s="88"/>
      <c r="K116" s="88"/>
      <c r="L116" s="88"/>
      <c r="M116" s="88"/>
      <c r="N116" s="88"/>
    </row>
    <row r="117" spans="1:14" ht="15.75" customHeight="1" x14ac:dyDescent="0.25">
      <c r="A117" s="88"/>
      <c r="D117" s="88"/>
      <c r="E117" s="88"/>
      <c r="F117" s="88"/>
      <c r="G117" s="88"/>
      <c r="H117" s="170"/>
      <c r="I117" s="170"/>
      <c r="J117" s="88"/>
      <c r="K117" s="88"/>
      <c r="L117" s="88"/>
      <c r="M117" s="88"/>
      <c r="N117" s="88"/>
    </row>
    <row r="118" spans="1:14" ht="15.75" customHeight="1" x14ac:dyDescent="0.25">
      <c r="A118" s="88"/>
      <c r="D118" s="88"/>
      <c r="E118" s="88"/>
      <c r="F118" s="88"/>
      <c r="G118" s="88"/>
      <c r="H118" s="170"/>
      <c r="I118" s="170"/>
      <c r="J118" s="88"/>
      <c r="K118" s="88"/>
      <c r="L118" s="88"/>
      <c r="M118" s="88"/>
      <c r="N118" s="88"/>
    </row>
    <row r="119" spans="1:14" ht="15.75" customHeight="1" x14ac:dyDescent="0.25">
      <c r="A119" s="88"/>
      <c r="D119" s="88"/>
      <c r="E119" s="88"/>
      <c r="F119" s="88"/>
      <c r="G119" s="88"/>
      <c r="H119" s="170"/>
      <c r="I119" s="170"/>
      <c r="J119" s="88"/>
      <c r="K119" s="88"/>
      <c r="L119" s="88"/>
      <c r="M119" s="88"/>
      <c r="N119" s="88"/>
    </row>
    <row r="120" spans="1:14" ht="15.75" customHeight="1" x14ac:dyDescent="0.25">
      <c r="A120" s="88"/>
      <c r="D120" s="88"/>
      <c r="E120" s="88"/>
      <c r="F120" s="88"/>
      <c r="G120" s="88"/>
      <c r="H120" s="170"/>
      <c r="I120" s="170"/>
      <c r="J120" s="88"/>
      <c r="K120" s="88"/>
      <c r="L120" s="88"/>
      <c r="M120" s="88"/>
      <c r="N120" s="88"/>
    </row>
    <row r="121" spans="1:14" ht="15.75" customHeight="1" x14ac:dyDescent="0.25">
      <c r="A121" s="88"/>
      <c r="D121" s="88"/>
      <c r="E121" s="88"/>
      <c r="F121" s="88"/>
      <c r="G121" s="88"/>
      <c r="H121" s="170"/>
      <c r="I121" s="170"/>
      <c r="J121" s="88"/>
      <c r="K121" s="88"/>
      <c r="L121" s="88"/>
      <c r="M121" s="88"/>
      <c r="N121" s="88"/>
    </row>
    <row r="122" spans="1:14" ht="15.75" customHeight="1" x14ac:dyDescent="0.25">
      <c r="A122" s="88"/>
      <c r="D122" s="88"/>
      <c r="E122" s="88"/>
      <c r="F122" s="88"/>
      <c r="G122" s="88"/>
      <c r="H122" s="170"/>
      <c r="I122" s="170"/>
      <c r="J122" s="88"/>
      <c r="K122" s="88"/>
      <c r="L122" s="88"/>
      <c r="M122" s="88"/>
      <c r="N122" s="88"/>
    </row>
    <row r="123" spans="1:14" ht="15.75" customHeight="1" x14ac:dyDescent="0.25">
      <c r="A123" s="88"/>
      <c r="D123" s="88"/>
      <c r="E123" s="88"/>
      <c r="F123" s="88"/>
      <c r="G123" s="88"/>
      <c r="H123" s="170"/>
      <c r="I123" s="170"/>
      <c r="J123" s="88"/>
      <c r="K123" s="88"/>
      <c r="L123" s="88"/>
      <c r="M123" s="88"/>
      <c r="N123" s="88"/>
    </row>
    <row r="124" spans="1:14" ht="15.75" customHeight="1" x14ac:dyDescent="0.25">
      <c r="A124" s="88"/>
      <c r="D124" s="88"/>
      <c r="E124" s="88"/>
      <c r="F124" s="88"/>
      <c r="G124" s="88"/>
      <c r="H124" s="170"/>
      <c r="I124" s="170"/>
      <c r="J124" s="88"/>
      <c r="K124" s="88"/>
      <c r="L124" s="88"/>
      <c r="M124" s="88"/>
      <c r="N124" s="88"/>
    </row>
    <row r="125" spans="1:14" ht="15.75" customHeight="1" x14ac:dyDescent="0.25">
      <c r="A125" s="88"/>
      <c r="D125" s="88"/>
      <c r="E125" s="88"/>
      <c r="F125" s="88"/>
      <c r="G125" s="88"/>
      <c r="H125" s="170"/>
      <c r="I125" s="170"/>
      <c r="J125" s="88"/>
      <c r="K125" s="88"/>
      <c r="L125" s="88"/>
      <c r="M125" s="88"/>
      <c r="N125" s="88"/>
    </row>
    <row r="126" spans="1:14" ht="15.75" customHeight="1" x14ac:dyDescent="0.25">
      <c r="A126" s="88"/>
      <c r="D126" s="88"/>
      <c r="E126" s="88"/>
      <c r="F126" s="88"/>
      <c r="G126" s="88"/>
      <c r="H126" s="170"/>
      <c r="I126" s="170"/>
      <c r="J126" s="88"/>
      <c r="K126" s="88"/>
      <c r="L126" s="88"/>
      <c r="M126" s="88"/>
      <c r="N126" s="88"/>
    </row>
    <row r="127" spans="1:14" ht="15.75" customHeight="1" x14ac:dyDescent="0.25">
      <c r="A127" s="88"/>
      <c r="D127" s="88"/>
      <c r="E127" s="88"/>
      <c r="F127" s="88"/>
      <c r="G127" s="88"/>
      <c r="H127" s="170"/>
      <c r="I127" s="170"/>
      <c r="J127" s="88"/>
      <c r="K127" s="88"/>
      <c r="L127" s="88"/>
      <c r="M127" s="88"/>
      <c r="N127" s="88"/>
    </row>
    <row r="128" spans="1:14" ht="15.75" customHeight="1" x14ac:dyDescent="0.25">
      <c r="A128" s="88"/>
      <c r="D128" s="88"/>
      <c r="E128" s="88"/>
      <c r="F128" s="88"/>
      <c r="G128" s="88"/>
      <c r="H128" s="170"/>
      <c r="I128" s="170"/>
      <c r="J128" s="88"/>
      <c r="K128" s="88"/>
      <c r="L128" s="88"/>
      <c r="M128" s="88"/>
      <c r="N128" s="88"/>
    </row>
    <row r="129" spans="1:14" ht="15.75" customHeight="1" x14ac:dyDescent="0.25">
      <c r="A129" s="88"/>
      <c r="D129" s="88"/>
      <c r="E129" s="88"/>
      <c r="F129" s="88"/>
      <c r="G129" s="88"/>
      <c r="H129" s="170"/>
      <c r="I129" s="170"/>
      <c r="J129" s="88"/>
      <c r="K129" s="88"/>
      <c r="L129" s="88"/>
      <c r="M129" s="88"/>
      <c r="N129" s="88"/>
    </row>
    <row r="130" spans="1:14" ht="15.75" customHeight="1" x14ac:dyDescent="0.25">
      <c r="A130" s="88"/>
      <c r="D130" s="88"/>
      <c r="E130" s="88"/>
      <c r="F130" s="88"/>
      <c r="G130" s="88"/>
      <c r="H130" s="170"/>
      <c r="I130" s="170"/>
      <c r="J130" s="88"/>
      <c r="K130" s="88"/>
      <c r="L130" s="88"/>
      <c r="M130" s="88"/>
      <c r="N130" s="88"/>
    </row>
    <row r="131" spans="1:14" ht="15.75" customHeight="1" x14ac:dyDescent="0.25">
      <c r="A131" s="88"/>
      <c r="D131" s="88"/>
      <c r="E131" s="88"/>
      <c r="F131" s="88"/>
      <c r="G131" s="88"/>
      <c r="H131" s="170"/>
      <c r="I131" s="170"/>
      <c r="J131" s="88"/>
      <c r="K131" s="88"/>
      <c r="L131" s="88"/>
      <c r="M131" s="88"/>
      <c r="N131" s="88"/>
    </row>
    <row r="132" spans="1:14" ht="15.75" customHeight="1" x14ac:dyDescent="0.25">
      <c r="A132" s="88"/>
      <c r="D132" s="88"/>
      <c r="E132" s="88"/>
      <c r="F132" s="88"/>
      <c r="G132" s="88"/>
      <c r="H132" s="170"/>
      <c r="I132" s="170"/>
      <c r="J132" s="88"/>
      <c r="K132" s="88"/>
      <c r="L132" s="88"/>
      <c r="M132" s="88"/>
      <c r="N132" s="88"/>
    </row>
    <row r="133" spans="1:14" ht="15.75" customHeight="1" x14ac:dyDescent="0.25">
      <c r="A133" s="88"/>
      <c r="D133" s="88"/>
      <c r="E133" s="88"/>
      <c r="F133" s="88"/>
      <c r="G133" s="88"/>
      <c r="H133" s="170"/>
      <c r="I133" s="170"/>
      <c r="J133" s="88"/>
      <c r="K133" s="88"/>
      <c r="L133" s="88"/>
      <c r="M133" s="88"/>
      <c r="N133" s="88"/>
    </row>
    <row r="134" spans="1:14" ht="15.75" customHeight="1" x14ac:dyDescent="0.25">
      <c r="A134" s="88"/>
      <c r="D134" s="88"/>
      <c r="E134" s="88"/>
      <c r="F134" s="88"/>
      <c r="G134" s="88"/>
      <c r="H134" s="170"/>
      <c r="I134" s="170"/>
      <c r="J134" s="88"/>
      <c r="K134" s="88"/>
      <c r="L134" s="88"/>
      <c r="M134" s="88"/>
      <c r="N134" s="88"/>
    </row>
    <row r="135" spans="1:14" ht="15.75" customHeight="1" x14ac:dyDescent="0.25">
      <c r="A135" s="88"/>
      <c r="D135" s="88"/>
      <c r="E135" s="88"/>
      <c r="F135" s="88"/>
      <c r="G135" s="88"/>
      <c r="H135" s="170"/>
      <c r="I135" s="170"/>
      <c r="J135" s="88"/>
      <c r="K135" s="88"/>
      <c r="L135" s="88"/>
      <c r="M135" s="88"/>
      <c r="N135" s="88"/>
    </row>
    <row r="136" spans="1:14" ht="15.75" customHeight="1" x14ac:dyDescent="0.25">
      <c r="A136" s="88"/>
      <c r="D136" s="88"/>
      <c r="E136" s="88"/>
      <c r="F136" s="88"/>
      <c r="G136" s="88"/>
      <c r="H136" s="170"/>
      <c r="I136" s="170"/>
      <c r="J136" s="88"/>
      <c r="K136" s="88"/>
      <c r="L136" s="88"/>
      <c r="M136" s="88"/>
      <c r="N136" s="88"/>
    </row>
    <row r="137" spans="1:14" ht="15.75" customHeight="1" x14ac:dyDescent="0.25">
      <c r="A137" s="88"/>
      <c r="D137" s="88"/>
      <c r="E137" s="88"/>
      <c r="F137" s="88"/>
      <c r="G137" s="88"/>
      <c r="H137" s="170"/>
      <c r="I137" s="170"/>
      <c r="J137" s="88"/>
      <c r="K137" s="88"/>
      <c r="L137" s="88"/>
      <c r="M137" s="88"/>
      <c r="N137" s="88"/>
    </row>
    <row r="138" spans="1:14" ht="15.75" customHeight="1" x14ac:dyDescent="0.25">
      <c r="A138" s="88"/>
      <c r="D138" s="88"/>
      <c r="E138" s="88"/>
      <c r="F138" s="88"/>
      <c r="G138" s="88"/>
      <c r="H138" s="170"/>
      <c r="I138" s="170"/>
      <c r="J138" s="88"/>
      <c r="K138" s="88"/>
      <c r="L138" s="88"/>
      <c r="M138" s="88"/>
      <c r="N138" s="88"/>
    </row>
    <row r="139" spans="1:14" ht="15.75" customHeight="1" x14ac:dyDescent="0.25">
      <c r="A139" s="88"/>
      <c r="D139" s="88"/>
      <c r="E139" s="88"/>
      <c r="F139" s="88"/>
      <c r="G139" s="88"/>
      <c r="H139" s="170"/>
      <c r="I139" s="170"/>
      <c r="J139" s="88"/>
      <c r="K139" s="88"/>
      <c r="L139" s="88"/>
      <c r="M139" s="88"/>
      <c r="N139" s="88"/>
    </row>
    <row r="140" spans="1:14" ht="15.75" customHeight="1" x14ac:dyDescent="0.25">
      <c r="A140" s="88"/>
      <c r="D140" s="88"/>
      <c r="E140" s="88"/>
      <c r="F140" s="88"/>
      <c r="G140" s="88"/>
      <c r="H140" s="170"/>
      <c r="I140" s="170"/>
      <c r="J140" s="88"/>
      <c r="K140" s="88"/>
      <c r="L140" s="88"/>
      <c r="M140" s="88"/>
      <c r="N140" s="88"/>
    </row>
    <row r="141" spans="1:14" ht="15.75" customHeight="1" x14ac:dyDescent="0.25">
      <c r="A141" s="88"/>
      <c r="D141" s="88"/>
      <c r="E141" s="88"/>
      <c r="F141" s="88"/>
      <c r="G141" s="88"/>
      <c r="H141" s="170"/>
      <c r="I141" s="170"/>
      <c r="J141" s="88"/>
      <c r="K141" s="88"/>
      <c r="L141" s="88"/>
      <c r="M141" s="88"/>
      <c r="N141" s="88"/>
    </row>
    <row r="142" spans="1:14" ht="15.75" customHeight="1" x14ac:dyDescent="0.25">
      <c r="A142" s="88"/>
      <c r="D142" s="88"/>
      <c r="E142" s="88"/>
      <c r="F142" s="88"/>
      <c r="G142" s="88"/>
      <c r="H142" s="170"/>
      <c r="I142" s="170"/>
      <c r="J142" s="88"/>
      <c r="K142" s="88"/>
      <c r="L142" s="88"/>
      <c r="M142" s="88"/>
      <c r="N142" s="88"/>
    </row>
    <row r="143" spans="1:14" ht="15.75" customHeight="1" x14ac:dyDescent="0.25">
      <c r="A143" s="88"/>
      <c r="D143" s="88"/>
      <c r="E143" s="88"/>
      <c r="F143" s="88"/>
      <c r="G143" s="88"/>
      <c r="H143" s="170"/>
      <c r="I143" s="170"/>
      <c r="J143" s="88"/>
      <c r="K143" s="88"/>
      <c r="L143" s="88"/>
      <c r="M143" s="88"/>
      <c r="N143" s="88"/>
    </row>
    <row r="144" spans="1:14" ht="15.75" customHeight="1" x14ac:dyDescent="0.25">
      <c r="A144" s="88"/>
      <c r="D144" s="88"/>
      <c r="E144" s="88"/>
      <c r="F144" s="88"/>
      <c r="G144" s="88"/>
      <c r="H144" s="170"/>
      <c r="I144" s="170"/>
      <c r="J144" s="88"/>
      <c r="K144" s="88"/>
      <c r="L144" s="88"/>
      <c r="M144" s="88"/>
      <c r="N144" s="88"/>
    </row>
    <row r="145" spans="1:14" ht="15.75" customHeight="1" x14ac:dyDescent="0.25">
      <c r="A145" s="88"/>
      <c r="D145" s="88"/>
      <c r="E145" s="88"/>
      <c r="F145" s="88"/>
      <c r="G145" s="88"/>
      <c r="H145" s="170"/>
      <c r="I145" s="170"/>
      <c r="J145" s="88"/>
      <c r="K145" s="88"/>
      <c r="L145" s="88"/>
      <c r="M145" s="88"/>
      <c r="N145" s="88"/>
    </row>
    <row r="146" spans="1:14" ht="15.75" customHeight="1" x14ac:dyDescent="0.25">
      <c r="A146" s="88"/>
      <c r="D146" s="88"/>
      <c r="E146" s="88"/>
      <c r="F146" s="88"/>
      <c r="G146" s="88"/>
      <c r="H146" s="170"/>
      <c r="I146" s="170"/>
      <c r="J146" s="88"/>
      <c r="K146" s="88"/>
      <c r="L146" s="88"/>
      <c r="M146" s="88"/>
      <c r="N146" s="88"/>
    </row>
    <row r="147" spans="1:14" ht="15.75" customHeight="1" x14ac:dyDescent="0.25">
      <c r="A147" s="88"/>
      <c r="D147" s="88"/>
      <c r="E147" s="88"/>
      <c r="F147" s="88"/>
      <c r="G147" s="88"/>
      <c r="H147" s="170"/>
      <c r="I147" s="170"/>
      <c r="J147" s="88"/>
      <c r="K147" s="88"/>
      <c r="L147" s="88"/>
      <c r="M147" s="88"/>
      <c r="N147" s="88"/>
    </row>
    <row r="148" spans="1:14" ht="15.75" customHeight="1" x14ac:dyDescent="0.25">
      <c r="A148" s="88"/>
      <c r="D148" s="88"/>
      <c r="E148" s="88"/>
      <c r="F148" s="88"/>
      <c r="G148" s="88"/>
      <c r="H148" s="170"/>
      <c r="I148" s="170"/>
      <c r="J148" s="88"/>
      <c r="K148" s="88"/>
      <c r="L148" s="88"/>
      <c r="M148" s="88"/>
      <c r="N148" s="88"/>
    </row>
    <row r="149" spans="1:14" ht="15.75" customHeight="1" x14ac:dyDescent="0.25">
      <c r="A149" s="88"/>
      <c r="D149" s="88"/>
      <c r="E149" s="88"/>
      <c r="F149" s="88"/>
      <c r="G149" s="88"/>
      <c r="H149" s="170"/>
      <c r="I149" s="170"/>
      <c r="J149" s="88"/>
      <c r="K149" s="88"/>
      <c r="L149" s="88"/>
      <c r="M149" s="88"/>
      <c r="N149" s="88"/>
    </row>
    <row r="150" spans="1:14" ht="15.75" customHeight="1" x14ac:dyDescent="0.25">
      <c r="A150" s="88"/>
      <c r="D150" s="88"/>
      <c r="E150" s="88"/>
      <c r="F150" s="88"/>
      <c r="G150" s="88"/>
      <c r="H150" s="170"/>
      <c r="I150" s="170"/>
      <c r="J150" s="88"/>
      <c r="K150" s="88"/>
      <c r="L150" s="88"/>
      <c r="M150" s="88"/>
      <c r="N150" s="88"/>
    </row>
    <row r="151" spans="1:14" ht="15.75" customHeight="1" x14ac:dyDescent="0.25">
      <c r="A151" s="88"/>
      <c r="D151" s="88"/>
      <c r="E151" s="88"/>
      <c r="F151" s="88"/>
      <c r="G151" s="88"/>
      <c r="H151" s="170"/>
      <c r="I151" s="170"/>
      <c r="J151" s="88"/>
      <c r="K151" s="88"/>
      <c r="L151" s="88"/>
      <c r="M151" s="88"/>
      <c r="N151" s="88"/>
    </row>
    <row r="152" spans="1:14" ht="15.75" customHeight="1" x14ac:dyDescent="0.25">
      <c r="A152" s="88"/>
      <c r="D152" s="88"/>
      <c r="E152" s="88"/>
      <c r="F152" s="88"/>
      <c r="G152" s="88"/>
      <c r="H152" s="170"/>
      <c r="I152" s="170"/>
      <c r="J152" s="88"/>
      <c r="K152" s="88"/>
      <c r="L152" s="88"/>
      <c r="M152" s="88"/>
      <c r="N152" s="88"/>
    </row>
    <row r="153" spans="1:14" ht="15.75" customHeight="1" x14ac:dyDescent="0.25">
      <c r="A153" s="88"/>
      <c r="D153" s="88"/>
      <c r="E153" s="88"/>
      <c r="F153" s="88"/>
      <c r="G153" s="88"/>
      <c r="H153" s="170"/>
      <c r="I153" s="170"/>
      <c r="J153" s="88"/>
      <c r="K153" s="88"/>
      <c r="L153" s="88"/>
      <c r="M153" s="88"/>
      <c r="N153" s="88"/>
    </row>
    <row r="154" spans="1:14" ht="15.75" customHeight="1" x14ac:dyDescent="0.25">
      <c r="A154" s="88"/>
      <c r="D154" s="88"/>
      <c r="E154" s="88"/>
      <c r="F154" s="88"/>
      <c r="G154" s="88"/>
      <c r="H154" s="170"/>
      <c r="I154" s="170"/>
      <c r="J154" s="88"/>
      <c r="K154" s="88"/>
      <c r="L154" s="88"/>
      <c r="M154" s="88"/>
      <c r="N154" s="88"/>
    </row>
    <row r="155" spans="1:14" ht="15.75" customHeight="1" x14ac:dyDescent="0.25">
      <c r="A155" s="88"/>
      <c r="D155" s="88"/>
      <c r="E155" s="88"/>
      <c r="F155" s="88"/>
      <c r="G155" s="88"/>
      <c r="H155" s="170"/>
      <c r="I155" s="170"/>
      <c r="J155" s="88"/>
      <c r="K155" s="88"/>
      <c r="L155" s="88"/>
      <c r="M155" s="88"/>
      <c r="N155" s="88"/>
    </row>
    <row r="156" spans="1:14" ht="15.75" customHeight="1" x14ac:dyDescent="0.25">
      <c r="A156" s="88"/>
      <c r="D156" s="88"/>
      <c r="E156" s="88"/>
      <c r="F156" s="88"/>
      <c r="G156" s="88"/>
      <c r="H156" s="170"/>
      <c r="I156" s="170"/>
      <c r="J156" s="88"/>
      <c r="K156" s="88"/>
      <c r="L156" s="88"/>
      <c r="M156" s="88"/>
      <c r="N156" s="88"/>
    </row>
    <row r="157" spans="1:14" ht="15.75" customHeight="1" x14ac:dyDescent="0.25">
      <c r="A157" s="88"/>
      <c r="D157" s="88"/>
      <c r="E157" s="88"/>
      <c r="F157" s="88"/>
      <c r="G157" s="88"/>
      <c r="H157" s="170"/>
      <c r="I157" s="170"/>
      <c r="J157" s="88"/>
      <c r="K157" s="88"/>
      <c r="L157" s="88"/>
      <c r="M157" s="88"/>
      <c r="N157" s="88"/>
    </row>
    <row r="158" spans="1:14" ht="15.75" customHeight="1" x14ac:dyDescent="0.25">
      <c r="A158" s="88"/>
      <c r="D158" s="88"/>
      <c r="E158" s="88"/>
      <c r="F158" s="88"/>
      <c r="G158" s="88"/>
      <c r="H158" s="170"/>
      <c r="I158" s="170"/>
      <c r="J158" s="88"/>
      <c r="K158" s="88"/>
      <c r="L158" s="88"/>
      <c r="M158" s="88"/>
      <c r="N158" s="88"/>
    </row>
    <row r="159" spans="1:14" ht="15.75" customHeight="1" x14ac:dyDescent="0.25">
      <c r="A159" s="88"/>
      <c r="D159" s="88"/>
      <c r="E159" s="88"/>
      <c r="F159" s="88"/>
      <c r="G159" s="88"/>
      <c r="H159" s="170"/>
      <c r="I159" s="170"/>
      <c r="J159" s="88"/>
      <c r="K159" s="88"/>
      <c r="L159" s="88"/>
      <c r="M159" s="88"/>
      <c r="N159" s="88"/>
    </row>
    <row r="160" spans="1:14" ht="15.75" customHeight="1" x14ac:dyDescent="0.25">
      <c r="A160" s="88"/>
      <c r="D160" s="88"/>
      <c r="E160" s="88"/>
      <c r="F160" s="88"/>
      <c r="G160" s="88"/>
      <c r="H160" s="170"/>
      <c r="I160" s="170"/>
      <c r="J160" s="88"/>
      <c r="K160" s="88"/>
      <c r="L160" s="88"/>
      <c r="M160" s="88"/>
      <c r="N160" s="88"/>
    </row>
    <row r="161" spans="1:14" ht="15.75" customHeight="1" x14ac:dyDescent="0.25">
      <c r="A161" s="88"/>
      <c r="D161" s="88"/>
      <c r="E161" s="88"/>
      <c r="F161" s="88"/>
      <c r="G161" s="88"/>
      <c r="H161" s="170"/>
      <c r="I161" s="170"/>
      <c r="J161" s="88"/>
      <c r="K161" s="88"/>
      <c r="L161" s="88"/>
      <c r="M161" s="88"/>
      <c r="N161" s="88"/>
    </row>
    <row r="162" spans="1:14" ht="15.75" customHeight="1" x14ac:dyDescent="0.25">
      <c r="A162" s="88"/>
      <c r="D162" s="88"/>
      <c r="E162" s="88"/>
      <c r="F162" s="88"/>
      <c r="G162" s="88"/>
      <c r="H162" s="170"/>
      <c r="I162" s="170"/>
      <c r="J162" s="88"/>
      <c r="K162" s="88"/>
      <c r="L162" s="88"/>
      <c r="M162" s="88"/>
      <c r="N162" s="88"/>
    </row>
    <row r="163" spans="1:14" ht="15.75" customHeight="1" x14ac:dyDescent="0.25">
      <c r="A163" s="88"/>
      <c r="D163" s="88"/>
      <c r="E163" s="88"/>
      <c r="F163" s="88"/>
      <c r="G163" s="88"/>
      <c r="H163" s="170"/>
      <c r="I163" s="170"/>
      <c r="J163" s="88"/>
      <c r="K163" s="88"/>
      <c r="L163" s="88"/>
      <c r="M163" s="88"/>
      <c r="N163" s="88"/>
    </row>
    <row r="164" spans="1:14" ht="15.75" customHeight="1" x14ac:dyDescent="0.25">
      <c r="A164" s="88"/>
      <c r="D164" s="88"/>
      <c r="E164" s="88"/>
      <c r="F164" s="88"/>
      <c r="G164" s="88"/>
      <c r="H164" s="170"/>
      <c r="I164" s="170"/>
      <c r="J164" s="88"/>
      <c r="K164" s="88"/>
      <c r="L164" s="88"/>
      <c r="M164" s="88"/>
      <c r="N164" s="88"/>
    </row>
    <row r="165" spans="1:14" ht="15.75" customHeight="1" x14ac:dyDescent="0.25">
      <c r="A165" s="88"/>
      <c r="D165" s="88"/>
      <c r="E165" s="88"/>
      <c r="F165" s="88"/>
      <c r="G165" s="88"/>
      <c r="H165" s="170"/>
      <c r="I165" s="170"/>
      <c r="J165" s="88"/>
      <c r="K165" s="88"/>
      <c r="L165" s="88"/>
      <c r="M165" s="88"/>
      <c r="N165" s="88"/>
    </row>
    <row r="166" spans="1:14" ht="15.75" customHeight="1" x14ac:dyDescent="0.25">
      <c r="A166" s="88"/>
      <c r="D166" s="88"/>
      <c r="E166" s="88"/>
      <c r="F166" s="88"/>
      <c r="G166" s="88"/>
      <c r="H166" s="170"/>
      <c r="I166" s="170"/>
      <c r="J166" s="88"/>
      <c r="K166" s="88"/>
      <c r="L166" s="88"/>
      <c r="M166" s="88"/>
      <c r="N166" s="88"/>
    </row>
    <row r="167" spans="1:14" ht="15.75" customHeight="1" x14ac:dyDescent="0.25">
      <c r="A167" s="88"/>
      <c r="D167" s="88"/>
      <c r="E167" s="88"/>
      <c r="F167" s="88"/>
      <c r="G167" s="88"/>
      <c r="H167" s="170"/>
      <c r="I167" s="170"/>
      <c r="J167" s="88"/>
      <c r="K167" s="88"/>
      <c r="L167" s="88"/>
      <c r="M167" s="88"/>
      <c r="N167" s="88"/>
    </row>
    <row r="168" spans="1:14" ht="15.75" customHeight="1" x14ac:dyDescent="0.25">
      <c r="A168" s="88"/>
      <c r="D168" s="88"/>
      <c r="E168" s="88"/>
      <c r="F168" s="88"/>
      <c r="G168" s="88"/>
      <c r="H168" s="170"/>
      <c r="I168" s="170"/>
      <c r="J168" s="88"/>
      <c r="K168" s="88"/>
      <c r="L168" s="88"/>
      <c r="M168" s="88"/>
      <c r="N168" s="88"/>
    </row>
    <row r="169" spans="1:14" ht="15.75" customHeight="1" x14ac:dyDescent="0.25">
      <c r="A169" s="88"/>
      <c r="D169" s="88"/>
      <c r="E169" s="88"/>
      <c r="F169" s="88"/>
      <c r="G169" s="88"/>
      <c r="H169" s="170"/>
      <c r="I169" s="170"/>
      <c r="J169" s="88"/>
      <c r="K169" s="88"/>
      <c r="L169" s="88"/>
      <c r="M169" s="88"/>
      <c r="N169" s="88"/>
    </row>
    <row r="170" spans="1:14" ht="15.75" customHeight="1" x14ac:dyDescent="0.25">
      <c r="A170" s="88"/>
      <c r="D170" s="88"/>
      <c r="E170" s="88"/>
      <c r="F170" s="88"/>
      <c r="G170" s="88"/>
      <c r="H170" s="170"/>
      <c r="I170" s="170"/>
      <c r="J170" s="88"/>
      <c r="K170" s="88"/>
      <c r="L170" s="88"/>
      <c r="M170" s="88"/>
      <c r="N170" s="88"/>
    </row>
    <row r="171" spans="1:14" ht="15.75" customHeight="1" x14ac:dyDescent="0.25">
      <c r="A171" s="88"/>
      <c r="D171" s="88"/>
      <c r="E171" s="88"/>
      <c r="F171" s="88"/>
      <c r="G171" s="88"/>
      <c r="H171" s="170"/>
      <c r="I171" s="170"/>
      <c r="J171" s="88"/>
      <c r="K171" s="88"/>
      <c r="L171" s="88"/>
      <c r="M171" s="88"/>
      <c r="N171" s="88"/>
    </row>
    <row r="172" spans="1:14" ht="15.75" customHeight="1" x14ac:dyDescent="0.25">
      <c r="A172" s="88"/>
      <c r="D172" s="88"/>
      <c r="E172" s="88"/>
      <c r="F172" s="88"/>
      <c r="G172" s="88"/>
      <c r="H172" s="170"/>
      <c r="I172" s="170"/>
      <c r="J172" s="88"/>
      <c r="K172" s="88"/>
      <c r="L172" s="88"/>
      <c r="M172" s="88"/>
      <c r="N172" s="88"/>
    </row>
    <row r="173" spans="1:14" ht="15.75" customHeight="1" x14ac:dyDescent="0.25">
      <c r="A173" s="88"/>
      <c r="D173" s="88"/>
      <c r="E173" s="88"/>
      <c r="F173" s="88"/>
      <c r="G173" s="88"/>
      <c r="H173" s="170"/>
      <c r="I173" s="170"/>
      <c r="J173" s="88"/>
      <c r="K173" s="88"/>
      <c r="L173" s="88"/>
      <c r="M173" s="88"/>
      <c r="N173" s="88"/>
    </row>
    <row r="174" spans="1:14" ht="15.75" customHeight="1" x14ac:dyDescent="0.25">
      <c r="A174" s="88"/>
      <c r="D174" s="88"/>
      <c r="E174" s="88"/>
      <c r="F174" s="88"/>
      <c r="G174" s="88"/>
      <c r="H174" s="170"/>
      <c r="I174" s="170"/>
      <c r="J174" s="88"/>
      <c r="K174" s="88"/>
      <c r="L174" s="88"/>
      <c r="M174" s="88"/>
      <c r="N174" s="88"/>
    </row>
    <row r="175" spans="1:14" ht="15.75" customHeight="1" x14ac:dyDescent="0.25">
      <c r="A175" s="88"/>
      <c r="D175" s="88"/>
      <c r="E175" s="88"/>
      <c r="F175" s="88"/>
      <c r="G175" s="88"/>
      <c r="H175" s="170"/>
      <c r="I175" s="170"/>
      <c r="J175" s="88"/>
      <c r="K175" s="88"/>
      <c r="L175" s="88"/>
      <c r="M175" s="88"/>
      <c r="N175" s="88"/>
    </row>
    <row r="176" spans="1:14" ht="15.75" customHeight="1" x14ac:dyDescent="0.25">
      <c r="A176" s="88"/>
      <c r="D176" s="88"/>
      <c r="E176" s="88"/>
      <c r="F176" s="88"/>
      <c r="G176" s="88"/>
      <c r="H176" s="170"/>
      <c r="I176" s="170"/>
      <c r="J176" s="88"/>
      <c r="K176" s="88"/>
      <c r="L176" s="88"/>
      <c r="M176" s="88"/>
      <c r="N176" s="88"/>
    </row>
    <row r="177" spans="1:14" ht="15.75" customHeight="1" x14ac:dyDescent="0.25">
      <c r="A177" s="88"/>
      <c r="D177" s="88"/>
      <c r="E177" s="88"/>
      <c r="F177" s="88"/>
      <c r="G177" s="88"/>
      <c r="H177" s="170"/>
      <c r="I177" s="170"/>
      <c r="J177" s="88"/>
      <c r="K177" s="88"/>
      <c r="L177" s="88"/>
      <c r="M177" s="88"/>
      <c r="N177" s="88"/>
    </row>
    <row r="178" spans="1:14" ht="15.75" customHeight="1" x14ac:dyDescent="0.25">
      <c r="A178" s="88"/>
      <c r="D178" s="88"/>
      <c r="E178" s="88"/>
      <c r="F178" s="88"/>
      <c r="G178" s="88"/>
      <c r="H178" s="170"/>
      <c r="I178" s="170"/>
      <c r="J178" s="88"/>
      <c r="K178" s="88"/>
      <c r="L178" s="88"/>
      <c r="M178" s="88"/>
      <c r="N178" s="88"/>
    </row>
    <row r="179" spans="1:14" ht="15.75" customHeight="1" x14ac:dyDescent="0.25">
      <c r="A179" s="88"/>
      <c r="D179" s="88"/>
      <c r="E179" s="88"/>
      <c r="F179" s="88"/>
      <c r="G179" s="88"/>
      <c r="H179" s="170"/>
      <c r="I179" s="170"/>
      <c r="J179" s="88"/>
      <c r="K179" s="88"/>
      <c r="L179" s="88"/>
      <c r="M179" s="88"/>
      <c r="N179" s="88"/>
    </row>
    <row r="180" spans="1:14" ht="15.75" customHeight="1" x14ac:dyDescent="0.25">
      <c r="A180" s="88"/>
      <c r="D180" s="88"/>
      <c r="E180" s="88"/>
      <c r="F180" s="88"/>
      <c r="G180" s="88"/>
      <c r="H180" s="170"/>
      <c r="I180" s="170"/>
      <c r="J180" s="88"/>
      <c r="K180" s="88"/>
      <c r="L180" s="88"/>
      <c r="M180" s="88"/>
      <c r="N180" s="88"/>
    </row>
    <row r="181" spans="1:14" ht="15.75" customHeight="1" x14ac:dyDescent="0.25">
      <c r="A181" s="88"/>
      <c r="D181" s="88"/>
      <c r="E181" s="88"/>
      <c r="F181" s="88"/>
      <c r="G181" s="88"/>
      <c r="H181" s="170"/>
      <c r="I181" s="170"/>
      <c r="J181" s="88"/>
      <c r="K181" s="88"/>
      <c r="L181" s="88"/>
      <c r="M181" s="88"/>
      <c r="N181" s="88"/>
    </row>
    <row r="182" spans="1:14" ht="15.75" customHeight="1" x14ac:dyDescent="0.25">
      <c r="A182" s="88"/>
      <c r="D182" s="88"/>
      <c r="E182" s="88"/>
      <c r="F182" s="88"/>
      <c r="G182" s="88"/>
      <c r="H182" s="170"/>
      <c r="I182" s="170"/>
      <c r="J182" s="88"/>
      <c r="K182" s="88"/>
      <c r="L182" s="88"/>
      <c r="M182" s="88"/>
      <c r="N182" s="88"/>
    </row>
    <row r="183" spans="1:14" ht="15.75" customHeight="1" x14ac:dyDescent="0.25">
      <c r="A183" s="88"/>
      <c r="D183" s="88"/>
      <c r="E183" s="88"/>
      <c r="F183" s="88"/>
      <c r="G183" s="88"/>
      <c r="H183" s="170"/>
      <c r="I183" s="170"/>
      <c r="J183" s="88"/>
      <c r="K183" s="88"/>
      <c r="L183" s="88"/>
      <c r="M183" s="88"/>
      <c r="N183" s="88"/>
    </row>
    <row r="184" spans="1:14" ht="15.75" customHeight="1" x14ac:dyDescent="0.25">
      <c r="A184" s="88"/>
      <c r="D184" s="88"/>
      <c r="E184" s="88"/>
      <c r="F184" s="88"/>
      <c r="G184" s="88"/>
      <c r="H184" s="170"/>
      <c r="I184" s="170"/>
      <c r="J184" s="88"/>
      <c r="K184" s="88"/>
      <c r="L184" s="88"/>
      <c r="M184" s="88"/>
      <c r="N184" s="88"/>
    </row>
    <row r="185" spans="1:14" ht="15.75" customHeight="1" x14ac:dyDescent="0.25">
      <c r="A185" s="88"/>
      <c r="D185" s="88"/>
      <c r="E185" s="88"/>
      <c r="F185" s="88"/>
      <c r="G185" s="88"/>
      <c r="H185" s="170"/>
      <c r="I185" s="170"/>
      <c r="J185" s="88"/>
      <c r="K185" s="88"/>
      <c r="L185" s="88"/>
      <c r="M185" s="88"/>
      <c r="N185" s="88"/>
    </row>
    <row r="186" spans="1:14" ht="15.75" customHeight="1" x14ac:dyDescent="0.25">
      <c r="A186" s="88"/>
      <c r="D186" s="88"/>
      <c r="E186" s="88"/>
      <c r="F186" s="88"/>
      <c r="G186" s="88"/>
      <c r="H186" s="170"/>
      <c r="I186" s="170"/>
      <c r="J186" s="88"/>
      <c r="K186" s="88"/>
      <c r="L186" s="88"/>
      <c r="M186" s="88"/>
      <c r="N186" s="88"/>
    </row>
    <row r="187" spans="1:14" ht="15.75" customHeight="1" x14ac:dyDescent="0.25">
      <c r="A187" s="88"/>
      <c r="D187" s="88"/>
      <c r="E187" s="88"/>
      <c r="F187" s="88"/>
      <c r="G187" s="88"/>
      <c r="H187" s="170"/>
      <c r="I187" s="170"/>
      <c r="J187" s="88"/>
      <c r="K187" s="88"/>
      <c r="L187" s="88"/>
      <c r="M187" s="88"/>
      <c r="N187" s="88"/>
    </row>
    <row r="188" spans="1:14" ht="15.75" customHeight="1" x14ac:dyDescent="0.25">
      <c r="A188" s="88"/>
      <c r="D188" s="88"/>
      <c r="E188" s="88"/>
      <c r="F188" s="88"/>
      <c r="G188" s="88"/>
      <c r="H188" s="170"/>
      <c r="I188" s="170"/>
      <c r="J188" s="88"/>
      <c r="K188" s="88"/>
      <c r="L188" s="88"/>
      <c r="M188" s="88"/>
      <c r="N188" s="88"/>
    </row>
    <row r="189" spans="1:14" ht="15.75" customHeight="1" x14ac:dyDescent="0.25">
      <c r="A189" s="88"/>
      <c r="D189" s="88"/>
      <c r="E189" s="88"/>
      <c r="F189" s="88"/>
      <c r="G189" s="88"/>
      <c r="H189" s="170"/>
      <c r="I189" s="170"/>
      <c r="J189" s="88"/>
      <c r="K189" s="88"/>
      <c r="L189" s="88"/>
      <c r="M189" s="88"/>
      <c r="N189" s="88"/>
    </row>
    <row r="190" spans="1:14" ht="15.75" customHeight="1" x14ac:dyDescent="0.25">
      <c r="A190" s="88"/>
      <c r="D190" s="88"/>
      <c r="E190" s="88"/>
      <c r="F190" s="88"/>
      <c r="G190" s="88"/>
      <c r="H190" s="170"/>
      <c r="I190" s="170"/>
      <c r="J190" s="88"/>
      <c r="K190" s="88"/>
      <c r="L190" s="88"/>
      <c r="M190" s="88"/>
      <c r="N190" s="88"/>
    </row>
    <row r="191" spans="1:14" ht="15.75" customHeight="1" x14ac:dyDescent="0.25">
      <c r="A191" s="88"/>
      <c r="D191" s="88"/>
      <c r="E191" s="88"/>
      <c r="F191" s="88"/>
      <c r="G191" s="88"/>
      <c r="H191" s="170"/>
      <c r="I191" s="170"/>
      <c r="J191" s="88"/>
      <c r="K191" s="88"/>
      <c r="L191" s="88"/>
      <c r="M191" s="88"/>
      <c r="N191" s="88"/>
    </row>
    <row r="192" spans="1:14" ht="15.75" customHeight="1" x14ac:dyDescent="0.25">
      <c r="A192" s="88"/>
      <c r="D192" s="88"/>
      <c r="E192" s="88"/>
      <c r="F192" s="88"/>
      <c r="G192" s="88"/>
      <c r="H192" s="170"/>
      <c r="I192" s="170"/>
      <c r="J192" s="88"/>
      <c r="K192" s="88"/>
      <c r="L192" s="88"/>
      <c r="M192" s="88"/>
      <c r="N192" s="88"/>
    </row>
    <row r="193" spans="1:14" ht="15.75" customHeight="1" x14ac:dyDescent="0.25">
      <c r="A193" s="88"/>
      <c r="D193" s="88"/>
      <c r="E193" s="88"/>
      <c r="F193" s="88"/>
      <c r="G193" s="88"/>
      <c r="H193" s="170"/>
      <c r="I193" s="170"/>
      <c r="J193" s="88"/>
      <c r="K193" s="88"/>
      <c r="L193" s="88"/>
      <c r="M193" s="88"/>
      <c r="N193" s="88"/>
    </row>
    <row r="194" spans="1:14" ht="15.75" customHeight="1" x14ac:dyDescent="0.25">
      <c r="A194" s="88"/>
      <c r="D194" s="88"/>
      <c r="E194" s="88"/>
      <c r="F194" s="88"/>
      <c r="G194" s="88"/>
      <c r="H194" s="170"/>
      <c r="I194" s="170"/>
      <c r="J194" s="88"/>
      <c r="K194" s="88"/>
      <c r="L194" s="88"/>
      <c r="M194" s="88"/>
      <c r="N194" s="88"/>
    </row>
    <row r="195" spans="1:14" ht="15.75" customHeight="1" x14ac:dyDescent="0.25">
      <c r="A195" s="88"/>
      <c r="D195" s="88"/>
      <c r="E195" s="88"/>
      <c r="F195" s="88"/>
      <c r="G195" s="88"/>
      <c r="H195" s="170"/>
      <c r="I195" s="170"/>
      <c r="J195" s="88"/>
      <c r="K195" s="88"/>
      <c r="L195" s="88"/>
      <c r="M195" s="88"/>
      <c r="N195" s="88"/>
    </row>
    <row r="196" spans="1:14" ht="15.75" customHeight="1" x14ac:dyDescent="0.25">
      <c r="A196" s="88"/>
      <c r="D196" s="88"/>
      <c r="E196" s="88"/>
      <c r="F196" s="88"/>
      <c r="G196" s="88"/>
      <c r="H196" s="170"/>
      <c r="I196" s="170"/>
      <c r="J196" s="88"/>
      <c r="K196" s="88"/>
      <c r="L196" s="88"/>
      <c r="M196" s="88"/>
      <c r="N196" s="88"/>
    </row>
    <row r="197" spans="1:14" ht="15.75" customHeight="1" x14ac:dyDescent="0.25">
      <c r="A197" s="88"/>
      <c r="D197" s="88"/>
      <c r="E197" s="88"/>
      <c r="F197" s="88"/>
      <c r="G197" s="88"/>
      <c r="H197" s="170"/>
      <c r="I197" s="170"/>
      <c r="J197" s="88"/>
      <c r="K197" s="88"/>
      <c r="L197" s="88"/>
      <c r="M197" s="88"/>
      <c r="N197" s="88"/>
    </row>
    <row r="198" spans="1:14" ht="15.75" customHeight="1" x14ac:dyDescent="0.25">
      <c r="A198" s="88"/>
      <c r="D198" s="88"/>
      <c r="E198" s="88"/>
      <c r="F198" s="88"/>
      <c r="G198" s="88"/>
      <c r="H198" s="170"/>
      <c r="I198" s="170"/>
      <c r="J198" s="88"/>
      <c r="K198" s="88"/>
      <c r="L198" s="88"/>
      <c r="M198" s="88"/>
      <c r="N198" s="88"/>
    </row>
    <row r="199" spans="1:14" ht="15.75" customHeight="1" x14ac:dyDescent="0.25">
      <c r="A199" s="88"/>
      <c r="D199" s="88"/>
      <c r="E199" s="88"/>
      <c r="F199" s="88"/>
      <c r="G199" s="88"/>
      <c r="H199" s="170"/>
      <c r="I199" s="170"/>
      <c r="J199" s="88"/>
      <c r="K199" s="88"/>
      <c r="L199" s="88"/>
      <c r="M199" s="88"/>
      <c r="N199" s="88"/>
    </row>
    <row r="200" spans="1:14" ht="15.75" customHeight="1" x14ac:dyDescent="0.25">
      <c r="A200" s="88"/>
      <c r="D200" s="88"/>
      <c r="E200" s="88"/>
      <c r="F200" s="88"/>
      <c r="G200" s="88"/>
      <c r="H200" s="170"/>
      <c r="I200" s="170"/>
      <c r="J200" s="88"/>
      <c r="K200" s="88"/>
      <c r="L200" s="88"/>
      <c r="M200" s="88"/>
      <c r="N200" s="88"/>
    </row>
    <row r="201" spans="1:14" ht="15.75" customHeight="1" x14ac:dyDescent="0.25">
      <c r="A201" s="88"/>
      <c r="D201" s="88"/>
      <c r="E201" s="88"/>
      <c r="F201" s="88"/>
      <c r="G201" s="88"/>
      <c r="H201" s="170"/>
      <c r="I201" s="170"/>
      <c r="J201" s="88"/>
      <c r="K201" s="88"/>
      <c r="L201" s="88"/>
      <c r="M201" s="88"/>
      <c r="N201" s="88"/>
    </row>
    <row r="202" spans="1:14" ht="15.75" customHeight="1" x14ac:dyDescent="0.25">
      <c r="A202" s="88"/>
      <c r="D202" s="88"/>
      <c r="E202" s="88"/>
      <c r="F202" s="88"/>
      <c r="G202" s="88"/>
      <c r="H202" s="170"/>
      <c r="I202" s="170"/>
      <c r="J202" s="88"/>
      <c r="K202" s="88"/>
      <c r="L202" s="88"/>
      <c r="M202" s="88"/>
      <c r="N202" s="88"/>
    </row>
    <row r="203" spans="1:14" ht="15.75" customHeight="1" x14ac:dyDescent="0.25">
      <c r="A203" s="88"/>
      <c r="D203" s="88"/>
      <c r="E203" s="88"/>
      <c r="F203" s="88"/>
      <c r="G203" s="88"/>
      <c r="H203" s="170"/>
      <c r="I203" s="170"/>
      <c r="J203" s="88"/>
      <c r="K203" s="88"/>
      <c r="L203" s="88"/>
      <c r="M203" s="88"/>
      <c r="N203" s="88"/>
    </row>
    <row r="204" spans="1:14" ht="15.75" customHeight="1" x14ac:dyDescent="0.25">
      <c r="A204" s="88"/>
      <c r="D204" s="88"/>
      <c r="E204" s="88"/>
      <c r="F204" s="88"/>
      <c r="G204" s="88"/>
      <c r="H204" s="170"/>
      <c r="I204" s="170"/>
      <c r="J204" s="88"/>
      <c r="K204" s="88"/>
      <c r="L204" s="88"/>
      <c r="M204" s="88"/>
      <c r="N204" s="88"/>
    </row>
    <row r="205" spans="1:14" ht="15.75" customHeight="1" x14ac:dyDescent="0.25">
      <c r="A205" s="88"/>
      <c r="D205" s="88"/>
      <c r="E205" s="88"/>
      <c r="F205" s="88"/>
      <c r="G205" s="88"/>
      <c r="H205" s="170"/>
      <c r="I205" s="170"/>
      <c r="J205" s="88"/>
      <c r="K205" s="88"/>
      <c r="L205" s="88"/>
      <c r="M205" s="88"/>
      <c r="N205" s="88"/>
    </row>
    <row r="206" spans="1:14" ht="15.75" customHeight="1" x14ac:dyDescent="0.25">
      <c r="A206" s="88"/>
      <c r="D206" s="88"/>
      <c r="E206" s="88"/>
      <c r="F206" s="88"/>
      <c r="G206" s="88"/>
      <c r="H206" s="170"/>
      <c r="I206" s="170"/>
      <c r="J206" s="88"/>
      <c r="K206" s="88"/>
      <c r="L206" s="88"/>
      <c r="M206" s="88"/>
      <c r="N206" s="88"/>
    </row>
    <row r="207" spans="1:14" ht="15.75" customHeight="1" x14ac:dyDescent="0.25">
      <c r="A207" s="88"/>
      <c r="D207" s="88"/>
      <c r="E207" s="88"/>
      <c r="F207" s="88"/>
      <c r="G207" s="88"/>
      <c r="H207" s="170"/>
      <c r="I207" s="170"/>
      <c r="J207" s="88"/>
      <c r="K207" s="88"/>
      <c r="L207" s="88"/>
      <c r="M207" s="88"/>
      <c r="N207" s="88"/>
    </row>
    <row r="208" spans="1:14" ht="15.75" customHeight="1" x14ac:dyDescent="0.25">
      <c r="A208" s="88"/>
      <c r="D208" s="88"/>
      <c r="E208" s="88"/>
      <c r="F208" s="88"/>
      <c r="G208" s="88"/>
      <c r="H208" s="170"/>
      <c r="I208" s="170"/>
      <c r="J208" s="88"/>
      <c r="K208" s="88"/>
      <c r="L208" s="88"/>
      <c r="M208" s="88"/>
      <c r="N208" s="88"/>
    </row>
    <row r="209" spans="1:14" ht="15.75" customHeight="1" x14ac:dyDescent="0.25">
      <c r="A209" s="88"/>
      <c r="D209" s="88"/>
      <c r="E209" s="88"/>
      <c r="F209" s="88"/>
      <c r="G209" s="88"/>
      <c r="H209" s="170"/>
      <c r="I209" s="170"/>
      <c r="J209" s="88"/>
      <c r="K209" s="88"/>
      <c r="L209" s="88"/>
      <c r="M209" s="88"/>
      <c r="N209" s="88"/>
    </row>
    <row r="210" spans="1:14" ht="15.75" customHeight="1" x14ac:dyDescent="0.25">
      <c r="A210" s="88"/>
      <c r="D210" s="88"/>
      <c r="E210" s="88"/>
      <c r="F210" s="88"/>
      <c r="G210" s="88"/>
      <c r="H210" s="170"/>
      <c r="I210" s="170"/>
      <c r="J210" s="88"/>
      <c r="K210" s="88"/>
      <c r="L210" s="88"/>
      <c r="M210" s="88"/>
      <c r="N210" s="88"/>
    </row>
    <row r="211" spans="1:14" ht="15.75" customHeight="1" x14ac:dyDescent="0.25">
      <c r="A211" s="88"/>
      <c r="D211" s="88"/>
      <c r="E211" s="88"/>
      <c r="F211" s="88"/>
      <c r="G211" s="88"/>
      <c r="H211" s="170"/>
      <c r="I211" s="170"/>
      <c r="J211" s="88"/>
      <c r="K211" s="88"/>
      <c r="L211" s="88"/>
      <c r="M211" s="88"/>
      <c r="N211" s="88"/>
    </row>
    <row r="212" spans="1:14" ht="15.75" customHeight="1" x14ac:dyDescent="0.25">
      <c r="A212" s="88"/>
      <c r="D212" s="88"/>
      <c r="E212" s="88"/>
      <c r="F212" s="88"/>
      <c r="G212" s="88"/>
      <c r="H212" s="170"/>
      <c r="I212" s="170"/>
      <c r="J212" s="88"/>
      <c r="K212" s="88"/>
      <c r="L212" s="88"/>
      <c r="M212" s="88"/>
      <c r="N212" s="88"/>
    </row>
    <row r="213" spans="1:14" ht="15.75" customHeight="1" x14ac:dyDescent="0.25">
      <c r="A213" s="88"/>
      <c r="D213" s="88"/>
      <c r="E213" s="88"/>
      <c r="F213" s="88"/>
      <c r="G213" s="88"/>
      <c r="H213" s="170"/>
      <c r="I213" s="170"/>
      <c r="J213" s="88"/>
      <c r="K213" s="88"/>
      <c r="L213" s="88"/>
      <c r="M213" s="88"/>
      <c r="N213" s="88"/>
    </row>
    <row r="214" spans="1:14" ht="15.75" customHeight="1" x14ac:dyDescent="0.25">
      <c r="A214" s="88"/>
      <c r="D214" s="88"/>
      <c r="E214" s="88"/>
      <c r="F214" s="88"/>
      <c r="G214" s="88"/>
      <c r="H214" s="170"/>
      <c r="I214" s="170"/>
      <c r="J214" s="88"/>
      <c r="K214" s="88"/>
      <c r="L214" s="88"/>
      <c r="M214" s="88"/>
      <c r="N214" s="88"/>
    </row>
    <row r="215" spans="1:14" ht="15.75" customHeight="1" x14ac:dyDescent="0.25">
      <c r="A215" s="88"/>
      <c r="D215" s="88"/>
      <c r="E215" s="88"/>
      <c r="F215" s="88"/>
      <c r="G215" s="88"/>
      <c r="H215" s="170"/>
      <c r="I215" s="170"/>
      <c r="J215" s="88"/>
      <c r="K215" s="88"/>
      <c r="L215" s="88"/>
      <c r="M215" s="88"/>
      <c r="N215" s="88"/>
    </row>
    <row r="216" spans="1:14" ht="15.75" customHeight="1" x14ac:dyDescent="0.25">
      <c r="A216" s="88"/>
      <c r="D216" s="88"/>
      <c r="E216" s="88"/>
      <c r="F216" s="88"/>
      <c r="G216" s="88"/>
      <c r="H216" s="170"/>
      <c r="I216" s="170"/>
      <c r="J216" s="88"/>
      <c r="K216" s="88"/>
      <c r="L216" s="88"/>
      <c r="M216" s="88"/>
      <c r="N216" s="88"/>
    </row>
    <row r="217" spans="1:14" ht="15.75" customHeight="1" x14ac:dyDescent="0.25">
      <c r="A217" s="88"/>
      <c r="D217" s="88"/>
      <c r="E217" s="88"/>
      <c r="F217" s="88"/>
      <c r="G217" s="88"/>
      <c r="H217" s="170"/>
      <c r="I217" s="170"/>
      <c r="J217" s="88"/>
      <c r="K217" s="88"/>
      <c r="L217" s="88"/>
      <c r="M217" s="88"/>
      <c r="N217" s="88"/>
    </row>
    <row r="218" spans="1:14" ht="15.75" customHeight="1" x14ac:dyDescent="0.25">
      <c r="A218" s="88"/>
      <c r="D218" s="88"/>
      <c r="E218" s="88"/>
      <c r="F218" s="88"/>
      <c r="G218" s="88"/>
      <c r="H218" s="170"/>
      <c r="I218" s="170"/>
      <c r="J218" s="88"/>
      <c r="K218" s="88"/>
      <c r="L218" s="88"/>
      <c r="M218" s="88"/>
      <c r="N218" s="88"/>
    </row>
    <row r="219" spans="1:14" ht="15.75" customHeight="1" x14ac:dyDescent="0.25">
      <c r="A219" s="88"/>
      <c r="D219" s="88"/>
      <c r="E219" s="88"/>
      <c r="F219" s="88"/>
      <c r="G219" s="88"/>
      <c r="H219" s="170"/>
      <c r="I219" s="170"/>
      <c r="J219" s="88"/>
      <c r="K219" s="88"/>
      <c r="L219" s="88"/>
      <c r="M219" s="88"/>
      <c r="N219" s="88"/>
    </row>
    <row r="220" spans="1:14" ht="15.75" customHeight="1" x14ac:dyDescent="0.25">
      <c r="A220" s="88"/>
      <c r="D220" s="88"/>
      <c r="E220" s="88"/>
      <c r="F220" s="88"/>
      <c r="G220" s="88"/>
      <c r="H220" s="170"/>
      <c r="I220" s="170"/>
      <c r="J220" s="88"/>
      <c r="K220" s="88"/>
      <c r="L220" s="88"/>
      <c r="M220" s="88"/>
      <c r="N220" s="88"/>
    </row>
    <row r="221" spans="1:14" ht="15.75" customHeight="1" x14ac:dyDescent="0.25">
      <c r="A221" s="88"/>
      <c r="D221" s="88"/>
      <c r="E221" s="88"/>
      <c r="F221" s="88"/>
      <c r="G221" s="88"/>
      <c r="H221" s="170"/>
      <c r="I221" s="170"/>
      <c r="J221" s="88"/>
      <c r="K221" s="88"/>
      <c r="L221" s="88"/>
      <c r="M221" s="88"/>
      <c r="N221" s="88"/>
    </row>
    <row r="222" spans="1:14" ht="15.75" customHeight="1" x14ac:dyDescent="0.25">
      <c r="A222" s="88"/>
      <c r="D222" s="88"/>
      <c r="E222" s="88"/>
      <c r="F222" s="88"/>
      <c r="G222" s="88"/>
      <c r="H222" s="170"/>
      <c r="I222" s="170"/>
      <c r="J222" s="88"/>
      <c r="K222" s="88"/>
      <c r="L222" s="88"/>
      <c r="M222" s="88"/>
      <c r="N222" s="88"/>
    </row>
    <row r="223" spans="1:14" ht="15.75" customHeight="1" x14ac:dyDescent="0.25">
      <c r="A223" s="88"/>
      <c r="D223" s="88"/>
      <c r="E223" s="88"/>
      <c r="F223" s="88"/>
      <c r="G223" s="88"/>
      <c r="H223" s="170"/>
      <c r="I223" s="170"/>
      <c r="J223" s="88"/>
      <c r="K223" s="88"/>
      <c r="L223" s="88"/>
      <c r="M223" s="88"/>
      <c r="N223" s="88"/>
    </row>
    <row r="224" spans="1:14" ht="15.75" customHeight="1" x14ac:dyDescent="0.25">
      <c r="A224" s="88"/>
      <c r="D224" s="88"/>
      <c r="E224" s="88"/>
      <c r="F224" s="88"/>
      <c r="G224" s="88"/>
      <c r="H224" s="170"/>
      <c r="I224" s="170"/>
      <c r="J224" s="88"/>
      <c r="K224" s="88"/>
      <c r="L224" s="88"/>
      <c r="M224" s="88"/>
      <c r="N224" s="88"/>
    </row>
    <row r="225" spans="1:14" ht="15.75" customHeight="1" x14ac:dyDescent="0.25">
      <c r="A225" s="88"/>
      <c r="D225" s="88"/>
      <c r="E225" s="88"/>
      <c r="F225" s="88"/>
      <c r="G225" s="88"/>
      <c r="H225" s="170"/>
      <c r="I225" s="170"/>
      <c r="J225" s="88"/>
      <c r="K225" s="88"/>
      <c r="L225" s="88"/>
      <c r="M225" s="88"/>
      <c r="N225" s="88"/>
    </row>
    <row r="226" spans="1:14" ht="15.75" customHeight="1" x14ac:dyDescent="0.25">
      <c r="A226" s="88"/>
      <c r="D226" s="88"/>
      <c r="E226" s="88"/>
      <c r="F226" s="88"/>
      <c r="G226" s="88"/>
      <c r="H226" s="170"/>
      <c r="I226" s="170"/>
      <c r="J226" s="88"/>
      <c r="K226" s="88"/>
      <c r="L226" s="88"/>
      <c r="M226" s="88"/>
      <c r="N226" s="88"/>
    </row>
    <row r="227" spans="1:14" ht="15.75" customHeight="1" x14ac:dyDescent="0.25">
      <c r="A227" s="88"/>
      <c r="D227" s="88"/>
      <c r="E227" s="88"/>
      <c r="F227" s="88"/>
      <c r="G227" s="88"/>
      <c r="H227" s="170"/>
      <c r="I227" s="170"/>
      <c r="J227" s="88"/>
      <c r="K227" s="88"/>
      <c r="L227" s="88"/>
      <c r="M227" s="88"/>
      <c r="N227" s="88"/>
    </row>
    <row r="228" spans="1:14" ht="15.75" customHeight="1" x14ac:dyDescent="0.25">
      <c r="A228" s="88"/>
      <c r="D228" s="88"/>
      <c r="E228" s="88"/>
      <c r="F228" s="88"/>
      <c r="G228" s="88"/>
      <c r="H228" s="170"/>
      <c r="I228" s="170"/>
      <c r="J228" s="88"/>
      <c r="K228" s="88"/>
      <c r="L228" s="88"/>
      <c r="M228" s="88"/>
      <c r="N228" s="88"/>
    </row>
    <row r="229" spans="1:14" ht="15.75" customHeight="1" x14ac:dyDescent="0.25">
      <c r="A229" s="88"/>
      <c r="D229" s="88"/>
      <c r="E229" s="88"/>
      <c r="F229" s="88"/>
      <c r="G229" s="88"/>
      <c r="H229" s="170"/>
      <c r="I229" s="170"/>
      <c r="J229" s="88"/>
      <c r="K229" s="88"/>
      <c r="L229" s="88"/>
      <c r="M229" s="88"/>
      <c r="N229" s="88"/>
    </row>
    <row r="230" spans="1:14" ht="15.75" customHeight="1" x14ac:dyDescent="0.25">
      <c r="A230" s="88"/>
      <c r="D230" s="88"/>
      <c r="E230" s="88"/>
      <c r="F230" s="88"/>
      <c r="G230" s="88"/>
      <c r="H230" s="170"/>
      <c r="I230" s="170"/>
      <c r="J230" s="88"/>
      <c r="K230" s="88"/>
      <c r="L230" s="88"/>
      <c r="M230" s="88"/>
      <c r="N230" s="88"/>
    </row>
    <row r="231" spans="1:14" ht="15.75" customHeight="1" x14ac:dyDescent="0.25">
      <c r="A231" s="88"/>
      <c r="D231" s="88"/>
      <c r="E231" s="88"/>
      <c r="F231" s="88"/>
      <c r="G231" s="88"/>
      <c r="H231" s="170"/>
      <c r="I231" s="170"/>
      <c r="J231" s="88"/>
      <c r="K231" s="88"/>
      <c r="L231" s="88"/>
      <c r="M231" s="88"/>
      <c r="N231" s="88"/>
    </row>
    <row r="232" spans="1:14" ht="15.75" customHeight="1" x14ac:dyDescent="0.25">
      <c r="A232" s="88"/>
      <c r="D232" s="88"/>
      <c r="E232" s="88"/>
      <c r="F232" s="88"/>
      <c r="G232" s="88"/>
      <c r="H232" s="170"/>
      <c r="I232" s="170"/>
      <c r="J232" s="88"/>
      <c r="K232" s="88"/>
      <c r="L232" s="88"/>
      <c r="M232" s="88"/>
      <c r="N232" s="88"/>
    </row>
    <row r="233" spans="1:14" ht="15.75" customHeight="1" x14ac:dyDescent="0.25">
      <c r="A233" s="88"/>
      <c r="D233" s="88"/>
      <c r="E233" s="88"/>
      <c r="F233" s="88"/>
      <c r="G233" s="88"/>
      <c r="H233" s="170"/>
      <c r="I233" s="170"/>
      <c r="J233" s="88"/>
      <c r="K233" s="88"/>
      <c r="L233" s="88"/>
      <c r="M233" s="88"/>
      <c r="N233" s="88"/>
    </row>
    <row r="234" spans="1:14" ht="15.75" customHeight="1" x14ac:dyDescent="0.25">
      <c r="A234" s="88"/>
      <c r="D234" s="88"/>
      <c r="E234" s="88"/>
      <c r="F234" s="88"/>
      <c r="G234" s="88"/>
      <c r="H234" s="170"/>
      <c r="I234" s="170"/>
      <c r="J234" s="88"/>
      <c r="K234" s="88"/>
      <c r="L234" s="88"/>
      <c r="M234" s="88"/>
      <c r="N234" s="88"/>
    </row>
    <row r="235" spans="1:14" ht="15.75" customHeight="1" x14ac:dyDescent="0.25">
      <c r="A235" s="88"/>
      <c r="D235" s="88"/>
      <c r="E235" s="88"/>
      <c r="F235" s="88"/>
      <c r="G235" s="88"/>
      <c r="H235" s="170"/>
      <c r="I235" s="170"/>
      <c r="J235" s="88"/>
      <c r="K235" s="88"/>
      <c r="L235" s="88"/>
      <c r="M235" s="88"/>
      <c r="N235" s="88"/>
    </row>
    <row r="236" spans="1:14" ht="15.75" customHeight="1" x14ac:dyDescent="0.25">
      <c r="A236" s="88"/>
      <c r="D236" s="88"/>
      <c r="E236" s="88"/>
      <c r="F236" s="88"/>
      <c r="G236" s="88"/>
      <c r="H236" s="170"/>
      <c r="I236" s="170"/>
      <c r="J236" s="88"/>
      <c r="K236" s="88"/>
      <c r="L236" s="88"/>
      <c r="M236" s="88"/>
      <c r="N236" s="88"/>
    </row>
    <row r="237" spans="1:14" ht="15.75" customHeight="1" x14ac:dyDescent="0.25">
      <c r="A237" s="88"/>
      <c r="D237" s="88"/>
      <c r="E237" s="88"/>
      <c r="F237" s="88"/>
      <c r="G237" s="88"/>
      <c r="H237" s="170"/>
      <c r="I237" s="170"/>
      <c r="J237" s="88"/>
      <c r="K237" s="88"/>
      <c r="L237" s="88"/>
      <c r="M237" s="88"/>
      <c r="N237" s="88"/>
    </row>
    <row r="238" spans="1:14" ht="15.75" customHeight="1" x14ac:dyDescent="0.25">
      <c r="A238" s="88"/>
      <c r="D238" s="88"/>
      <c r="E238" s="88"/>
      <c r="F238" s="88"/>
      <c r="G238" s="88"/>
      <c r="H238" s="170"/>
      <c r="I238" s="170"/>
      <c r="J238" s="88"/>
      <c r="K238" s="88"/>
      <c r="L238" s="88"/>
      <c r="M238" s="88"/>
      <c r="N238" s="88"/>
    </row>
    <row r="239" spans="1:14" ht="15.75" customHeight="1" x14ac:dyDescent="0.25">
      <c r="A239" s="88"/>
      <c r="D239" s="88"/>
      <c r="E239" s="88"/>
      <c r="F239" s="88"/>
      <c r="G239" s="88"/>
      <c r="H239" s="170"/>
      <c r="I239" s="170"/>
      <c r="J239" s="88"/>
      <c r="K239" s="88"/>
      <c r="L239" s="88"/>
      <c r="M239" s="88"/>
      <c r="N239" s="88"/>
    </row>
    <row r="240" spans="1:14" ht="15.75" customHeight="1" x14ac:dyDescent="0.25">
      <c r="A240" s="88"/>
      <c r="D240" s="88"/>
      <c r="E240" s="88"/>
      <c r="F240" s="88"/>
      <c r="G240" s="88"/>
      <c r="H240" s="170"/>
      <c r="I240" s="170"/>
      <c r="J240" s="88"/>
      <c r="K240" s="88"/>
      <c r="L240" s="88"/>
      <c r="M240" s="88"/>
      <c r="N240" s="88"/>
    </row>
    <row r="241" spans="1:14" ht="15.75" customHeight="1" x14ac:dyDescent="0.25">
      <c r="A241" s="88"/>
      <c r="D241" s="88"/>
      <c r="E241" s="88"/>
      <c r="F241" s="88"/>
      <c r="G241" s="88"/>
      <c r="H241" s="170"/>
      <c r="I241" s="170"/>
      <c r="J241" s="88"/>
      <c r="K241" s="88"/>
      <c r="L241" s="88"/>
      <c r="M241" s="88"/>
      <c r="N241" s="88"/>
    </row>
    <row r="242" spans="1:14" ht="15.75" customHeight="1" x14ac:dyDescent="0.25">
      <c r="A242" s="88"/>
      <c r="D242" s="88"/>
      <c r="E242" s="88"/>
      <c r="F242" s="88"/>
      <c r="G242" s="88"/>
      <c r="H242" s="170"/>
      <c r="I242" s="170"/>
      <c r="J242" s="88"/>
      <c r="K242" s="88"/>
      <c r="L242" s="88"/>
      <c r="M242" s="88"/>
      <c r="N242" s="88"/>
    </row>
    <row r="243" spans="1:14" ht="15.75" customHeight="1" x14ac:dyDescent="0.25">
      <c r="A243" s="88"/>
      <c r="D243" s="88"/>
      <c r="E243" s="88"/>
      <c r="F243" s="88"/>
      <c r="G243" s="88"/>
      <c r="H243" s="170"/>
      <c r="I243" s="170"/>
      <c r="J243" s="88"/>
      <c r="K243" s="88"/>
      <c r="L243" s="88"/>
      <c r="M243" s="88"/>
      <c r="N243" s="88"/>
    </row>
    <row r="244" spans="1:14" ht="15.75" customHeight="1" x14ac:dyDescent="0.25">
      <c r="A244" s="88"/>
      <c r="D244" s="88"/>
      <c r="E244" s="88"/>
      <c r="F244" s="88"/>
      <c r="G244" s="88"/>
      <c r="H244" s="170"/>
      <c r="I244" s="170"/>
      <c r="J244" s="88"/>
      <c r="K244" s="88"/>
      <c r="L244" s="88"/>
      <c r="M244" s="88"/>
      <c r="N244" s="88"/>
    </row>
    <row r="245" spans="1:14" ht="15.75" customHeight="1" x14ac:dyDescent="0.25">
      <c r="A245" s="88"/>
      <c r="D245" s="88"/>
      <c r="E245" s="88"/>
      <c r="F245" s="88"/>
      <c r="G245" s="88"/>
      <c r="H245" s="170"/>
      <c r="I245" s="170"/>
      <c r="J245" s="88"/>
      <c r="K245" s="88"/>
      <c r="L245" s="88"/>
      <c r="M245" s="88"/>
      <c r="N245" s="88"/>
    </row>
    <row r="246" spans="1:14" ht="15.75" customHeight="1" x14ac:dyDescent="0.25">
      <c r="A246" s="88"/>
      <c r="D246" s="88"/>
      <c r="E246" s="88"/>
      <c r="F246" s="88"/>
      <c r="G246" s="88"/>
      <c r="H246" s="170"/>
      <c r="I246" s="170"/>
      <c r="J246" s="88"/>
      <c r="K246" s="88"/>
      <c r="L246" s="88"/>
      <c r="M246" s="88"/>
      <c r="N246" s="88"/>
    </row>
    <row r="247" spans="1:14" ht="15.75" customHeight="1" x14ac:dyDescent="0.25">
      <c r="A247" s="88"/>
      <c r="D247" s="88"/>
      <c r="E247" s="88"/>
      <c r="F247" s="88"/>
      <c r="G247" s="88"/>
      <c r="H247" s="170"/>
      <c r="I247" s="170"/>
      <c r="J247" s="88"/>
      <c r="K247" s="88"/>
      <c r="L247" s="88"/>
      <c r="M247" s="88"/>
      <c r="N247" s="88"/>
    </row>
    <row r="248" spans="1:14" ht="15.75" customHeight="1" x14ac:dyDescent="0.25">
      <c r="A248" s="88"/>
      <c r="D248" s="88"/>
      <c r="E248" s="88"/>
      <c r="F248" s="88"/>
      <c r="G248" s="88"/>
      <c r="H248" s="170"/>
      <c r="I248" s="170"/>
      <c r="J248" s="88"/>
      <c r="K248" s="88"/>
      <c r="L248" s="88"/>
      <c r="M248" s="88"/>
      <c r="N248" s="88"/>
    </row>
    <row r="249" spans="1:14" ht="15.75" customHeight="1" x14ac:dyDescent="0.25">
      <c r="A249" s="88"/>
      <c r="D249" s="88"/>
      <c r="E249" s="88"/>
      <c r="F249" s="88"/>
      <c r="G249" s="88"/>
      <c r="H249" s="170"/>
      <c r="I249" s="170"/>
      <c r="J249" s="88"/>
      <c r="K249" s="88"/>
      <c r="L249" s="88"/>
      <c r="M249" s="88"/>
      <c r="N249" s="88"/>
    </row>
    <row r="250" spans="1:14" ht="15.75" customHeight="1" x14ac:dyDescent="0.25">
      <c r="A250" s="88"/>
      <c r="D250" s="88"/>
      <c r="E250" s="88"/>
      <c r="F250" s="88"/>
      <c r="G250" s="88"/>
      <c r="H250" s="170"/>
      <c r="I250" s="170"/>
      <c r="J250" s="88"/>
      <c r="K250" s="88"/>
      <c r="L250" s="88"/>
      <c r="M250" s="88"/>
      <c r="N250" s="88"/>
    </row>
    <row r="251" spans="1:14" ht="15.75" customHeight="1" x14ac:dyDescent="0.25">
      <c r="A251" s="88"/>
      <c r="D251" s="88"/>
      <c r="E251" s="88"/>
      <c r="F251" s="88"/>
      <c r="G251" s="88"/>
      <c r="H251" s="170"/>
      <c r="I251" s="170"/>
      <c r="J251" s="88"/>
      <c r="K251" s="88"/>
      <c r="L251" s="88"/>
      <c r="M251" s="88"/>
      <c r="N251" s="88"/>
    </row>
    <row r="252" spans="1:14" ht="15.75" customHeight="1" x14ac:dyDescent="0.25">
      <c r="A252" s="88"/>
      <c r="D252" s="88"/>
      <c r="E252" s="88"/>
      <c r="F252" s="88"/>
      <c r="G252" s="88"/>
      <c r="H252" s="170"/>
      <c r="I252" s="170"/>
      <c r="J252" s="88"/>
      <c r="K252" s="88"/>
      <c r="L252" s="88"/>
      <c r="M252" s="88"/>
      <c r="N252" s="88"/>
    </row>
    <row r="253" spans="1:14" ht="15.75" customHeight="1" x14ac:dyDescent="0.25">
      <c r="A253" s="88"/>
      <c r="D253" s="88"/>
      <c r="E253" s="88"/>
      <c r="F253" s="88"/>
      <c r="G253" s="88"/>
      <c r="H253" s="170"/>
      <c r="I253" s="170"/>
      <c r="J253" s="88"/>
      <c r="K253" s="88"/>
      <c r="L253" s="88"/>
      <c r="M253" s="88"/>
      <c r="N253" s="88"/>
    </row>
    <row r="254" spans="1:14" ht="15.75" customHeight="1" x14ac:dyDescent="0.25">
      <c r="A254" s="88"/>
      <c r="D254" s="88"/>
      <c r="E254" s="88"/>
      <c r="F254" s="88"/>
      <c r="G254" s="88"/>
      <c r="H254" s="170"/>
      <c r="I254" s="170"/>
      <c r="J254" s="88"/>
      <c r="K254" s="88"/>
      <c r="L254" s="88"/>
      <c r="M254" s="88"/>
      <c r="N254" s="88"/>
    </row>
    <row r="255" spans="1:14" ht="15.75" customHeight="1" x14ac:dyDescent="0.25">
      <c r="A255" s="88"/>
      <c r="D255" s="88"/>
      <c r="E255" s="88"/>
      <c r="F255" s="88"/>
      <c r="G255" s="88"/>
      <c r="H255" s="170"/>
      <c r="I255" s="170"/>
      <c r="J255" s="88"/>
      <c r="K255" s="88"/>
      <c r="L255" s="88"/>
      <c r="M255" s="88"/>
      <c r="N255" s="88"/>
    </row>
    <row r="256" spans="1:14" ht="15.75" customHeight="1" x14ac:dyDescent="0.25">
      <c r="A256" s="88"/>
      <c r="D256" s="88"/>
      <c r="E256" s="88"/>
      <c r="F256" s="88"/>
      <c r="G256" s="88"/>
      <c r="H256" s="170"/>
      <c r="I256" s="170"/>
      <c r="J256" s="88"/>
      <c r="K256" s="88"/>
      <c r="L256" s="88"/>
      <c r="M256" s="88"/>
      <c r="N256" s="88"/>
    </row>
    <row r="257" spans="1:14" ht="15.75" customHeight="1" x14ac:dyDescent="0.25">
      <c r="A257" s="88"/>
      <c r="D257" s="88"/>
      <c r="E257" s="88"/>
      <c r="F257" s="88"/>
      <c r="G257" s="88"/>
      <c r="H257" s="170"/>
      <c r="I257" s="170"/>
      <c r="J257" s="88"/>
      <c r="K257" s="88"/>
      <c r="L257" s="88"/>
      <c r="M257" s="88"/>
      <c r="N257" s="88"/>
    </row>
    <row r="258" spans="1:14" ht="15.75" customHeight="1" x14ac:dyDescent="0.25">
      <c r="A258" s="88"/>
      <c r="D258" s="88"/>
      <c r="E258" s="88"/>
      <c r="F258" s="88"/>
      <c r="G258" s="88"/>
      <c r="H258" s="170"/>
      <c r="I258" s="170"/>
      <c r="J258" s="88"/>
      <c r="K258" s="88"/>
      <c r="L258" s="88"/>
      <c r="M258" s="88"/>
      <c r="N258" s="88"/>
    </row>
    <row r="259" spans="1:14" ht="15.75" customHeight="1" x14ac:dyDescent="0.25">
      <c r="A259" s="88"/>
      <c r="D259" s="88"/>
      <c r="E259" s="88"/>
      <c r="F259" s="88"/>
      <c r="G259" s="88"/>
      <c r="H259" s="170"/>
      <c r="I259" s="170"/>
      <c r="J259" s="88"/>
      <c r="K259" s="88"/>
      <c r="L259" s="88"/>
      <c r="M259" s="88"/>
      <c r="N259" s="88"/>
    </row>
    <row r="260" spans="1:14" ht="15.75" customHeight="1" x14ac:dyDescent="0.25">
      <c r="A260" s="88"/>
      <c r="D260" s="88"/>
      <c r="E260" s="88"/>
      <c r="F260" s="88"/>
      <c r="G260" s="88"/>
      <c r="H260" s="170"/>
      <c r="I260" s="170"/>
      <c r="J260" s="88"/>
      <c r="K260" s="88"/>
      <c r="L260" s="88"/>
      <c r="M260" s="88"/>
      <c r="N260" s="88"/>
    </row>
    <row r="261" spans="1:14" ht="15.75" customHeight="1" x14ac:dyDescent="0.25">
      <c r="A261" s="88"/>
      <c r="D261" s="88"/>
      <c r="E261" s="88"/>
      <c r="F261" s="88"/>
      <c r="G261" s="88"/>
      <c r="H261" s="170"/>
      <c r="I261" s="170"/>
      <c r="J261" s="88"/>
      <c r="K261" s="88"/>
      <c r="L261" s="88"/>
      <c r="M261" s="88"/>
      <c r="N261" s="88"/>
    </row>
    <row r="262" spans="1:14" ht="15.75" customHeight="1" x14ac:dyDescent="0.25">
      <c r="A262" s="88"/>
      <c r="D262" s="88"/>
      <c r="E262" s="88"/>
      <c r="F262" s="88"/>
      <c r="G262" s="88"/>
      <c r="H262" s="170"/>
      <c r="I262" s="170"/>
      <c r="J262" s="88"/>
      <c r="K262" s="88"/>
      <c r="L262" s="88"/>
      <c r="M262" s="88"/>
      <c r="N262" s="88"/>
    </row>
    <row r="263" spans="1:14" ht="15.75" customHeight="1" x14ac:dyDescent="0.25">
      <c r="A263" s="88"/>
      <c r="D263" s="88"/>
      <c r="E263" s="88"/>
      <c r="F263" s="88"/>
      <c r="G263" s="88"/>
      <c r="H263" s="170"/>
      <c r="I263" s="170"/>
      <c r="J263" s="88"/>
      <c r="K263" s="88"/>
      <c r="L263" s="88"/>
      <c r="M263" s="88"/>
      <c r="N263" s="88"/>
    </row>
    <row r="264" spans="1:14" ht="15.75" customHeight="1" x14ac:dyDescent="0.25">
      <c r="A264" s="88"/>
      <c r="D264" s="88"/>
      <c r="E264" s="88"/>
      <c r="F264" s="88"/>
      <c r="G264" s="88"/>
      <c r="H264" s="170"/>
      <c r="I264" s="170"/>
      <c r="J264" s="88"/>
      <c r="K264" s="88"/>
      <c r="L264" s="88"/>
      <c r="M264" s="88"/>
      <c r="N264" s="88"/>
    </row>
    <row r="265" spans="1:14" ht="15.75" customHeight="1" x14ac:dyDescent="0.25"/>
    <row r="266" spans="1:14" ht="15.75" customHeight="1" x14ac:dyDescent="0.25"/>
    <row r="267" spans="1:14" ht="15.75" customHeight="1" x14ac:dyDescent="0.25"/>
    <row r="268" spans="1:14" ht="15.75" customHeight="1" x14ac:dyDescent="0.25"/>
    <row r="269" spans="1:14" ht="15.75" customHeight="1" x14ac:dyDescent="0.25"/>
    <row r="270" spans="1:14" ht="15.75" customHeight="1" x14ac:dyDescent="0.25"/>
    <row r="271" spans="1:14" ht="15.75" customHeight="1" x14ac:dyDescent="0.25"/>
    <row r="272" spans="1:1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">
    <mergeCell ref="BH1:BI1"/>
    <mergeCell ref="BH2:BI2"/>
    <mergeCell ref="BH3:BI3"/>
    <mergeCell ref="BH4:BI4"/>
    <mergeCell ref="BH5:BI5"/>
    <mergeCell ref="BH6:BI6"/>
    <mergeCell ref="BH7:BI7"/>
    <mergeCell ref="BH10:BI10"/>
    <mergeCell ref="BH12:BI12"/>
    <mergeCell ref="BH13:BI13"/>
    <mergeCell ref="BH16:BI16"/>
    <mergeCell ref="BH17:BI17"/>
    <mergeCell ref="BH26:BI26"/>
    <mergeCell ref="BH30:BI30"/>
    <mergeCell ref="BH59:BI59"/>
    <mergeCell ref="BH60:BI60"/>
    <mergeCell ref="BH31:BI31"/>
    <mergeCell ref="BH37:BI37"/>
    <mergeCell ref="BH38:BI38"/>
    <mergeCell ref="BH41:BI41"/>
    <mergeCell ref="BH44:BI44"/>
    <mergeCell ref="BH46:BI46"/>
    <mergeCell ref="BH56:BI56"/>
  </mergeCells>
  <hyperlinks>
    <hyperlink ref="AB2" r:id="rId1" xr:uid="{00000000-0004-0000-0800-000000000000}"/>
    <hyperlink ref="AH14" r:id="rId2" xr:uid="{00000000-0004-0000-0800-000001000000}"/>
    <hyperlink ref="AH36" r:id="rId3" xr:uid="{00000000-0004-0000-0800-000002000000}"/>
    <hyperlink ref="AB46" r:id="rId4" xr:uid="{00000000-0004-0000-0800-000003000000}"/>
    <hyperlink ref="AH56" r:id="rId5" xr:uid="{00000000-0004-0000-0800-000004000000}"/>
    <hyperlink ref="AH63" r:id="rId6" xr:uid="{00000000-0004-0000-0800-000005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1:AF1000"/>
  <sheetViews>
    <sheetView workbookViewId="0">
      <selection activeCell="D2" sqref="D2"/>
    </sheetView>
  </sheetViews>
  <sheetFormatPr defaultColWidth="12.6640625" defaultRowHeight="15" customHeight="1" x14ac:dyDescent="0.25"/>
  <cols>
    <col min="1" max="3" width="12.6640625" customWidth="1"/>
    <col min="4" max="4" width="29" customWidth="1"/>
    <col min="5" max="6" width="12.6640625" customWidth="1"/>
  </cols>
  <sheetData>
    <row r="1" spans="2:32" ht="15.75" customHeight="1" x14ac:dyDescent="0.25"/>
    <row r="2" spans="2:32" ht="15.75" customHeight="1" x14ac:dyDescent="0.3">
      <c r="B2" s="171" t="s">
        <v>2207</v>
      </c>
      <c r="C2" s="172" t="s">
        <v>2208</v>
      </c>
      <c r="D2" s="286" t="s">
        <v>17023</v>
      </c>
      <c r="E2" s="172" t="s">
        <v>7967</v>
      </c>
      <c r="F2" s="172" t="s">
        <v>7968</v>
      </c>
      <c r="G2" s="172" t="s">
        <v>7969</v>
      </c>
      <c r="H2" s="172" t="s">
        <v>7970</v>
      </c>
      <c r="I2" s="172" t="s">
        <v>2209</v>
      </c>
      <c r="J2" s="172" t="s">
        <v>2210</v>
      </c>
      <c r="K2" s="172" t="s">
        <v>7971</v>
      </c>
      <c r="L2" s="172" t="s">
        <v>7972</v>
      </c>
      <c r="M2" s="172" t="s">
        <v>6</v>
      </c>
      <c r="N2" s="172" t="s">
        <v>7973</v>
      </c>
      <c r="O2" s="172" t="s">
        <v>3134</v>
      </c>
      <c r="P2" s="172" t="s">
        <v>3135</v>
      </c>
      <c r="Q2" s="172" t="s">
        <v>3136</v>
      </c>
      <c r="R2" s="173" t="s">
        <v>7974</v>
      </c>
      <c r="S2" s="174" t="s">
        <v>7975</v>
      </c>
      <c r="T2" s="172" t="s">
        <v>7976</v>
      </c>
      <c r="U2" s="172" t="s">
        <v>7977</v>
      </c>
      <c r="V2" s="172" t="s">
        <v>7978</v>
      </c>
      <c r="W2" s="172" t="s">
        <v>3146</v>
      </c>
      <c r="X2" s="172" t="s">
        <v>3147</v>
      </c>
      <c r="Y2" s="172" t="s">
        <v>7979</v>
      </c>
      <c r="Z2" s="172" t="s">
        <v>7980</v>
      </c>
      <c r="AA2" s="172" t="s">
        <v>3139</v>
      </c>
      <c r="AB2" s="172" t="s">
        <v>7981</v>
      </c>
      <c r="AC2" s="172" t="s">
        <v>7982</v>
      </c>
      <c r="AD2" s="172" t="s">
        <v>7983</v>
      </c>
      <c r="AE2" s="172" t="s">
        <v>7984</v>
      </c>
      <c r="AF2" s="172" t="s">
        <v>7985</v>
      </c>
    </row>
    <row r="3" spans="2:32" ht="15.75" customHeight="1" x14ac:dyDescent="0.3">
      <c r="B3" s="175">
        <v>1</v>
      </c>
      <c r="C3" s="176" t="s">
        <v>3154</v>
      </c>
      <c r="D3" s="177" t="s">
        <v>7986</v>
      </c>
      <c r="E3" s="176" t="s">
        <v>7987</v>
      </c>
      <c r="F3" s="176" t="s">
        <v>1147</v>
      </c>
      <c r="G3" s="176" t="s">
        <v>7988</v>
      </c>
      <c r="H3" s="177" t="s">
        <v>447</v>
      </c>
      <c r="I3" s="176" t="s">
        <v>2246</v>
      </c>
      <c r="J3" s="176" t="s">
        <v>7989</v>
      </c>
      <c r="K3" s="176" t="s">
        <v>7990</v>
      </c>
      <c r="L3" s="176" t="s">
        <v>263</v>
      </c>
      <c r="M3" s="177" t="s">
        <v>261</v>
      </c>
      <c r="N3" s="176" t="s">
        <v>7991</v>
      </c>
      <c r="O3" s="177" t="s">
        <v>7992</v>
      </c>
      <c r="P3" s="176">
        <v>638111</v>
      </c>
      <c r="Q3" s="176" t="s">
        <v>7993</v>
      </c>
      <c r="R3" s="178" t="s">
        <v>72</v>
      </c>
      <c r="S3" s="179" t="s">
        <v>7994</v>
      </c>
      <c r="T3" s="177" t="s">
        <v>7993</v>
      </c>
      <c r="U3" s="177" t="s">
        <v>3232</v>
      </c>
      <c r="V3" s="177" t="s">
        <v>7995</v>
      </c>
      <c r="W3" s="177" t="s">
        <v>7996</v>
      </c>
      <c r="X3" s="177" t="s">
        <v>7993</v>
      </c>
      <c r="Y3" s="177" t="s">
        <v>3232</v>
      </c>
      <c r="Z3" s="177" t="s">
        <v>7997</v>
      </c>
      <c r="AA3" s="180" t="s">
        <v>7998</v>
      </c>
      <c r="AB3" s="176">
        <v>9360621294</v>
      </c>
      <c r="AC3" s="177" t="s">
        <v>7999</v>
      </c>
      <c r="AD3" s="176" t="s">
        <v>69</v>
      </c>
      <c r="AE3" s="176">
        <v>7502313500</v>
      </c>
      <c r="AF3" s="176">
        <v>200000</v>
      </c>
    </row>
    <row r="4" spans="2:32" ht="15.75" customHeight="1" x14ac:dyDescent="0.3">
      <c r="B4" s="175">
        <v>2</v>
      </c>
      <c r="C4" s="176" t="s">
        <v>3170</v>
      </c>
      <c r="D4" s="177" t="s">
        <v>8000</v>
      </c>
      <c r="E4" s="176" t="s">
        <v>7987</v>
      </c>
      <c r="F4" s="176" t="s">
        <v>1124</v>
      </c>
      <c r="G4" s="176" t="s">
        <v>7988</v>
      </c>
      <c r="H4" s="177" t="s">
        <v>8001</v>
      </c>
      <c r="I4" s="176" t="s">
        <v>2246</v>
      </c>
      <c r="J4" s="176" t="s">
        <v>8002</v>
      </c>
      <c r="K4" s="176" t="s">
        <v>8003</v>
      </c>
      <c r="L4" s="176" t="s">
        <v>263</v>
      </c>
      <c r="M4" s="177" t="s">
        <v>261</v>
      </c>
      <c r="N4" s="176" t="s">
        <v>8004</v>
      </c>
      <c r="O4" s="177" t="s">
        <v>8005</v>
      </c>
      <c r="P4" s="176">
        <v>641032</v>
      </c>
      <c r="Q4" s="176" t="s">
        <v>8006</v>
      </c>
      <c r="R4" s="178" t="s">
        <v>72</v>
      </c>
      <c r="S4" s="179" t="s">
        <v>8007</v>
      </c>
      <c r="T4" s="177" t="s">
        <v>3650</v>
      </c>
      <c r="U4" s="177" t="s">
        <v>249</v>
      </c>
      <c r="V4" s="177" t="s">
        <v>7995</v>
      </c>
      <c r="W4" s="177" t="s">
        <v>8008</v>
      </c>
      <c r="X4" s="177" t="s">
        <v>3650</v>
      </c>
      <c r="Y4" s="177" t="s">
        <v>3232</v>
      </c>
      <c r="Z4" s="177" t="s">
        <v>8009</v>
      </c>
      <c r="AA4" s="180" t="s">
        <v>8010</v>
      </c>
      <c r="AB4" s="176">
        <v>8867881230</v>
      </c>
      <c r="AC4" s="177" t="s">
        <v>8011</v>
      </c>
      <c r="AD4" s="176" t="s">
        <v>69</v>
      </c>
      <c r="AE4" s="176">
        <v>8095958125</v>
      </c>
      <c r="AF4" s="176" t="s">
        <v>88</v>
      </c>
    </row>
    <row r="5" spans="2:32" ht="15.75" customHeight="1" x14ac:dyDescent="0.3">
      <c r="B5" s="175">
        <v>3</v>
      </c>
      <c r="C5" s="176" t="s">
        <v>3182</v>
      </c>
      <c r="D5" s="177" t="s">
        <v>8012</v>
      </c>
      <c r="E5" s="176" t="s">
        <v>7987</v>
      </c>
      <c r="F5" s="176" t="s">
        <v>1147</v>
      </c>
      <c r="G5" s="176" t="s">
        <v>7988</v>
      </c>
      <c r="H5" s="177" t="s">
        <v>447</v>
      </c>
      <c r="I5" s="176" t="s">
        <v>2246</v>
      </c>
      <c r="J5" s="176" t="s">
        <v>8013</v>
      </c>
      <c r="K5" s="176" t="s">
        <v>7990</v>
      </c>
      <c r="L5" s="176" t="s">
        <v>263</v>
      </c>
      <c r="M5" s="177" t="s">
        <v>261</v>
      </c>
      <c r="N5" s="176" t="s">
        <v>8014</v>
      </c>
      <c r="O5" s="177" t="s">
        <v>8015</v>
      </c>
      <c r="P5" s="176">
        <v>638458</v>
      </c>
      <c r="Q5" s="176" t="s">
        <v>2379</v>
      </c>
      <c r="R5" s="178" t="s">
        <v>72</v>
      </c>
      <c r="S5" s="179" t="s">
        <v>8016</v>
      </c>
      <c r="T5" s="177" t="s">
        <v>1132</v>
      </c>
      <c r="U5" s="177" t="s">
        <v>3232</v>
      </c>
      <c r="V5" s="177" t="s">
        <v>7995</v>
      </c>
      <c r="W5" s="177" t="s">
        <v>8016</v>
      </c>
      <c r="X5" s="177" t="s">
        <v>2379</v>
      </c>
      <c r="Y5" s="177" t="s">
        <v>3232</v>
      </c>
      <c r="Z5" s="177" t="s">
        <v>8017</v>
      </c>
      <c r="AA5" s="180" t="s">
        <v>8018</v>
      </c>
      <c r="AB5" s="176">
        <v>8825634568</v>
      </c>
      <c r="AC5" s="177" t="s">
        <v>8019</v>
      </c>
      <c r="AD5" s="176" t="s">
        <v>69</v>
      </c>
      <c r="AE5" s="176">
        <v>9787081228</v>
      </c>
      <c r="AF5" s="176">
        <v>500000</v>
      </c>
    </row>
    <row r="6" spans="2:32" ht="15.75" customHeight="1" x14ac:dyDescent="0.3">
      <c r="B6" s="175">
        <v>4</v>
      </c>
      <c r="C6" s="176" t="s">
        <v>3196</v>
      </c>
      <c r="D6" s="177" t="s">
        <v>8020</v>
      </c>
      <c r="E6" s="176" t="s">
        <v>7987</v>
      </c>
      <c r="F6" s="176" t="s">
        <v>1124</v>
      </c>
      <c r="G6" s="176" t="s">
        <v>7988</v>
      </c>
      <c r="H6" s="177" t="s">
        <v>447</v>
      </c>
      <c r="I6" s="176" t="s">
        <v>2246</v>
      </c>
      <c r="J6" s="176" t="s">
        <v>8021</v>
      </c>
      <c r="K6" s="176" t="s">
        <v>7990</v>
      </c>
      <c r="L6" s="176" t="s">
        <v>263</v>
      </c>
      <c r="M6" s="177" t="s">
        <v>261</v>
      </c>
      <c r="N6" s="176" t="s">
        <v>8022</v>
      </c>
      <c r="O6" s="177" t="s">
        <v>8023</v>
      </c>
      <c r="P6" s="176">
        <v>621851</v>
      </c>
      <c r="Q6" s="176" t="s">
        <v>967</v>
      </c>
      <c r="R6" s="178" t="s">
        <v>72</v>
      </c>
      <c r="S6" s="179" t="s">
        <v>8024</v>
      </c>
      <c r="T6" s="177" t="s">
        <v>967</v>
      </c>
      <c r="U6" s="177" t="s">
        <v>3232</v>
      </c>
      <c r="V6" s="177" t="s">
        <v>8025</v>
      </c>
      <c r="W6" s="177" t="s">
        <v>8024</v>
      </c>
      <c r="X6" s="177" t="s">
        <v>967</v>
      </c>
      <c r="Y6" s="177" t="s">
        <v>3232</v>
      </c>
      <c r="Z6" s="177" t="s">
        <v>8026</v>
      </c>
      <c r="AA6" s="180" t="s">
        <v>8027</v>
      </c>
      <c r="AB6" s="176">
        <v>9444888141</v>
      </c>
      <c r="AC6" s="177" t="s">
        <v>8028</v>
      </c>
      <c r="AD6" s="176" t="s">
        <v>190</v>
      </c>
      <c r="AE6" s="176">
        <v>9360388161</v>
      </c>
      <c r="AF6" s="176">
        <v>48000</v>
      </c>
    </row>
    <row r="7" spans="2:32" ht="15.75" customHeight="1" x14ac:dyDescent="0.3">
      <c r="B7" s="175">
        <v>5</v>
      </c>
      <c r="C7" s="176" t="s">
        <v>3211</v>
      </c>
      <c r="D7" s="177" t="s">
        <v>8029</v>
      </c>
      <c r="E7" s="176" t="s">
        <v>7987</v>
      </c>
      <c r="F7" s="176" t="s">
        <v>1124</v>
      </c>
      <c r="G7" s="176" t="s">
        <v>7988</v>
      </c>
      <c r="H7" s="177" t="s">
        <v>8001</v>
      </c>
      <c r="I7" s="176" t="s">
        <v>2267</v>
      </c>
      <c r="J7" s="176" t="s">
        <v>8030</v>
      </c>
      <c r="K7" s="176" t="s">
        <v>7990</v>
      </c>
      <c r="L7" s="176" t="s">
        <v>263</v>
      </c>
      <c r="M7" s="177" t="s">
        <v>261</v>
      </c>
      <c r="N7" s="176" t="s">
        <v>8031</v>
      </c>
      <c r="O7" s="177" t="s">
        <v>8032</v>
      </c>
      <c r="P7" s="176">
        <v>641666</v>
      </c>
      <c r="Q7" s="176" t="s">
        <v>8033</v>
      </c>
      <c r="R7" s="178" t="s">
        <v>72</v>
      </c>
      <c r="S7" s="179" t="s">
        <v>8034</v>
      </c>
      <c r="T7" s="177" t="s">
        <v>8035</v>
      </c>
      <c r="U7" s="177" t="s">
        <v>3232</v>
      </c>
      <c r="V7" s="177" t="s">
        <v>8025</v>
      </c>
      <c r="W7" s="177" t="s">
        <v>8036</v>
      </c>
      <c r="X7" s="177" t="s">
        <v>7993</v>
      </c>
      <c r="Y7" s="177" t="s">
        <v>3232</v>
      </c>
      <c r="Z7" s="177" t="s">
        <v>8037</v>
      </c>
      <c r="AA7" s="180" t="s">
        <v>4280</v>
      </c>
      <c r="AB7" s="176">
        <v>8220744761</v>
      </c>
      <c r="AC7" s="177" t="s">
        <v>3789</v>
      </c>
      <c r="AD7" s="176" t="s">
        <v>8038</v>
      </c>
      <c r="AE7" s="176" t="s">
        <v>59</v>
      </c>
      <c r="AF7" s="176">
        <v>72000</v>
      </c>
    </row>
    <row r="8" spans="2:32" ht="15.75" customHeight="1" x14ac:dyDescent="0.3">
      <c r="B8" s="175">
        <v>6</v>
      </c>
      <c r="C8" s="176" t="s">
        <v>3223</v>
      </c>
      <c r="D8" s="177" t="s">
        <v>8039</v>
      </c>
      <c r="E8" s="176" t="s">
        <v>7987</v>
      </c>
      <c r="F8" s="176" t="s">
        <v>1147</v>
      </c>
      <c r="G8" s="176" t="s">
        <v>7988</v>
      </c>
      <c r="H8" s="177" t="s">
        <v>447</v>
      </c>
      <c r="I8" s="176" t="s">
        <v>2246</v>
      </c>
      <c r="J8" s="176" t="s">
        <v>8040</v>
      </c>
      <c r="K8" s="176" t="s">
        <v>8003</v>
      </c>
      <c r="L8" s="176" t="s">
        <v>263</v>
      </c>
      <c r="M8" s="177" t="s">
        <v>261</v>
      </c>
      <c r="N8" s="176" t="s">
        <v>8041</v>
      </c>
      <c r="O8" s="177" t="s">
        <v>8042</v>
      </c>
      <c r="P8" s="176">
        <v>641605</v>
      </c>
      <c r="Q8" s="176" t="s">
        <v>2356</v>
      </c>
      <c r="R8" s="178" t="s">
        <v>72</v>
      </c>
      <c r="S8" s="179" t="s">
        <v>8043</v>
      </c>
      <c r="T8" s="177" t="s">
        <v>2356</v>
      </c>
      <c r="U8" s="177" t="s">
        <v>3232</v>
      </c>
      <c r="V8" s="177" t="s">
        <v>7995</v>
      </c>
      <c r="W8" s="177" t="s">
        <v>8043</v>
      </c>
      <c r="X8" s="177" t="s">
        <v>7993</v>
      </c>
      <c r="Y8" s="177" t="s">
        <v>3232</v>
      </c>
      <c r="Z8" s="177" t="s">
        <v>8044</v>
      </c>
      <c r="AA8" s="180" t="s">
        <v>65</v>
      </c>
      <c r="AB8" s="176">
        <v>9791906339</v>
      </c>
      <c r="AC8" s="177" t="s">
        <v>8045</v>
      </c>
      <c r="AD8" s="176" t="s">
        <v>69</v>
      </c>
      <c r="AE8" s="176">
        <v>9994715175</v>
      </c>
      <c r="AF8" s="176" t="s">
        <v>130</v>
      </c>
    </row>
    <row r="9" spans="2:32" ht="15.75" customHeight="1" x14ac:dyDescent="0.3">
      <c r="B9" s="175">
        <v>7</v>
      </c>
      <c r="C9" s="176" t="s">
        <v>3238</v>
      </c>
      <c r="D9" s="177" t="s">
        <v>8046</v>
      </c>
      <c r="E9" s="176" t="s">
        <v>7987</v>
      </c>
      <c r="F9" s="176" t="s">
        <v>1124</v>
      </c>
      <c r="G9" s="176" t="s">
        <v>7988</v>
      </c>
      <c r="H9" s="177" t="s">
        <v>447</v>
      </c>
      <c r="I9" s="176" t="s">
        <v>2246</v>
      </c>
      <c r="J9" s="176" t="s">
        <v>6044</v>
      </c>
      <c r="K9" s="176" t="s">
        <v>7990</v>
      </c>
      <c r="L9" s="176" t="s">
        <v>263</v>
      </c>
      <c r="M9" s="177" t="s">
        <v>261</v>
      </c>
      <c r="N9" s="176" t="s">
        <v>8047</v>
      </c>
      <c r="O9" s="177" t="s">
        <v>8048</v>
      </c>
      <c r="P9" s="176">
        <v>636111</v>
      </c>
      <c r="Q9" s="176" t="s">
        <v>2451</v>
      </c>
      <c r="R9" s="178" t="s">
        <v>72</v>
      </c>
      <c r="S9" s="179" t="s">
        <v>8049</v>
      </c>
      <c r="T9" s="177" t="s">
        <v>2451</v>
      </c>
      <c r="U9" s="177" t="s">
        <v>8050</v>
      </c>
      <c r="V9" s="177" t="s">
        <v>7995</v>
      </c>
      <c r="W9" s="177" t="s">
        <v>8051</v>
      </c>
      <c r="X9" s="177" t="s">
        <v>2451</v>
      </c>
      <c r="Y9" s="177" t="s">
        <v>8050</v>
      </c>
      <c r="Z9" s="177" t="s">
        <v>8052</v>
      </c>
      <c r="AA9" s="180" t="s">
        <v>8053</v>
      </c>
      <c r="AB9" s="176">
        <v>9894830917</v>
      </c>
      <c r="AC9" s="177" t="s">
        <v>8054</v>
      </c>
      <c r="AD9" s="176" t="s">
        <v>687</v>
      </c>
      <c r="AE9" s="176">
        <v>9842062756</v>
      </c>
      <c r="AF9" s="176">
        <v>84000</v>
      </c>
    </row>
    <row r="10" spans="2:32" ht="15.75" customHeight="1" x14ac:dyDescent="0.3">
      <c r="B10" s="175">
        <v>8</v>
      </c>
      <c r="C10" s="176" t="s">
        <v>3253</v>
      </c>
      <c r="D10" s="177" t="s">
        <v>8055</v>
      </c>
      <c r="E10" s="176" t="s">
        <v>7987</v>
      </c>
      <c r="F10" s="176" t="s">
        <v>1147</v>
      </c>
      <c r="G10" s="176" t="s">
        <v>7988</v>
      </c>
      <c r="H10" s="177" t="s">
        <v>447</v>
      </c>
      <c r="I10" s="176" t="s">
        <v>2246</v>
      </c>
      <c r="J10" s="176" t="s">
        <v>8056</v>
      </c>
      <c r="K10" s="176" t="s">
        <v>7990</v>
      </c>
      <c r="L10" s="176" t="s">
        <v>263</v>
      </c>
      <c r="M10" s="177" t="s">
        <v>261</v>
      </c>
      <c r="N10" s="176" t="s">
        <v>8057</v>
      </c>
      <c r="O10" s="177" t="s">
        <v>8058</v>
      </c>
      <c r="P10" s="176">
        <v>625534</v>
      </c>
      <c r="Q10" s="176" t="s">
        <v>7962</v>
      </c>
      <c r="R10" s="178" t="s">
        <v>72</v>
      </c>
      <c r="S10" s="179" t="s">
        <v>8059</v>
      </c>
      <c r="T10" s="177" t="s">
        <v>7962</v>
      </c>
      <c r="U10" s="177" t="s">
        <v>70</v>
      </c>
      <c r="V10" s="177" t="s">
        <v>7995</v>
      </c>
      <c r="W10" s="177" t="s">
        <v>8059</v>
      </c>
      <c r="X10" s="177" t="s">
        <v>7962</v>
      </c>
      <c r="Y10" s="177" t="s">
        <v>70</v>
      </c>
      <c r="Z10" s="177" t="s">
        <v>8060</v>
      </c>
      <c r="AA10" s="180" t="s">
        <v>65</v>
      </c>
      <c r="AB10" s="176">
        <v>9843484605</v>
      </c>
      <c r="AC10" s="177" t="s">
        <v>8061</v>
      </c>
      <c r="AD10" s="176" t="s">
        <v>2373</v>
      </c>
      <c r="AE10" s="176">
        <v>8675145605</v>
      </c>
      <c r="AF10" s="176">
        <v>75000</v>
      </c>
    </row>
    <row r="11" spans="2:32" ht="15.75" customHeight="1" x14ac:dyDescent="0.3">
      <c r="B11" s="175">
        <v>9</v>
      </c>
      <c r="C11" s="176" t="s">
        <v>3268</v>
      </c>
      <c r="D11" s="177" t="s">
        <v>8062</v>
      </c>
      <c r="E11" s="176" t="s">
        <v>7987</v>
      </c>
      <c r="F11" s="176" t="s">
        <v>1147</v>
      </c>
      <c r="G11" s="176" t="s">
        <v>7988</v>
      </c>
      <c r="H11" s="177" t="s">
        <v>447</v>
      </c>
      <c r="I11" s="176" t="s">
        <v>2246</v>
      </c>
      <c r="J11" s="176" t="s">
        <v>8063</v>
      </c>
      <c r="K11" s="176" t="s">
        <v>7990</v>
      </c>
      <c r="L11" s="176" t="s">
        <v>263</v>
      </c>
      <c r="M11" s="177" t="s">
        <v>261</v>
      </c>
      <c r="N11" s="176" t="s">
        <v>8064</v>
      </c>
      <c r="O11" s="177" t="s">
        <v>8065</v>
      </c>
      <c r="P11" s="176">
        <v>624215</v>
      </c>
      <c r="Q11" s="176" t="s">
        <v>7169</v>
      </c>
      <c r="R11" s="178" t="s">
        <v>72</v>
      </c>
      <c r="S11" s="179" t="s">
        <v>8066</v>
      </c>
      <c r="T11" s="177" t="s">
        <v>7169</v>
      </c>
      <c r="U11" s="177" t="s">
        <v>3232</v>
      </c>
      <c r="V11" s="177" t="s">
        <v>7995</v>
      </c>
      <c r="W11" s="177" t="s">
        <v>8066</v>
      </c>
      <c r="X11" s="177" t="s">
        <v>3475</v>
      </c>
      <c r="Y11" s="177" t="s">
        <v>3232</v>
      </c>
      <c r="Z11" s="177" t="s">
        <v>8067</v>
      </c>
      <c r="AA11" s="180" t="s">
        <v>687</v>
      </c>
      <c r="AB11" s="176">
        <v>8838966835</v>
      </c>
      <c r="AC11" s="177" t="s">
        <v>8068</v>
      </c>
      <c r="AD11" s="176" t="s">
        <v>687</v>
      </c>
      <c r="AE11" s="176">
        <v>9842619609</v>
      </c>
      <c r="AF11" s="176" t="s">
        <v>8069</v>
      </c>
    </row>
    <row r="12" spans="2:32" ht="15.75" customHeight="1" x14ac:dyDescent="0.3">
      <c r="B12" s="175">
        <v>10</v>
      </c>
      <c r="C12" s="176" t="s">
        <v>3281</v>
      </c>
      <c r="D12" s="177" t="s">
        <v>8070</v>
      </c>
      <c r="E12" s="176" t="s">
        <v>7987</v>
      </c>
      <c r="F12" s="176" t="s">
        <v>1147</v>
      </c>
      <c r="G12" s="176" t="s">
        <v>7988</v>
      </c>
      <c r="H12" s="177" t="s">
        <v>447</v>
      </c>
      <c r="I12" s="176" t="s">
        <v>2246</v>
      </c>
      <c r="J12" s="176" t="s">
        <v>8071</v>
      </c>
      <c r="K12" s="176" t="s">
        <v>8003</v>
      </c>
      <c r="L12" s="176" t="s">
        <v>263</v>
      </c>
      <c r="M12" s="177" t="s">
        <v>261</v>
      </c>
      <c r="N12" s="176" t="s">
        <v>8072</v>
      </c>
      <c r="O12" s="177" t="s">
        <v>8073</v>
      </c>
      <c r="P12" s="176">
        <v>636201</v>
      </c>
      <c r="Q12" s="176" t="s">
        <v>2451</v>
      </c>
      <c r="R12" s="178" t="s">
        <v>72</v>
      </c>
      <c r="S12" s="179" t="s">
        <v>8074</v>
      </c>
      <c r="T12" s="177" t="s">
        <v>2451</v>
      </c>
      <c r="U12" s="177" t="s">
        <v>3248</v>
      </c>
      <c r="V12" s="177" t="s">
        <v>8025</v>
      </c>
      <c r="W12" s="177" t="s">
        <v>8074</v>
      </c>
      <c r="X12" s="177" t="s">
        <v>2451</v>
      </c>
      <c r="Y12" s="177" t="s">
        <v>3248</v>
      </c>
      <c r="Z12" s="177" t="s">
        <v>8075</v>
      </c>
      <c r="AA12" s="180" t="s">
        <v>6833</v>
      </c>
      <c r="AB12" s="176">
        <v>8825562227</v>
      </c>
      <c r="AC12" s="177" t="s">
        <v>8076</v>
      </c>
      <c r="AD12" s="176" t="s">
        <v>4280</v>
      </c>
      <c r="AE12" s="176">
        <v>9566813638</v>
      </c>
      <c r="AF12" s="176">
        <v>300000</v>
      </c>
    </row>
    <row r="13" spans="2:32" ht="15.75" customHeight="1" x14ac:dyDescent="0.3">
      <c r="B13" s="175">
        <v>11</v>
      </c>
      <c r="C13" s="176" t="s">
        <v>3295</v>
      </c>
      <c r="D13" s="177" t="s">
        <v>8077</v>
      </c>
      <c r="E13" s="176" t="s">
        <v>7987</v>
      </c>
      <c r="F13" s="176" t="s">
        <v>1147</v>
      </c>
      <c r="G13" s="176" t="s">
        <v>7988</v>
      </c>
      <c r="H13" s="177" t="s">
        <v>447</v>
      </c>
      <c r="I13" s="176" t="s">
        <v>2246</v>
      </c>
      <c r="J13" s="176" t="s">
        <v>8078</v>
      </c>
      <c r="K13" s="176" t="s">
        <v>7990</v>
      </c>
      <c r="L13" s="176" t="s">
        <v>263</v>
      </c>
      <c r="M13" s="177" t="s">
        <v>261</v>
      </c>
      <c r="N13" s="176" t="s">
        <v>8079</v>
      </c>
      <c r="O13" s="177" t="s">
        <v>8080</v>
      </c>
      <c r="P13" s="176">
        <v>635121</v>
      </c>
      <c r="Q13" s="176" t="s">
        <v>3363</v>
      </c>
      <c r="R13" s="178" t="s">
        <v>72</v>
      </c>
      <c r="S13" s="179" t="s">
        <v>8081</v>
      </c>
      <c r="T13" s="177" t="s">
        <v>3363</v>
      </c>
      <c r="U13" s="177" t="s">
        <v>8050</v>
      </c>
      <c r="V13" s="177" t="s">
        <v>8025</v>
      </c>
      <c r="W13" s="177" t="s">
        <v>8081</v>
      </c>
      <c r="X13" s="177" t="s">
        <v>3363</v>
      </c>
      <c r="Y13" s="177" t="s">
        <v>3232</v>
      </c>
      <c r="Z13" s="177" t="s">
        <v>8082</v>
      </c>
      <c r="AA13" s="180" t="s">
        <v>8083</v>
      </c>
      <c r="AB13" s="176">
        <v>9486092164</v>
      </c>
      <c r="AC13" s="177" t="s">
        <v>8084</v>
      </c>
      <c r="AD13" s="176" t="s">
        <v>687</v>
      </c>
      <c r="AE13" s="176">
        <v>9486710644</v>
      </c>
      <c r="AF13" s="176" t="s">
        <v>8085</v>
      </c>
    </row>
    <row r="14" spans="2:32" ht="15.75" customHeight="1" x14ac:dyDescent="0.3">
      <c r="B14" s="175">
        <v>12</v>
      </c>
      <c r="C14" s="176" t="s">
        <v>3308</v>
      </c>
      <c r="D14" s="177" t="s">
        <v>8086</v>
      </c>
      <c r="E14" s="176" t="s">
        <v>7987</v>
      </c>
      <c r="F14" s="176" t="s">
        <v>1147</v>
      </c>
      <c r="G14" s="176" t="s">
        <v>7988</v>
      </c>
      <c r="H14" s="177" t="s">
        <v>447</v>
      </c>
      <c r="I14" s="176" t="s">
        <v>2246</v>
      </c>
      <c r="J14" s="176" t="s">
        <v>8087</v>
      </c>
      <c r="K14" s="176" t="s">
        <v>7990</v>
      </c>
      <c r="L14" s="176" t="s">
        <v>263</v>
      </c>
      <c r="M14" s="177" t="s">
        <v>261</v>
      </c>
      <c r="N14" s="176" t="s">
        <v>8088</v>
      </c>
      <c r="O14" s="177" t="s">
        <v>8089</v>
      </c>
      <c r="P14" s="176">
        <v>636452</v>
      </c>
      <c r="Q14" s="176" t="s">
        <v>2451</v>
      </c>
      <c r="R14" s="178" t="s">
        <v>72</v>
      </c>
      <c r="S14" s="179" t="s">
        <v>8090</v>
      </c>
      <c r="T14" s="177" t="s">
        <v>2451</v>
      </c>
      <c r="U14" s="177" t="s">
        <v>3232</v>
      </c>
      <c r="V14" s="177" t="s">
        <v>7995</v>
      </c>
      <c r="W14" s="177" t="s">
        <v>8090</v>
      </c>
      <c r="X14" s="177" t="s">
        <v>2451</v>
      </c>
      <c r="Y14" s="177" t="s">
        <v>3232</v>
      </c>
      <c r="Z14" s="177" t="s">
        <v>8091</v>
      </c>
      <c r="AA14" s="180" t="s">
        <v>187</v>
      </c>
      <c r="AB14" s="176">
        <v>9488133575</v>
      </c>
      <c r="AC14" s="177" t="s">
        <v>8092</v>
      </c>
      <c r="AD14" s="176" t="s">
        <v>69</v>
      </c>
      <c r="AE14" s="176">
        <v>9626293571</v>
      </c>
      <c r="AF14" s="176">
        <v>10000</v>
      </c>
    </row>
    <row r="15" spans="2:32" ht="15.75" customHeight="1" x14ac:dyDescent="0.3">
      <c r="B15" s="175">
        <v>13</v>
      </c>
      <c r="C15" s="176" t="s">
        <v>3318</v>
      </c>
      <c r="D15" s="177" t="s">
        <v>8093</v>
      </c>
      <c r="E15" s="176" t="s">
        <v>7987</v>
      </c>
      <c r="F15" s="176" t="s">
        <v>1124</v>
      </c>
      <c r="G15" s="176" t="s">
        <v>7988</v>
      </c>
      <c r="H15" s="177" t="s">
        <v>447</v>
      </c>
      <c r="I15" s="176" t="s">
        <v>2267</v>
      </c>
      <c r="J15" s="176" t="s">
        <v>8094</v>
      </c>
      <c r="K15" s="176" t="s">
        <v>7990</v>
      </c>
      <c r="L15" s="176" t="s">
        <v>263</v>
      </c>
      <c r="M15" s="177" t="s">
        <v>261</v>
      </c>
      <c r="N15" s="176" t="s">
        <v>8095</v>
      </c>
      <c r="O15" s="177" t="s">
        <v>8096</v>
      </c>
      <c r="P15" s="176">
        <v>606203</v>
      </c>
      <c r="Q15" s="176" t="s">
        <v>2338</v>
      </c>
      <c r="R15" s="178" t="s">
        <v>72</v>
      </c>
      <c r="S15" s="179" t="s">
        <v>8097</v>
      </c>
      <c r="T15" s="177" t="s">
        <v>8098</v>
      </c>
      <c r="U15" s="177" t="s">
        <v>8050</v>
      </c>
      <c r="V15" s="177" t="s">
        <v>8025</v>
      </c>
      <c r="W15" s="177" t="s">
        <v>8099</v>
      </c>
      <c r="X15" s="177" t="s">
        <v>8100</v>
      </c>
      <c r="Y15" s="177" t="s">
        <v>3232</v>
      </c>
      <c r="Z15" s="177" t="s">
        <v>8101</v>
      </c>
      <c r="AA15" s="180" t="s">
        <v>65</v>
      </c>
      <c r="AB15" s="176">
        <v>8012346964</v>
      </c>
      <c r="AC15" s="177" t="s">
        <v>8102</v>
      </c>
      <c r="AD15" s="176" t="s">
        <v>69</v>
      </c>
      <c r="AE15" s="176">
        <v>8056235871</v>
      </c>
      <c r="AF15" s="176">
        <v>75000</v>
      </c>
    </row>
    <row r="16" spans="2:32" ht="15.75" customHeight="1" x14ac:dyDescent="0.3">
      <c r="B16" s="175">
        <v>14</v>
      </c>
      <c r="C16" s="176" t="s">
        <v>3330</v>
      </c>
      <c r="D16" s="177" t="s">
        <v>8103</v>
      </c>
      <c r="E16" s="176" t="s">
        <v>7987</v>
      </c>
      <c r="F16" s="176" t="s">
        <v>1147</v>
      </c>
      <c r="G16" s="176" t="s">
        <v>7988</v>
      </c>
      <c r="H16" s="177" t="s">
        <v>447</v>
      </c>
      <c r="I16" s="176" t="s">
        <v>2246</v>
      </c>
      <c r="J16" s="176" t="s">
        <v>8104</v>
      </c>
      <c r="K16" s="176" t="s">
        <v>7990</v>
      </c>
      <c r="L16" s="176" t="s">
        <v>263</v>
      </c>
      <c r="M16" s="177" t="s">
        <v>261</v>
      </c>
      <c r="N16" s="176" t="s">
        <v>8105</v>
      </c>
      <c r="O16" s="177" t="s">
        <v>8106</v>
      </c>
      <c r="P16" s="176">
        <v>638102</v>
      </c>
      <c r="Q16" s="176" t="s">
        <v>2379</v>
      </c>
      <c r="R16" s="178" t="s">
        <v>72</v>
      </c>
      <c r="S16" s="179" t="s">
        <v>8107</v>
      </c>
      <c r="T16" s="177" t="s">
        <v>2379</v>
      </c>
      <c r="U16" s="177" t="s">
        <v>3232</v>
      </c>
      <c r="V16" s="177" t="s">
        <v>7995</v>
      </c>
      <c r="W16" s="177" t="s">
        <v>8107</v>
      </c>
      <c r="X16" s="177" t="s">
        <v>2379</v>
      </c>
      <c r="Y16" s="177" t="s">
        <v>3232</v>
      </c>
      <c r="Z16" s="177" t="s">
        <v>8108</v>
      </c>
      <c r="AA16" s="180" t="s">
        <v>8109</v>
      </c>
      <c r="AB16" s="176">
        <v>9942445770</v>
      </c>
      <c r="AC16" s="177" t="s">
        <v>8110</v>
      </c>
      <c r="AD16" s="176" t="s">
        <v>8109</v>
      </c>
      <c r="AE16" s="176">
        <v>9597836570</v>
      </c>
      <c r="AF16" s="181">
        <v>70000</v>
      </c>
    </row>
    <row r="17" spans="2:32" ht="15.75" customHeight="1" x14ac:dyDescent="0.3">
      <c r="B17" s="175">
        <v>15</v>
      </c>
      <c r="C17" s="176" t="s">
        <v>3344</v>
      </c>
      <c r="D17" s="177" t="s">
        <v>8111</v>
      </c>
      <c r="E17" s="176" t="s">
        <v>7987</v>
      </c>
      <c r="F17" s="176" t="s">
        <v>1124</v>
      </c>
      <c r="G17" s="176" t="s">
        <v>7988</v>
      </c>
      <c r="H17" s="177" t="s">
        <v>8001</v>
      </c>
      <c r="I17" s="176" t="s">
        <v>2246</v>
      </c>
      <c r="J17" s="176" t="s">
        <v>8112</v>
      </c>
      <c r="K17" s="176" t="s">
        <v>8003</v>
      </c>
      <c r="L17" s="176" t="s">
        <v>263</v>
      </c>
      <c r="M17" s="177" t="s">
        <v>261</v>
      </c>
      <c r="N17" s="176" t="s">
        <v>8113</v>
      </c>
      <c r="O17" s="177" t="s">
        <v>8114</v>
      </c>
      <c r="P17" s="176">
        <v>636810</v>
      </c>
      <c r="Q17" s="176" t="s">
        <v>2675</v>
      </c>
      <c r="R17" s="178" t="s">
        <v>72</v>
      </c>
      <c r="S17" s="179" t="s">
        <v>8115</v>
      </c>
      <c r="T17" s="177" t="s">
        <v>2675</v>
      </c>
      <c r="U17" s="177" t="s">
        <v>3232</v>
      </c>
      <c r="V17" s="177" t="s">
        <v>7995</v>
      </c>
      <c r="W17" s="177" t="s">
        <v>8116</v>
      </c>
      <c r="X17" s="177" t="s">
        <v>2675</v>
      </c>
      <c r="Y17" s="177" t="s">
        <v>3232</v>
      </c>
      <c r="Z17" s="177" t="s">
        <v>8117</v>
      </c>
      <c r="AA17" s="180" t="s">
        <v>827</v>
      </c>
      <c r="AB17" s="176">
        <v>9047770960</v>
      </c>
      <c r="AC17" s="177" t="s">
        <v>8118</v>
      </c>
      <c r="AD17" s="176" t="s">
        <v>68</v>
      </c>
      <c r="AE17" s="176">
        <v>9843428782</v>
      </c>
      <c r="AF17" s="176">
        <v>72000</v>
      </c>
    </row>
    <row r="18" spans="2:32" ht="15.75" customHeight="1" x14ac:dyDescent="0.3">
      <c r="B18" s="175">
        <v>16</v>
      </c>
      <c r="C18" s="176" t="s">
        <v>3358</v>
      </c>
      <c r="D18" s="177" t="s">
        <v>8119</v>
      </c>
      <c r="E18" s="176" t="s">
        <v>7987</v>
      </c>
      <c r="F18" s="176" t="s">
        <v>1147</v>
      </c>
      <c r="G18" s="176" t="s">
        <v>7988</v>
      </c>
      <c r="H18" s="177" t="s">
        <v>447</v>
      </c>
      <c r="I18" s="176" t="s">
        <v>2267</v>
      </c>
      <c r="J18" s="176" t="s">
        <v>8120</v>
      </c>
      <c r="K18" s="176" t="s">
        <v>7990</v>
      </c>
      <c r="L18" s="176" t="s">
        <v>263</v>
      </c>
      <c r="M18" s="177" t="s">
        <v>261</v>
      </c>
      <c r="N18" s="176" t="s">
        <v>8121</v>
      </c>
      <c r="O18" s="177" t="s">
        <v>8122</v>
      </c>
      <c r="P18" s="176">
        <v>622001</v>
      </c>
      <c r="Q18" s="176" t="s">
        <v>3802</v>
      </c>
      <c r="R18" s="178" t="s">
        <v>72</v>
      </c>
      <c r="S18" s="179" t="s">
        <v>8123</v>
      </c>
      <c r="T18" s="177" t="s">
        <v>8124</v>
      </c>
      <c r="U18" s="177" t="s">
        <v>3165</v>
      </c>
      <c r="V18" s="177" t="s">
        <v>8025</v>
      </c>
      <c r="W18" s="177" t="s">
        <v>8125</v>
      </c>
      <c r="X18" s="177" t="s">
        <v>8126</v>
      </c>
      <c r="Y18" s="177" t="s">
        <v>3165</v>
      </c>
      <c r="Z18" s="177" t="s">
        <v>8127</v>
      </c>
      <c r="AA18" s="180" t="s">
        <v>1155</v>
      </c>
      <c r="AB18" s="176">
        <v>9865487897</v>
      </c>
      <c r="AC18" s="177" t="s">
        <v>8128</v>
      </c>
      <c r="AD18" s="176" t="s">
        <v>1155</v>
      </c>
      <c r="AE18" s="176">
        <v>9842580489</v>
      </c>
      <c r="AF18" s="176" t="s">
        <v>8129</v>
      </c>
    </row>
    <row r="19" spans="2:32" ht="15.75" customHeight="1" x14ac:dyDescent="0.3">
      <c r="B19" s="175">
        <v>17</v>
      </c>
      <c r="C19" s="176" t="s">
        <v>3371</v>
      </c>
      <c r="D19" s="177" t="s">
        <v>8130</v>
      </c>
      <c r="E19" s="176" t="s">
        <v>7987</v>
      </c>
      <c r="F19" s="176" t="s">
        <v>1147</v>
      </c>
      <c r="G19" s="176" t="s">
        <v>7988</v>
      </c>
      <c r="H19" s="177" t="s">
        <v>447</v>
      </c>
      <c r="I19" s="176" t="s">
        <v>2267</v>
      </c>
      <c r="J19" s="176" t="s">
        <v>8131</v>
      </c>
      <c r="K19" s="176" t="s">
        <v>7990</v>
      </c>
      <c r="L19" s="176" t="s">
        <v>263</v>
      </c>
      <c r="M19" s="177" t="s">
        <v>8132</v>
      </c>
      <c r="N19" s="176" t="s">
        <v>8133</v>
      </c>
      <c r="O19" s="177" t="s">
        <v>8134</v>
      </c>
      <c r="P19" s="176">
        <v>639004</v>
      </c>
      <c r="Q19" s="176" t="s">
        <v>2612</v>
      </c>
      <c r="R19" s="178" t="s">
        <v>72</v>
      </c>
      <c r="S19" s="179" t="s">
        <v>8135</v>
      </c>
      <c r="T19" s="177" t="s">
        <v>2612</v>
      </c>
      <c r="U19" s="177" t="s">
        <v>249</v>
      </c>
      <c r="V19" s="177" t="s">
        <v>7995</v>
      </c>
      <c r="W19" s="177" t="s">
        <v>8135</v>
      </c>
      <c r="X19" s="177" t="s">
        <v>2612</v>
      </c>
      <c r="Y19" s="177" t="s">
        <v>3248</v>
      </c>
      <c r="Z19" s="177" t="s">
        <v>8136</v>
      </c>
      <c r="AA19" s="180" t="s">
        <v>155</v>
      </c>
      <c r="AB19" s="176">
        <v>8870001467</v>
      </c>
      <c r="AC19" s="177" t="s">
        <v>8137</v>
      </c>
      <c r="AD19" s="176" t="s">
        <v>69</v>
      </c>
      <c r="AE19" s="176">
        <v>9677257913</v>
      </c>
      <c r="AF19" s="176">
        <v>660000</v>
      </c>
    </row>
    <row r="20" spans="2:32" ht="15.75" customHeight="1" x14ac:dyDescent="0.3">
      <c r="B20" s="175">
        <v>18</v>
      </c>
      <c r="C20" s="176" t="s">
        <v>3381</v>
      </c>
      <c r="D20" s="177" t="s">
        <v>8138</v>
      </c>
      <c r="E20" s="176" t="s">
        <v>7987</v>
      </c>
      <c r="F20" s="176" t="s">
        <v>1124</v>
      </c>
      <c r="G20" s="176" t="s">
        <v>7988</v>
      </c>
      <c r="H20" s="177" t="s">
        <v>447</v>
      </c>
      <c r="I20" s="176" t="s">
        <v>2267</v>
      </c>
      <c r="J20" s="176" t="s">
        <v>1919</v>
      </c>
      <c r="K20" s="176" t="s">
        <v>7990</v>
      </c>
      <c r="L20" s="176" t="s">
        <v>263</v>
      </c>
      <c r="M20" s="177" t="s">
        <v>261</v>
      </c>
      <c r="N20" s="176" t="s">
        <v>8139</v>
      </c>
      <c r="O20" s="177" t="s">
        <v>8140</v>
      </c>
      <c r="P20" s="176">
        <v>624601</v>
      </c>
      <c r="Q20" s="176" t="s">
        <v>7169</v>
      </c>
      <c r="R20" s="178" t="s">
        <v>72</v>
      </c>
      <c r="S20" s="179" t="s">
        <v>8141</v>
      </c>
      <c r="T20" s="177" t="s">
        <v>7169</v>
      </c>
      <c r="U20" s="177" t="s">
        <v>3232</v>
      </c>
      <c r="V20" s="177" t="s">
        <v>8025</v>
      </c>
      <c r="W20" s="177" t="s">
        <v>8141</v>
      </c>
      <c r="X20" s="177" t="s">
        <v>3475</v>
      </c>
      <c r="Y20" s="177" t="s">
        <v>3232</v>
      </c>
      <c r="Z20" s="177" t="s">
        <v>8142</v>
      </c>
      <c r="AA20" s="180" t="s">
        <v>65</v>
      </c>
      <c r="AB20" s="176">
        <v>6374438954</v>
      </c>
      <c r="AC20" s="177" t="s">
        <v>8143</v>
      </c>
      <c r="AD20" s="176" t="s">
        <v>65</v>
      </c>
      <c r="AE20" s="176">
        <v>6383617470</v>
      </c>
      <c r="AF20" s="181">
        <v>80000</v>
      </c>
    </row>
    <row r="21" spans="2:32" ht="15.75" customHeight="1" x14ac:dyDescent="0.3">
      <c r="B21" s="175">
        <v>19</v>
      </c>
      <c r="C21" s="176" t="s">
        <v>3393</v>
      </c>
      <c r="D21" s="177" t="s">
        <v>8144</v>
      </c>
      <c r="E21" s="176" t="s">
        <v>7987</v>
      </c>
      <c r="F21" s="176" t="s">
        <v>1124</v>
      </c>
      <c r="G21" s="176" t="s">
        <v>7988</v>
      </c>
      <c r="H21" s="177" t="s">
        <v>8001</v>
      </c>
      <c r="I21" s="176" t="s">
        <v>2267</v>
      </c>
      <c r="J21" s="176" t="s">
        <v>8145</v>
      </c>
      <c r="K21" s="176" t="s">
        <v>7990</v>
      </c>
      <c r="L21" s="176" t="s">
        <v>263</v>
      </c>
      <c r="M21" s="177" t="s">
        <v>261</v>
      </c>
      <c r="N21" s="176" t="s">
        <v>8146</v>
      </c>
      <c r="O21" s="177" t="s">
        <v>8147</v>
      </c>
      <c r="P21" s="176" t="s">
        <v>8148</v>
      </c>
      <c r="Q21" s="176" t="s">
        <v>8149</v>
      </c>
      <c r="R21" s="178" t="s">
        <v>72</v>
      </c>
      <c r="S21" s="179" t="s">
        <v>8150</v>
      </c>
      <c r="T21" s="177" t="s">
        <v>8149</v>
      </c>
      <c r="U21" s="177" t="s">
        <v>8050</v>
      </c>
      <c r="V21" s="177" t="s">
        <v>8025</v>
      </c>
      <c r="W21" s="177" t="s">
        <v>8150</v>
      </c>
      <c r="X21" s="177" t="s">
        <v>8151</v>
      </c>
      <c r="Y21" s="177" t="s">
        <v>3232</v>
      </c>
      <c r="Z21" s="177" t="s">
        <v>8152</v>
      </c>
      <c r="AA21" s="180" t="s">
        <v>69</v>
      </c>
      <c r="AB21" s="176">
        <v>6381676689</v>
      </c>
      <c r="AC21" s="177" t="s">
        <v>8153</v>
      </c>
      <c r="AD21" s="176" t="s">
        <v>69</v>
      </c>
      <c r="AE21" s="176" t="s">
        <v>4225</v>
      </c>
      <c r="AF21" s="176" t="s">
        <v>433</v>
      </c>
    </row>
    <row r="22" spans="2:32" ht="15.75" customHeight="1" x14ac:dyDescent="0.3">
      <c r="B22" s="175">
        <v>20</v>
      </c>
      <c r="C22" s="176" t="s">
        <v>3407</v>
      </c>
      <c r="D22" s="177" t="s">
        <v>8154</v>
      </c>
      <c r="E22" s="176" t="s">
        <v>7987</v>
      </c>
      <c r="F22" s="176" t="s">
        <v>1124</v>
      </c>
      <c r="G22" s="176" t="s">
        <v>7988</v>
      </c>
      <c r="H22" s="177" t="s">
        <v>8001</v>
      </c>
      <c r="I22" s="176" t="s">
        <v>2246</v>
      </c>
      <c r="J22" s="176" t="s">
        <v>8078</v>
      </c>
      <c r="K22" s="176" t="s">
        <v>7990</v>
      </c>
      <c r="L22" s="176" t="s">
        <v>263</v>
      </c>
      <c r="M22" s="177" t="s">
        <v>261</v>
      </c>
      <c r="N22" s="176" t="s">
        <v>8155</v>
      </c>
      <c r="O22" s="177" t="s">
        <v>8156</v>
      </c>
      <c r="P22" s="176">
        <v>621717</v>
      </c>
      <c r="Q22" s="176" t="s">
        <v>400</v>
      </c>
      <c r="R22" s="178" t="s">
        <v>72</v>
      </c>
      <c r="S22" s="179" t="s">
        <v>8157</v>
      </c>
      <c r="T22" s="177" t="s">
        <v>400</v>
      </c>
      <c r="U22" s="177" t="s">
        <v>3232</v>
      </c>
      <c r="V22" s="177" t="s">
        <v>8025</v>
      </c>
      <c r="W22" s="177" t="s">
        <v>8157</v>
      </c>
      <c r="X22" s="177" t="s">
        <v>8158</v>
      </c>
      <c r="Y22" s="177" t="s">
        <v>3232</v>
      </c>
      <c r="Z22" s="177" t="s">
        <v>8159</v>
      </c>
      <c r="AA22" s="180" t="s">
        <v>541</v>
      </c>
      <c r="AB22" s="176">
        <v>8524895931</v>
      </c>
      <c r="AC22" s="177" t="s">
        <v>8160</v>
      </c>
      <c r="AD22" s="176" t="s">
        <v>190</v>
      </c>
      <c r="AE22" s="176">
        <v>9626099320</v>
      </c>
      <c r="AF22" s="181">
        <v>60000</v>
      </c>
    </row>
    <row r="23" spans="2:32" ht="15.75" customHeight="1" x14ac:dyDescent="0.3">
      <c r="B23" s="175">
        <v>21</v>
      </c>
      <c r="C23" s="176" t="s">
        <v>3424</v>
      </c>
      <c r="D23" s="177" t="s">
        <v>8161</v>
      </c>
      <c r="E23" s="176" t="s">
        <v>7987</v>
      </c>
      <c r="F23" s="176" t="s">
        <v>1124</v>
      </c>
      <c r="G23" s="176" t="s">
        <v>7988</v>
      </c>
      <c r="H23" s="177" t="s">
        <v>8001</v>
      </c>
      <c r="I23" s="176" t="s">
        <v>2267</v>
      </c>
      <c r="J23" s="176" t="s">
        <v>8112</v>
      </c>
      <c r="K23" s="176" t="s">
        <v>8003</v>
      </c>
      <c r="L23" s="176" t="s">
        <v>263</v>
      </c>
      <c r="M23" s="177" t="s">
        <v>261</v>
      </c>
      <c r="N23" s="176" t="s">
        <v>8162</v>
      </c>
      <c r="O23" s="177" t="s">
        <v>8163</v>
      </c>
      <c r="P23" s="176" t="s">
        <v>8164</v>
      </c>
      <c r="Q23" s="176" t="s">
        <v>2317</v>
      </c>
      <c r="R23" s="178" t="s">
        <v>72</v>
      </c>
      <c r="S23" s="179" t="s">
        <v>8165</v>
      </c>
      <c r="T23" s="177" t="s">
        <v>2317</v>
      </c>
      <c r="U23" s="177" t="s">
        <v>3232</v>
      </c>
      <c r="V23" s="177" t="s">
        <v>7995</v>
      </c>
      <c r="W23" s="177" t="s">
        <v>8166</v>
      </c>
      <c r="X23" s="177" t="s">
        <v>8167</v>
      </c>
      <c r="Y23" s="177" t="s">
        <v>3232</v>
      </c>
      <c r="Z23" s="177" t="s">
        <v>8168</v>
      </c>
      <c r="AA23" s="180" t="s">
        <v>642</v>
      </c>
      <c r="AB23" s="176">
        <v>8344366970</v>
      </c>
      <c r="AC23" s="177" t="s">
        <v>8169</v>
      </c>
      <c r="AD23" s="176" t="s">
        <v>642</v>
      </c>
      <c r="AE23" s="176">
        <v>936085957</v>
      </c>
      <c r="AF23" s="176" t="s">
        <v>2571</v>
      </c>
    </row>
    <row r="24" spans="2:32" ht="15.75" customHeight="1" x14ac:dyDescent="0.3">
      <c r="B24" s="175">
        <v>22</v>
      </c>
      <c r="C24" s="176" t="s">
        <v>3440</v>
      </c>
      <c r="D24" s="177" t="s">
        <v>8170</v>
      </c>
      <c r="E24" s="176" t="s">
        <v>7987</v>
      </c>
      <c r="F24" s="176" t="s">
        <v>1124</v>
      </c>
      <c r="G24" s="176" t="s">
        <v>7988</v>
      </c>
      <c r="H24" s="177" t="s">
        <v>8001</v>
      </c>
      <c r="I24" s="176" t="s">
        <v>2246</v>
      </c>
      <c r="J24" s="176" t="s">
        <v>8171</v>
      </c>
      <c r="K24" s="176" t="s">
        <v>7990</v>
      </c>
      <c r="L24" s="176" t="s">
        <v>263</v>
      </c>
      <c r="M24" s="177" t="s">
        <v>261</v>
      </c>
      <c r="N24" s="176" t="s">
        <v>8172</v>
      </c>
      <c r="O24" s="177" t="s">
        <v>8173</v>
      </c>
      <c r="P24" s="176">
        <v>627111</v>
      </c>
      <c r="Q24" s="176" t="s">
        <v>8174</v>
      </c>
      <c r="R24" s="178" t="s">
        <v>72</v>
      </c>
      <c r="S24" s="179" t="s">
        <v>8175</v>
      </c>
      <c r="T24" s="177" t="s">
        <v>8174</v>
      </c>
      <c r="U24" s="177" t="s">
        <v>8050</v>
      </c>
      <c r="V24" s="177" t="s">
        <v>8025</v>
      </c>
      <c r="W24" s="177" t="s">
        <v>8175</v>
      </c>
      <c r="X24" s="177" t="s">
        <v>8174</v>
      </c>
      <c r="Y24" s="177" t="s">
        <v>3232</v>
      </c>
      <c r="Z24" s="177" t="s">
        <v>8176</v>
      </c>
      <c r="AA24" s="180" t="s">
        <v>65</v>
      </c>
      <c r="AB24" s="176">
        <v>7200319121</v>
      </c>
      <c r="AC24" s="177" t="s">
        <v>8177</v>
      </c>
      <c r="AD24" s="176" t="s">
        <v>65</v>
      </c>
      <c r="AE24" s="176">
        <v>6382194761</v>
      </c>
      <c r="AF24" s="176">
        <v>72000</v>
      </c>
    </row>
    <row r="25" spans="2:32" ht="15.75" customHeight="1" x14ac:dyDescent="0.3">
      <c r="B25" s="175">
        <v>23</v>
      </c>
      <c r="C25" s="176" t="s">
        <v>3453</v>
      </c>
      <c r="D25" s="177" t="s">
        <v>8178</v>
      </c>
      <c r="E25" s="176" t="s">
        <v>7987</v>
      </c>
      <c r="F25" s="176" t="s">
        <v>1124</v>
      </c>
      <c r="G25" s="176" t="s">
        <v>7988</v>
      </c>
      <c r="H25" s="177" t="s">
        <v>447</v>
      </c>
      <c r="I25" s="176" t="s">
        <v>2267</v>
      </c>
      <c r="J25" s="176" t="s">
        <v>8179</v>
      </c>
      <c r="K25" s="176" t="s">
        <v>8003</v>
      </c>
      <c r="L25" s="176" t="s">
        <v>263</v>
      </c>
      <c r="M25" s="177" t="s">
        <v>261</v>
      </c>
      <c r="N25" s="176" t="s">
        <v>8180</v>
      </c>
      <c r="O25" s="177" t="s">
        <v>8181</v>
      </c>
      <c r="P25" s="176">
        <v>641032</v>
      </c>
      <c r="Q25" s="176" t="s">
        <v>2317</v>
      </c>
      <c r="R25" s="178" t="s">
        <v>72</v>
      </c>
      <c r="S25" s="179" t="s">
        <v>8182</v>
      </c>
      <c r="T25" s="177" t="s">
        <v>3897</v>
      </c>
      <c r="U25" s="177" t="s">
        <v>249</v>
      </c>
      <c r="V25" s="177" t="s">
        <v>8025</v>
      </c>
      <c r="W25" s="177" t="s">
        <v>8183</v>
      </c>
      <c r="X25" s="177" t="s">
        <v>1186</v>
      </c>
      <c r="Y25" s="177" t="s">
        <v>3232</v>
      </c>
      <c r="Z25" s="177" t="s">
        <v>8184</v>
      </c>
      <c r="AA25" s="180" t="s">
        <v>8185</v>
      </c>
      <c r="AB25" s="176">
        <v>9994998667</v>
      </c>
      <c r="AC25" s="177" t="s">
        <v>8186</v>
      </c>
      <c r="AD25" s="176" t="s">
        <v>160</v>
      </c>
      <c r="AE25" s="176">
        <v>8072041504</v>
      </c>
      <c r="AF25" s="181">
        <v>96000</v>
      </c>
    </row>
    <row r="26" spans="2:32" ht="15.75" customHeight="1" x14ac:dyDescent="0.3">
      <c r="B26" s="175">
        <v>24</v>
      </c>
      <c r="C26" s="176" t="s">
        <v>3468</v>
      </c>
      <c r="D26" s="177" t="s">
        <v>8187</v>
      </c>
      <c r="E26" s="176" t="s">
        <v>7987</v>
      </c>
      <c r="F26" s="176" t="s">
        <v>1147</v>
      </c>
      <c r="G26" s="176" t="s">
        <v>7988</v>
      </c>
      <c r="H26" s="177" t="s">
        <v>447</v>
      </c>
      <c r="I26" s="176" t="s">
        <v>2246</v>
      </c>
      <c r="J26" s="176" t="s">
        <v>8188</v>
      </c>
      <c r="K26" s="176" t="s">
        <v>7990</v>
      </c>
      <c r="L26" s="176" t="s">
        <v>263</v>
      </c>
      <c r="M26" s="177" t="s">
        <v>261</v>
      </c>
      <c r="N26" s="176" t="s">
        <v>8189</v>
      </c>
      <c r="O26" s="177" t="s">
        <v>8190</v>
      </c>
      <c r="P26" s="176">
        <v>639001</v>
      </c>
      <c r="Q26" s="176" t="s">
        <v>2612</v>
      </c>
      <c r="R26" s="178" t="s">
        <v>72</v>
      </c>
      <c r="S26" s="179" t="s">
        <v>8191</v>
      </c>
      <c r="T26" s="177" t="s">
        <v>2612</v>
      </c>
      <c r="U26" s="177" t="s">
        <v>3232</v>
      </c>
      <c r="V26" s="177" t="s">
        <v>7995</v>
      </c>
      <c r="W26" s="177" t="s">
        <v>8191</v>
      </c>
      <c r="X26" s="177" t="s">
        <v>2612</v>
      </c>
      <c r="Y26" s="177" t="s">
        <v>3232</v>
      </c>
      <c r="Z26" s="177" t="s">
        <v>8192</v>
      </c>
      <c r="AA26" s="180" t="s">
        <v>8038</v>
      </c>
      <c r="AB26" s="176" t="s">
        <v>8038</v>
      </c>
      <c r="AC26" s="177" t="s">
        <v>8193</v>
      </c>
      <c r="AD26" s="176" t="s">
        <v>160</v>
      </c>
      <c r="AE26" s="176">
        <v>8667071707</v>
      </c>
      <c r="AF26" s="181">
        <v>72000</v>
      </c>
    </row>
    <row r="27" spans="2:32" ht="15.75" customHeight="1" x14ac:dyDescent="0.3">
      <c r="B27" s="175">
        <v>25</v>
      </c>
      <c r="C27" s="176" t="s">
        <v>3484</v>
      </c>
      <c r="D27" s="177" t="s">
        <v>8194</v>
      </c>
      <c r="E27" s="176" t="s">
        <v>7987</v>
      </c>
      <c r="F27" s="176" t="s">
        <v>1124</v>
      </c>
      <c r="G27" s="176" t="s">
        <v>7988</v>
      </c>
      <c r="H27" s="177" t="s">
        <v>8001</v>
      </c>
      <c r="I27" s="176" t="s">
        <v>2246</v>
      </c>
      <c r="J27" s="176" t="s">
        <v>8195</v>
      </c>
      <c r="K27" s="176" t="s">
        <v>7990</v>
      </c>
      <c r="L27" s="176" t="s">
        <v>263</v>
      </c>
      <c r="M27" s="177" t="s">
        <v>261</v>
      </c>
      <c r="N27" s="176" t="s">
        <v>8196</v>
      </c>
      <c r="O27" s="177" t="s">
        <v>8197</v>
      </c>
      <c r="P27" s="176">
        <v>607103</v>
      </c>
      <c r="Q27" s="176" t="s">
        <v>2875</v>
      </c>
      <c r="R27" s="178" t="s">
        <v>72</v>
      </c>
      <c r="S27" s="179" t="s">
        <v>8198</v>
      </c>
      <c r="T27" s="177" t="s">
        <v>3683</v>
      </c>
      <c r="U27" s="177" t="s">
        <v>3232</v>
      </c>
      <c r="V27" s="177" t="s">
        <v>8025</v>
      </c>
      <c r="W27" s="177" t="s">
        <v>8198</v>
      </c>
      <c r="X27" s="177" t="s">
        <v>3683</v>
      </c>
      <c r="Y27" s="177" t="s">
        <v>3232</v>
      </c>
      <c r="Z27" s="177" t="s">
        <v>8199</v>
      </c>
      <c r="AA27" s="180" t="s">
        <v>65</v>
      </c>
      <c r="AB27" s="176">
        <v>9750230340</v>
      </c>
      <c r="AC27" s="177" t="s">
        <v>8200</v>
      </c>
      <c r="AD27" s="176" t="s">
        <v>69</v>
      </c>
      <c r="AE27" s="176">
        <v>9489390340</v>
      </c>
      <c r="AF27" s="176">
        <v>150000</v>
      </c>
    </row>
    <row r="28" spans="2:32" ht="15.75" customHeight="1" x14ac:dyDescent="0.3">
      <c r="B28" s="175">
        <v>26</v>
      </c>
      <c r="C28" s="176" t="s">
        <v>3503</v>
      </c>
      <c r="D28" s="177" t="s">
        <v>8201</v>
      </c>
      <c r="E28" s="176" t="s">
        <v>7987</v>
      </c>
      <c r="F28" s="176" t="s">
        <v>1147</v>
      </c>
      <c r="G28" s="176" t="s">
        <v>7988</v>
      </c>
      <c r="H28" s="177" t="s">
        <v>447</v>
      </c>
      <c r="I28" s="176" t="s">
        <v>2246</v>
      </c>
      <c r="J28" s="176" t="s">
        <v>8202</v>
      </c>
      <c r="K28" s="176" t="s">
        <v>7990</v>
      </c>
      <c r="L28" s="176" t="s">
        <v>263</v>
      </c>
      <c r="M28" s="177" t="s">
        <v>261</v>
      </c>
      <c r="N28" s="176" t="s">
        <v>8203</v>
      </c>
      <c r="O28" s="177" t="s">
        <v>8204</v>
      </c>
      <c r="P28" s="176">
        <v>636110</v>
      </c>
      <c r="Q28" s="176" t="s">
        <v>2451</v>
      </c>
      <c r="R28" s="178" t="s">
        <v>72</v>
      </c>
      <c r="S28" s="179" t="s">
        <v>8205</v>
      </c>
      <c r="T28" s="177" t="s">
        <v>2451</v>
      </c>
      <c r="U28" s="177" t="s">
        <v>8050</v>
      </c>
      <c r="V28" s="177" t="s">
        <v>7995</v>
      </c>
      <c r="W28" s="177" t="s">
        <v>8206</v>
      </c>
      <c r="X28" s="177" t="s">
        <v>2451</v>
      </c>
      <c r="Y28" s="177" t="s">
        <v>3232</v>
      </c>
      <c r="Z28" s="177" t="s">
        <v>8207</v>
      </c>
      <c r="AA28" s="180" t="s">
        <v>65</v>
      </c>
      <c r="AB28" s="176">
        <v>9159129989</v>
      </c>
      <c r="AC28" s="177" t="s">
        <v>8208</v>
      </c>
      <c r="AD28" s="176" t="s">
        <v>69</v>
      </c>
      <c r="AE28" s="176">
        <v>6369282718</v>
      </c>
      <c r="AF28" s="176">
        <v>72000</v>
      </c>
    </row>
    <row r="29" spans="2:32" ht="15.75" customHeight="1" x14ac:dyDescent="0.3">
      <c r="B29" s="175">
        <v>27</v>
      </c>
      <c r="C29" s="176" t="s">
        <v>3517</v>
      </c>
      <c r="D29" s="177" t="s">
        <v>8209</v>
      </c>
      <c r="E29" s="176" t="s">
        <v>7987</v>
      </c>
      <c r="F29" s="176" t="s">
        <v>1147</v>
      </c>
      <c r="G29" s="176" t="s">
        <v>7988</v>
      </c>
      <c r="H29" s="177" t="s">
        <v>447</v>
      </c>
      <c r="I29" s="176" t="s">
        <v>2267</v>
      </c>
      <c r="J29" s="176" t="s">
        <v>8210</v>
      </c>
      <c r="K29" s="176" t="s">
        <v>7990</v>
      </c>
      <c r="L29" s="176" t="s">
        <v>263</v>
      </c>
      <c r="M29" s="177" t="s">
        <v>261</v>
      </c>
      <c r="N29" s="176" t="s">
        <v>8211</v>
      </c>
      <c r="O29" s="177" t="s">
        <v>8212</v>
      </c>
      <c r="P29" s="176">
        <v>637405</v>
      </c>
      <c r="Q29" s="176" t="s">
        <v>2473</v>
      </c>
      <c r="R29" s="178" t="s">
        <v>72</v>
      </c>
      <c r="S29" s="179" t="s">
        <v>8213</v>
      </c>
      <c r="T29" s="177" t="s">
        <v>2473</v>
      </c>
      <c r="U29" s="177" t="s">
        <v>249</v>
      </c>
      <c r="V29" s="177" t="s">
        <v>8214</v>
      </c>
      <c r="W29" s="177" t="s">
        <v>8215</v>
      </c>
      <c r="X29" s="177" t="s">
        <v>2473</v>
      </c>
      <c r="Y29" s="177" t="s">
        <v>3232</v>
      </c>
      <c r="Z29" s="177" t="s">
        <v>8216</v>
      </c>
      <c r="AA29" s="180" t="s">
        <v>187</v>
      </c>
      <c r="AB29" s="176">
        <v>9003915049</v>
      </c>
      <c r="AC29" s="177" t="s">
        <v>8217</v>
      </c>
      <c r="AD29" s="176" t="s">
        <v>1135</v>
      </c>
      <c r="AE29" s="176">
        <v>9500834049</v>
      </c>
      <c r="AF29" s="176">
        <v>120000</v>
      </c>
    </row>
    <row r="30" spans="2:32" ht="15.75" customHeight="1" x14ac:dyDescent="0.3">
      <c r="B30" s="175">
        <v>28</v>
      </c>
      <c r="C30" s="176" t="s">
        <v>3533</v>
      </c>
      <c r="D30" s="177" t="s">
        <v>8218</v>
      </c>
      <c r="E30" s="176" t="s">
        <v>7987</v>
      </c>
      <c r="F30" s="176" t="s">
        <v>1147</v>
      </c>
      <c r="G30" s="176" t="s">
        <v>7988</v>
      </c>
      <c r="H30" s="177" t="s">
        <v>447</v>
      </c>
      <c r="I30" s="176" t="s">
        <v>2246</v>
      </c>
      <c r="J30" s="176" t="s">
        <v>8219</v>
      </c>
      <c r="K30" s="176" t="s">
        <v>7990</v>
      </c>
      <c r="L30" s="176" t="s">
        <v>263</v>
      </c>
      <c r="M30" s="177" t="s">
        <v>261</v>
      </c>
      <c r="N30" s="176" t="s">
        <v>8220</v>
      </c>
      <c r="O30" s="177" t="s">
        <v>8221</v>
      </c>
      <c r="P30" s="176">
        <v>639002</v>
      </c>
      <c r="Q30" s="176" t="s">
        <v>2612</v>
      </c>
      <c r="R30" s="178" t="s">
        <v>72</v>
      </c>
      <c r="S30" s="179" t="s">
        <v>8222</v>
      </c>
      <c r="T30" s="177" t="s">
        <v>2612</v>
      </c>
      <c r="U30" s="177" t="s">
        <v>3232</v>
      </c>
      <c r="V30" s="177" t="s">
        <v>7995</v>
      </c>
      <c r="W30" s="177" t="s">
        <v>8223</v>
      </c>
      <c r="X30" s="177" t="s">
        <v>2612</v>
      </c>
      <c r="Y30" s="177" t="s">
        <v>3232</v>
      </c>
      <c r="Z30" s="177" t="s">
        <v>8224</v>
      </c>
      <c r="AA30" s="180" t="s">
        <v>8225</v>
      </c>
      <c r="AB30" s="176">
        <v>9865353316</v>
      </c>
      <c r="AC30" s="177" t="s">
        <v>8226</v>
      </c>
      <c r="AD30" s="176" t="s">
        <v>69</v>
      </c>
      <c r="AE30" s="176">
        <v>6380435016</v>
      </c>
      <c r="AF30" s="176">
        <v>100000</v>
      </c>
    </row>
    <row r="31" spans="2:32" ht="15.75" customHeight="1" x14ac:dyDescent="0.3">
      <c r="B31" s="175">
        <v>29</v>
      </c>
      <c r="C31" s="176" t="s">
        <v>3545</v>
      </c>
      <c r="D31" s="177" t="s">
        <v>8227</v>
      </c>
      <c r="E31" s="176" t="s">
        <v>7987</v>
      </c>
      <c r="F31" s="176" t="s">
        <v>1147</v>
      </c>
      <c r="G31" s="176" t="s">
        <v>7988</v>
      </c>
      <c r="H31" s="177" t="s">
        <v>447</v>
      </c>
      <c r="I31" s="176" t="s">
        <v>2246</v>
      </c>
      <c r="J31" s="176" t="s">
        <v>8228</v>
      </c>
      <c r="K31" s="176" t="s">
        <v>8003</v>
      </c>
      <c r="L31" s="176" t="s">
        <v>263</v>
      </c>
      <c r="M31" s="177" t="s">
        <v>261</v>
      </c>
      <c r="N31" s="176" t="s">
        <v>8229</v>
      </c>
      <c r="O31" s="177" t="s">
        <v>8230</v>
      </c>
      <c r="P31" s="176" t="s">
        <v>8231</v>
      </c>
      <c r="Q31" s="176" t="s">
        <v>2317</v>
      </c>
      <c r="R31" s="178" t="s">
        <v>72</v>
      </c>
      <c r="S31" s="179" t="s">
        <v>8232</v>
      </c>
      <c r="T31" s="177" t="s">
        <v>2317</v>
      </c>
      <c r="U31" s="177" t="s">
        <v>8050</v>
      </c>
      <c r="V31" s="177" t="s">
        <v>7995</v>
      </c>
      <c r="W31" s="177" t="s">
        <v>8232</v>
      </c>
      <c r="X31" s="177" t="s">
        <v>2317</v>
      </c>
      <c r="Y31" s="177" t="s">
        <v>3232</v>
      </c>
      <c r="Z31" s="177" t="s">
        <v>8233</v>
      </c>
      <c r="AA31" s="180" t="s">
        <v>8234</v>
      </c>
      <c r="AB31" s="176">
        <v>8012344489</v>
      </c>
      <c r="AC31" s="177" t="s">
        <v>8235</v>
      </c>
      <c r="AD31" s="176" t="s">
        <v>160</v>
      </c>
      <c r="AE31" s="176">
        <v>9787577922</v>
      </c>
      <c r="AF31" s="176" t="s">
        <v>8236</v>
      </c>
    </row>
    <row r="32" spans="2:32" ht="15.75" customHeight="1" x14ac:dyDescent="0.3">
      <c r="B32" s="175">
        <v>30</v>
      </c>
      <c r="C32" s="176" t="s">
        <v>3559</v>
      </c>
      <c r="D32" s="177" t="s">
        <v>8237</v>
      </c>
      <c r="E32" s="176" t="s">
        <v>7987</v>
      </c>
      <c r="F32" s="176" t="s">
        <v>1124</v>
      </c>
      <c r="G32" s="176" t="s">
        <v>7988</v>
      </c>
      <c r="H32" s="177" t="s">
        <v>8001</v>
      </c>
      <c r="I32" s="176" t="s">
        <v>2246</v>
      </c>
      <c r="J32" s="176" t="s">
        <v>8238</v>
      </c>
      <c r="K32" s="176" t="s">
        <v>8003</v>
      </c>
      <c r="L32" s="176" t="s">
        <v>263</v>
      </c>
      <c r="M32" s="177" t="s">
        <v>261</v>
      </c>
      <c r="N32" s="176" t="s">
        <v>8239</v>
      </c>
      <c r="O32" s="177" t="s">
        <v>8240</v>
      </c>
      <c r="P32" s="176">
        <v>628904</v>
      </c>
      <c r="Q32" s="176" t="s">
        <v>2837</v>
      </c>
      <c r="R32" s="178" t="s">
        <v>8241</v>
      </c>
      <c r="S32" s="179" t="s">
        <v>8242</v>
      </c>
      <c r="T32" s="177" t="s">
        <v>2837</v>
      </c>
      <c r="U32" s="177" t="s">
        <v>8243</v>
      </c>
      <c r="V32" s="177" t="s">
        <v>8025</v>
      </c>
      <c r="W32" s="177" t="s">
        <v>8244</v>
      </c>
      <c r="X32" s="177" t="s">
        <v>8245</v>
      </c>
      <c r="Y32" s="177" t="s">
        <v>8243</v>
      </c>
      <c r="Z32" s="177" t="s">
        <v>8246</v>
      </c>
      <c r="AA32" s="180" t="s">
        <v>8247</v>
      </c>
      <c r="AB32" s="176">
        <v>9578967894</v>
      </c>
      <c r="AC32" s="177" t="s">
        <v>8248</v>
      </c>
      <c r="AD32" s="176" t="s">
        <v>69</v>
      </c>
      <c r="AE32" s="176">
        <v>9578967894</v>
      </c>
      <c r="AF32" s="176">
        <v>75000</v>
      </c>
    </row>
    <row r="33" spans="2:32" ht="15.75" customHeight="1" x14ac:dyDescent="0.3">
      <c r="B33" s="175">
        <v>31</v>
      </c>
      <c r="C33" s="176" t="s">
        <v>3568</v>
      </c>
      <c r="D33" s="177" t="s">
        <v>8249</v>
      </c>
      <c r="E33" s="176" t="s">
        <v>7987</v>
      </c>
      <c r="F33" s="176" t="s">
        <v>1147</v>
      </c>
      <c r="G33" s="176" t="s">
        <v>7988</v>
      </c>
      <c r="H33" s="177" t="s">
        <v>447</v>
      </c>
      <c r="I33" s="176" t="s">
        <v>2246</v>
      </c>
      <c r="J33" s="176" t="s">
        <v>8250</v>
      </c>
      <c r="K33" s="176" t="s">
        <v>8003</v>
      </c>
      <c r="L33" s="176" t="s">
        <v>263</v>
      </c>
      <c r="M33" s="177" t="s">
        <v>851</v>
      </c>
      <c r="N33" s="176" t="s">
        <v>8251</v>
      </c>
      <c r="O33" s="177" t="s">
        <v>8252</v>
      </c>
      <c r="P33" s="176">
        <v>641031</v>
      </c>
      <c r="Q33" s="176" t="s">
        <v>2317</v>
      </c>
      <c r="R33" s="178" t="s">
        <v>72</v>
      </c>
      <c r="S33" s="179" t="s">
        <v>8253</v>
      </c>
      <c r="T33" s="177" t="s">
        <v>2317</v>
      </c>
      <c r="U33" s="177" t="s">
        <v>3232</v>
      </c>
      <c r="V33" s="177" t="s">
        <v>8025</v>
      </c>
      <c r="W33" s="177" t="s">
        <v>8253</v>
      </c>
      <c r="X33" s="177" t="s">
        <v>2317</v>
      </c>
      <c r="Y33" s="177" t="s">
        <v>3232</v>
      </c>
      <c r="Z33" s="177" t="s">
        <v>8254</v>
      </c>
      <c r="AA33" s="180" t="s">
        <v>187</v>
      </c>
      <c r="AB33" s="176">
        <v>9442734296</v>
      </c>
      <c r="AC33" s="177" t="s">
        <v>8255</v>
      </c>
      <c r="AD33" s="176" t="s">
        <v>190</v>
      </c>
      <c r="AE33" s="176">
        <v>9994332379</v>
      </c>
      <c r="AF33" s="176">
        <v>500000</v>
      </c>
    </row>
    <row r="34" spans="2:32" ht="15.75" customHeight="1" x14ac:dyDescent="0.3">
      <c r="B34" s="175">
        <v>32</v>
      </c>
      <c r="C34" s="176" t="s">
        <v>3581</v>
      </c>
      <c r="D34" s="177" t="s">
        <v>8256</v>
      </c>
      <c r="E34" s="176" t="s">
        <v>7987</v>
      </c>
      <c r="F34" s="176" t="s">
        <v>1147</v>
      </c>
      <c r="G34" s="176" t="s">
        <v>7988</v>
      </c>
      <c r="H34" s="177" t="s">
        <v>447</v>
      </c>
      <c r="I34" s="176" t="s">
        <v>2246</v>
      </c>
      <c r="J34" s="176" t="s">
        <v>8257</v>
      </c>
      <c r="K34" s="176" t="s">
        <v>7990</v>
      </c>
      <c r="L34" s="176" t="s">
        <v>263</v>
      </c>
      <c r="M34" s="177" t="s">
        <v>261</v>
      </c>
      <c r="N34" s="176" t="s">
        <v>8258</v>
      </c>
      <c r="O34" s="177" t="s">
        <v>8259</v>
      </c>
      <c r="P34" s="176">
        <v>628904</v>
      </c>
      <c r="Q34" s="176" t="s">
        <v>8260</v>
      </c>
      <c r="R34" s="178" t="s">
        <v>72</v>
      </c>
      <c r="S34" s="179" t="s">
        <v>8261</v>
      </c>
      <c r="T34" s="177" t="s">
        <v>7052</v>
      </c>
      <c r="U34" s="177" t="s">
        <v>8050</v>
      </c>
      <c r="V34" s="177" t="s">
        <v>7995</v>
      </c>
      <c r="W34" s="177" t="s">
        <v>8261</v>
      </c>
      <c r="X34" s="177" t="s">
        <v>8262</v>
      </c>
      <c r="Y34" s="177" t="s">
        <v>70</v>
      </c>
      <c r="Z34" s="177" t="s">
        <v>8263</v>
      </c>
      <c r="AA34" s="180" t="s">
        <v>8264</v>
      </c>
      <c r="AB34" s="176">
        <v>9442323350</v>
      </c>
      <c r="AC34" s="177" t="s">
        <v>8265</v>
      </c>
      <c r="AD34" s="176" t="s">
        <v>8266</v>
      </c>
      <c r="AE34" s="176">
        <v>9486122632</v>
      </c>
      <c r="AF34" s="176">
        <v>2900000</v>
      </c>
    </row>
    <row r="35" spans="2:32" ht="15.75" customHeight="1" x14ac:dyDescent="0.3">
      <c r="B35" s="175">
        <v>33</v>
      </c>
      <c r="C35" s="176" t="s">
        <v>3594</v>
      </c>
      <c r="D35" s="177" t="s">
        <v>8267</v>
      </c>
      <c r="E35" s="176" t="s">
        <v>7987</v>
      </c>
      <c r="F35" s="176" t="s">
        <v>1124</v>
      </c>
      <c r="G35" s="176" t="s">
        <v>7988</v>
      </c>
      <c r="H35" s="177" t="s">
        <v>447</v>
      </c>
      <c r="I35" s="176" t="s">
        <v>2246</v>
      </c>
      <c r="J35" s="176" t="s">
        <v>8268</v>
      </c>
      <c r="K35" s="176" t="s">
        <v>7990</v>
      </c>
      <c r="L35" s="176" t="s">
        <v>263</v>
      </c>
      <c r="M35" s="177" t="s">
        <v>261</v>
      </c>
      <c r="N35" s="176" t="s">
        <v>8269</v>
      </c>
      <c r="O35" s="177" t="s">
        <v>8270</v>
      </c>
      <c r="P35" s="176">
        <v>629001</v>
      </c>
      <c r="Q35" s="176" t="s">
        <v>8271</v>
      </c>
      <c r="R35" s="178" t="s">
        <v>72</v>
      </c>
      <c r="S35" s="179" t="s">
        <v>8272</v>
      </c>
      <c r="T35" s="177" t="s">
        <v>8271</v>
      </c>
      <c r="U35" s="177" t="s">
        <v>8050</v>
      </c>
      <c r="V35" s="177" t="s">
        <v>7995</v>
      </c>
      <c r="W35" s="177" t="s">
        <v>8272</v>
      </c>
      <c r="X35" s="177" t="s">
        <v>8271</v>
      </c>
      <c r="Y35" s="177" t="s">
        <v>70</v>
      </c>
      <c r="Z35" s="177" t="s">
        <v>8273</v>
      </c>
      <c r="AA35" s="180" t="s">
        <v>8274</v>
      </c>
      <c r="AB35" s="176">
        <v>9360371287</v>
      </c>
      <c r="AC35" s="177" t="s">
        <v>8275</v>
      </c>
      <c r="AD35" s="176" t="s">
        <v>69</v>
      </c>
      <c r="AE35" s="176">
        <v>9677338143</v>
      </c>
      <c r="AF35" s="181">
        <v>77176</v>
      </c>
    </row>
    <row r="36" spans="2:32" ht="15.75" customHeight="1" x14ac:dyDescent="0.3">
      <c r="B36" s="175">
        <v>34</v>
      </c>
      <c r="C36" s="176" t="s">
        <v>3603</v>
      </c>
      <c r="D36" s="177" t="s">
        <v>8276</v>
      </c>
      <c r="E36" s="176" t="s">
        <v>7987</v>
      </c>
      <c r="F36" s="176" t="s">
        <v>1124</v>
      </c>
      <c r="G36" s="176" t="s">
        <v>7988</v>
      </c>
      <c r="H36" s="177" t="s">
        <v>447</v>
      </c>
      <c r="I36" s="176" t="s">
        <v>2267</v>
      </c>
      <c r="J36" s="176" t="s">
        <v>8277</v>
      </c>
      <c r="K36" s="176" t="s">
        <v>7990</v>
      </c>
      <c r="L36" s="176" t="s">
        <v>263</v>
      </c>
      <c r="M36" s="177" t="s">
        <v>261</v>
      </c>
      <c r="N36" s="176" t="s">
        <v>8278</v>
      </c>
      <c r="O36" s="177" t="s">
        <v>8279</v>
      </c>
      <c r="P36" s="176">
        <v>625513</v>
      </c>
      <c r="Q36" s="176" t="s">
        <v>3713</v>
      </c>
      <c r="R36" s="178" t="s">
        <v>72</v>
      </c>
      <c r="S36" s="179" t="s">
        <v>8280</v>
      </c>
      <c r="T36" s="177" t="s">
        <v>3713</v>
      </c>
      <c r="U36" s="177" t="s">
        <v>249</v>
      </c>
      <c r="V36" s="177" t="s">
        <v>8025</v>
      </c>
      <c r="W36" s="177" t="s">
        <v>8281</v>
      </c>
      <c r="X36" s="177" t="s">
        <v>7962</v>
      </c>
      <c r="Y36" s="177" t="s">
        <v>249</v>
      </c>
      <c r="Z36" s="177" t="s">
        <v>8282</v>
      </c>
      <c r="AA36" s="180" t="s">
        <v>8283</v>
      </c>
      <c r="AB36" s="176">
        <v>9789188601</v>
      </c>
      <c r="AC36" s="177" t="s">
        <v>8284</v>
      </c>
      <c r="AD36" s="176" t="s">
        <v>449</v>
      </c>
      <c r="AE36" s="176">
        <v>9487752063</v>
      </c>
      <c r="AF36" s="176">
        <v>300000</v>
      </c>
    </row>
    <row r="37" spans="2:32" ht="15.75" customHeight="1" x14ac:dyDescent="0.3">
      <c r="B37" s="175">
        <v>35</v>
      </c>
      <c r="C37" s="176" t="s">
        <v>3618</v>
      </c>
      <c r="D37" s="177" t="s">
        <v>8285</v>
      </c>
      <c r="E37" s="176" t="s">
        <v>7987</v>
      </c>
      <c r="F37" s="176" t="s">
        <v>1147</v>
      </c>
      <c r="G37" s="176" t="s">
        <v>7988</v>
      </c>
      <c r="H37" s="177" t="s">
        <v>447</v>
      </c>
      <c r="I37" s="176" t="s">
        <v>2246</v>
      </c>
      <c r="J37" s="176" t="s">
        <v>2098</v>
      </c>
      <c r="K37" s="176" t="s">
        <v>7990</v>
      </c>
      <c r="L37" s="176" t="s">
        <v>263</v>
      </c>
      <c r="M37" s="177" t="s">
        <v>261</v>
      </c>
      <c r="N37" s="176" t="s">
        <v>8286</v>
      </c>
      <c r="O37" s="177" t="s">
        <v>8287</v>
      </c>
      <c r="P37" s="176">
        <v>639006</v>
      </c>
      <c r="Q37" s="176" t="s">
        <v>2612</v>
      </c>
      <c r="R37" s="178" t="s">
        <v>72</v>
      </c>
      <c r="S37" s="179" t="s">
        <v>8288</v>
      </c>
      <c r="T37" s="177" t="s">
        <v>2612</v>
      </c>
      <c r="U37" s="177" t="s">
        <v>3248</v>
      </c>
      <c r="V37" s="177" t="s">
        <v>8025</v>
      </c>
      <c r="W37" s="177" t="s">
        <v>8288</v>
      </c>
      <c r="X37" s="177" t="s">
        <v>2612</v>
      </c>
      <c r="Y37" s="177" t="s">
        <v>3248</v>
      </c>
      <c r="Z37" s="177" t="s">
        <v>8289</v>
      </c>
      <c r="AA37" s="180" t="s">
        <v>155</v>
      </c>
      <c r="AB37" s="176">
        <v>9952634179</v>
      </c>
      <c r="AC37" s="177" t="s">
        <v>8290</v>
      </c>
      <c r="AD37" s="176" t="s">
        <v>190</v>
      </c>
      <c r="AE37" s="176">
        <v>9629310497</v>
      </c>
      <c r="AF37" s="176" t="s">
        <v>130</v>
      </c>
    </row>
    <row r="38" spans="2:32" ht="15.75" customHeight="1" x14ac:dyDescent="0.3">
      <c r="B38" s="175">
        <v>36</v>
      </c>
      <c r="C38" s="176" t="s">
        <v>3633</v>
      </c>
      <c r="D38" s="177" t="s">
        <v>8291</v>
      </c>
      <c r="E38" s="176" t="s">
        <v>7987</v>
      </c>
      <c r="F38" s="176" t="s">
        <v>1124</v>
      </c>
      <c r="G38" s="176" t="s">
        <v>7988</v>
      </c>
      <c r="H38" s="177" t="s">
        <v>447</v>
      </c>
      <c r="I38" s="176" t="s">
        <v>2267</v>
      </c>
      <c r="J38" s="176" t="s">
        <v>8292</v>
      </c>
      <c r="K38" s="176" t="s">
        <v>7990</v>
      </c>
      <c r="L38" s="176" t="s">
        <v>263</v>
      </c>
      <c r="M38" s="177" t="s">
        <v>261</v>
      </c>
      <c r="N38" s="176" t="s">
        <v>8293</v>
      </c>
      <c r="O38" s="177" t="s">
        <v>8294</v>
      </c>
      <c r="P38" s="176">
        <v>624708</v>
      </c>
      <c r="Q38" s="176" t="s">
        <v>7169</v>
      </c>
      <c r="R38" s="178" t="s">
        <v>72</v>
      </c>
      <c r="S38" s="179" t="s">
        <v>8295</v>
      </c>
      <c r="T38" s="177" t="s">
        <v>7169</v>
      </c>
      <c r="U38" s="177" t="s">
        <v>70</v>
      </c>
      <c r="V38" s="177" t="s">
        <v>8025</v>
      </c>
      <c r="W38" s="177" t="s">
        <v>8295</v>
      </c>
      <c r="X38" s="177" t="s">
        <v>7169</v>
      </c>
      <c r="Y38" s="177" t="s">
        <v>70</v>
      </c>
      <c r="Z38" s="177" t="s">
        <v>8296</v>
      </c>
      <c r="AA38" s="180" t="s">
        <v>8297</v>
      </c>
      <c r="AB38" s="176">
        <v>9080238791</v>
      </c>
      <c r="AC38" s="177" t="s">
        <v>8298</v>
      </c>
      <c r="AD38" s="176" t="s">
        <v>642</v>
      </c>
      <c r="AE38" s="176">
        <v>9080238791</v>
      </c>
      <c r="AF38" s="176">
        <v>72000</v>
      </c>
    </row>
    <row r="39" spans="2:32" ht="15.75" customHeight="1" x14ac:dyDescent="0.3">
      <c r="B39" s="175">
        <v>37</v>
      </c>
      <c r="C39" s="176" t="s">
        <v>3644</v>
      </c>
      <c r="D39" s="177" t="s">
        <v>8299</v>
      </c>
      <c r="E39" s="176" t="s">
        <v>7987</v>
      </c>
      <c r="F39" s="176" t="s">
        <v>1124</v>
      </c>
      <c r="G39" s="176">
        <v>7.5</v>
      </c>
      <c r="H39" s="177" t="s">
        <v>8001</v>
      </c>
      <c r="I39" s="176" t="s">
        <v>2246</v>
      </c>
      <c r="J39" s="176" t="s">
        <v>8300</v>
      </c>
      <c r="K39" s="176" t="s">
        <v>7990</v>
      </c>
      <c r="L39" s="176" t="s">
        <v>263</v>
      </c>
      <c r="M39" s="177" t="s">
        <v>261</v>
      </c>
      <c r="N39" s="176" t="s">
        <v>8301</v>
      </c>
      <c r="O39" s="177" t="s">
        <v>8302</v>
      </c>
      <c r="P39" s="176">
        <v>641101</v>
      </c>
      <c r="Q39" s="176" t="s">
        <v>2317</v>
      </c>
      <c r="R39" s="178" t="s">
        <v>52</v>
      </c>
      <c r="S39" s="179" t="s">
        <v>8303</v>
      </c>
      <c r="T39" s="177" t="s">
        <v>2317</v>
      </c>
      <c r="U39" s="177" t="s">
        <v>70</v>
      </c>
      <c r="V39" s="177" t="s">
        <v>8025</v>
      </c>
      <c r="W39" s="177" t="s">
        <v>8304</v>
      </c>
      <c r="X39" s="177" t="s">
        <v>2317</v>
      </c>
      <c r="Y39" s="177" t="s">
        <v>3232</v>
      </c>
      <c r="Z39" s="177" t="s">
        <v>8305</v>
      </c>
      <c r="AA39" s="180" t="s">
        <v>8306</v>
      </c>
      <c r="AB39" s="176">
        <v>9047573728</v>
      </c>
      <c r="AC39" s="177" t="s">
        <v>8307</v>
      </c>
      <c r="AD39" s="176" t="s">
        <v>8308</v>
      </c>
      <c r="AE39" s="176">
        <v>9786005756</v>
      </c>
      <c r="AF39" s="176">
        <v>120000</v>
      </c>
    </row>
    <row r="40" spans="2:32" ht="15.75" customHeight="1" x14ac:dyDescent="0.3">
      <c r="B40" s="175">
        <v>38</v>
      </c>
      <c r="C40" s="176" t="s">
        <v>3661</v>
      </c>
      <c r="D40" s="177" t="s">
        <v>8309</v>
      </c>
      <c r="E40" s="176" t="s">
        <v>7987</v>
      </c>
      <c r="F40" s="176" t="s">
        <v>1147</v>
      </c>
      <c r="G40" s="176" t="s">
        <v>7988</v>
      </c>
      <c r="H40" s="177" t="s">
        <v>447</v>
      </c>
      <c r="I40" s="176" t="s">
        <v>2246</v>
      </c>
      <c r="J40" s="176" t="s">
        <v>8310</v>
      </c>
      <c r="K40" s="176" t="s">
        <v>7990</v>
      </c>
      <c r="L40" s="176" t="s">
        <v>263</v>
      </c>
      <c r="M40" s="177" t="s">
        <v>261</v>
      </c>
      <c r="N40" s="176" t="s">
        <v>8311</v>
      </c>
      <c r="O40" s="177" t="s">
        <v>8312</v>
      </c>
      <c r="P40" s="176">
        <v>638111</v>
      </c>
      <c r="Q40" s="176" t="s">
        <v>2356</v>
      </c>
      <c r="R40" s="178" t="s">
        <v>72</v>
      </c>
      <c r="S40" s="179" t="s">
        <v>8313</v>
      </c>
      <c r="T40" s="177" t="s">
        <v>2356</v>
      </c>
      <c r="U40" s="177" t="s">
        <v>8050</v>
      </c>
      <c r="V40" s="177" t="s">
        <v>7995</v>
      </c>
      <c r="W40" s="177" t="s">
        <v>8313</v>
      </c>
      <c r="X40" s="177" t="s">
        <v>2356</v>
      </c>
      <c r="Y40" s="177" t="s">
        <v>3232</v>
      </c>
      <c r="Z40" s="177" t="s">
        <v>8314</v>
      </c>
      <c r="AA40" s="180" t="s">
        <v>394</v>
      </c>
      <c r="AB40" s="176">
        <v>9865667735</v>
      </c>
      <c r="AC40" s="177" t="s">
        <v>8315</v>
      </c>
      <c r="AD40" s="176" t="s">
        <v>160</v>
      </c>
      <c r="AE40" s="176">
        <v>7092445656</v>
      </c>
      <c r="AF40" s="176">
        <v>200000</v>
      </c>
    </row>
    <row r="41" spans="2:32" ht="15.75" customHeight="1" x14ac:dyDescent="0.3">
      <c r="B41" s="175">
        <v>39</v>
      </c>
      <c r="C41" s="176" t="s">
        <v>3678</v>
      </c>
      <c r="D41" s="177" t="s">
        <v>8316</v>
      </c>
      <c r="E41" s="176" t="s">
        <v>7987</v>
      </c>
      <c r="F41" s="176" t="s">
        <v>1147</v>
      </c>
      <c r="G41" s="176" t="s">
        <v>7988</v>
      </c>
      <c r="H41" s="177" t="s">
        <v>447</v>
      </c>
      <c r="I41" s="176" t="s">
        <v>2267</v>
      </c>
      <c r="J41" s="176" t="s">
        <v>8317</v>
      </c>
      <c r="K41" s="176" t="s">
        <v>8003</v>
      </c>
      <c r="L41" s="176" t="s">
        <v>263</v>
      </c>
      <c r="M41" s="177" t="s">
        <v>8132</v>
      </c>
      <c r="N41" s="176" t="s">
        <v>8318</v>
      </c>
      <c r="O41" s="177" t="s">
        <v>8319</v>
      </c>
      <c r="P41" s="176">
        <v>641001</v>
      </c>
      <c r="Q41" s="176" t="s">
        <v>2317</v>
      </c>
      <c r="R41" s="178" t="s">
        <v>72</v>
      </c>
      <c r="S41" s="179" t="s">
        <v>8320</v>
      </c>
      <c r="T41" s="177" t="s">
        <v>2317</v>
      </c>
      <c r="U41" s="177" t="s">
        <v>70</v>
      </c>
      <c r="V41" s="177" t="s">
        <v>8321</v>
      </c>
      <c r="W41" s="177" t="s">
        <v>8320</v>
      </c>
      <c r="X41" s="177" t="s">
        <v>2317</v>
      </c>
      <c r="Y41" s="177" t="s">
        <v>3232</v>
      </c>
      <c r="Z41" s="177" t="s">
        <v>8322</v>
      </c>
      <c r="AA41" s="180" t="s">
        <v>187</v>
      </c>
      <c r="AB41" s="176">
        <v>9843021999</v>
      </c>
      <c r="AC41" s="177" t="s">
        <v>8323</v>
      </c>
      <c r="AD41" s="176" t="s">
        <v>69</v>
      </c>
      <c r="AE41" s="176">
        <v>9843712997</v>
      </c>
      <c r="AF41" s="176">
        <v>900000</v>
      </c>
    </row>
    <row r="42" spans="2:32" ht="15.75" customHeight="1" x14ac:dyDescent="0.3">
      <c r="B42" s="175">
        <v>40</v>
      </c>
      <c r="C42" s="176" t="s">
        <v>3692</v>
      </c>
      <c r="D42" s="177" t="s">
        <v>8324</v>
      </c>
      <c r="E42" s="176" t="s">
        <v>7987</v>
      </c>
      <c r="F42" s="176" t="s">
        <v>1124</v>
      </c>
      <c r="G42" s="176" t="s">
        <v>7988</v>
      </c>
      <c r="H42" s="177" t="s">
        <v>8001</v>
      </c>
      <c r="I42" s="176" t="s">
        <v>2246</v>
      </c>
      <c r="J42" s="176" t="s">
        <v>8325</v>
      </c>
      <c r="K42" s="176" t="s">
        <v>7990</v>
      </c>
      <c r="L42" s="176" t="s">
        <v>263</v>
      </c>
      <c r="M42" s="177" t="s">
        <v>8326</v>
      </c>
      <c r="N42" s="176" t="s">
        <v>8327</v>
      </c>
      <c r="O42" s="177" t="s">
        <v>8328</v>
      </c>
      <c r="P42" s="176">
        <v>635102</v>
      </c>
      <c r="Q42" s="176" t="s">
        <v>3363</v>
      </c>
      <c r="R42" s="178" t="s">
        <v>72</v>
      </c>
      <c r="S42" s="179" t="s">
        <v>8329</v>
      </c>
      <c r="T42" s="177" t="s">
        <v>2437</v>
      </c>
      <c r="U42" s="177" t="s">
        <v>8050</v>
      </c>
      <c r="V42" s="177" t="s">
        <v>8025</v>
      </c>
      <c r="W42" s="177" t="s">
        <v>8330</v>
      </c>
      <c r="X42" s="177" t="s">
        <v>3363</v>
      </c>
      <c r="Y42" s="177" t="s">
        <v>3232</v>
      </c>
      <c r="Z42" s="177" t="s">
        <v>8331</v>
      </c>
      <c r="AA42" s="180" t="s">
        <v>355</v>
      </c>
      <c r="AB42" s="176">
        <v>9486833251</v>
      </c>
      <c r="AC42" s="177" t="s">
        <v>8332</v>
      </c>
      <c r="AD42" s="176" t="s">
        <v>355</v>
      </c>
      <c r="AE42" s="176">
        <v>9344342011</v>
      </c>
      <c r="AF42" s="176">
        <v>60000</v>
      </c>
    </row>
    <row r="43" spans="2:32" ht="15.75" customHeight="1" x14ac:dyDescent="0.3">
      <c r="B43" s="175">
        <v>41</v>
      </c>
      <c r="C43" s="176" t="s">
        <v>3707</v>
      </c>
      <c r="D43" s="177" t="s">
        <v>8333</v>
      </c>
      <c r="E43" s="176" t="s">
        <v>7987</v>
      </c>
      <c r="F43" s="176" t="s">
        <v>1147</v>
      </c>
      <c r="G43" s="176" t="s">
        <v>7988</v>
      </c>
      <c r="H43" s="177" t="s">
        <v>447</v>
      </c>
      <c r="I43" s="176" t="s">
        <v>2246</v>
      </c>
      <c r="J43" s="176" t="s">
        <v>8334</v>
      </c>
      <c r="K43" s="176" t="s">
        <v>7990</v>
      </c>
      <c r="L43" s="176" t="s">
        <v>263</v>
      </c>
      <c r="M43" s="177" t="s">
        <v>261</v>
      </c>
      <c r="N43" s="182" t="s">
        <v>8335</v>
      </c>
      <c r="O43" s="177" t="s">
        <v>8336</v>
      </c>
      <c r="P43" s="176">
        <v>623603</v>
      </c>
      <c r="Q43" s="176" t="s">
        <v>7781</v>
      </c>
      <c r="R43" s="178" t="s">
        <v>72</v>
      </c>
      <c r="S43" s="179" t="s">
        <v>8337</v>
      </c>
      <c r="T43" s="177" t="s">
        <v>3585</v>
      </c>
      <c r="U43" s="177" t="s">
        <v>8050</v>
      </c>
      <c r="V43" s="177" t="s">
        <v>8321</v>
      </c>
      <c r="W43" s="177" t="s">
        <v>8337</v>
      </c>
      <c r="X43" s="177" t="s">
        <v>3585</v>
      </c>
      <c r="Y43" s="177" t="s">
        <v>3339</v>
      </c>
      <c r="Z43" s="177" t="s">
        <v>8338</v>
      </c>
      <c r="AA43" s="180" t="s">
        <v>1664</v>
      </c>
      <c r="AB43" s="176">
        <v>8220980195</v>
      </c>
      <c r="AC43" s="177" t="s">
        <v>8339</v>
      </c>
      <c r="AD43" s="176" t="s">
        <v>2466</v>
      </c>
      <c r="AE43" s="176">
        <v>6374797836</v>
      </c>
      <c r="AF43" s="181">
        <v>60000</v>
      </c>
    </row>
    <row r="44" spans="2:32" ht="15.75" customHeight="1" x14ac:dyDescent="0.3">
      <c r="B44" s="175">
        <v>42</v>
      </c>
      <c r="C44" s="176" t="s">
        <v>3724</v>
      </c>
      <c r="D44" s="177" t="s">
        <v>8340</v>
      </c>
      <c r="E44" s="176" t="s">
        <v>7987</v>
      </c>
      <c r="F44" s="176" t="s">
        <v>1147</v>
      </c>
      <c r="G44" s="176" t="s">
        <v>7988</v>
      </c>
      <c r="H44" s="177" t="s">
        <v>447</v>
      </c>
      <c r="I44" s="176" t="s">
        <v>2246</v>
      </c>
      <c r="J44" s="176" t="s">
        <v>8341</v>
      </c>
      <c r="K44" s="176" t="s">
        <v>8003</v>
      </c>
      <c r="L44" s="176" t="s">
        <v>263</v>
      </c>
      <c r="M44" s="177" t="s">
        <v>261</v>
      </c>
      <c r="N44" s="176" t="s">
        <v>8342</v>
      </c>
      <c r="O44" s="177" t="s">
        <v>8343</v>
      </c>
      <c r="P44" s="176">
        <v>641032</v>
      </c>
      <c r="Q44" s="176" t="s">
        <v>7962</v>
      </c>
      <c r="R44" s="178" t="s">
        <v>72</v>
      </c>
      <c r="S44" s="179" t="s">
        <v>8344</v>
      </c>
      <c r="T44" s="177" t="s">
        <v>7962</v>
      </c>
      <c r="U44" s="177" t="s">
        <v>8050</v>
      </c>
      <c r="V44" s="177" t="s">
        <v>8025</v>
      </c>
      <c r="W44" s="177" t="s">
        <v>8344</v>
      </c>
      <c r="X44" s="177" t="s">
        <v>7962</v>
      </c>
      <c r="Y44" s="177" t="s">
        <v>8050</v>
      </c>
      <c r="Z44" s="177" t="s">
        <v>8345</v>
      </c>
      <c r="AA44" s="180" t="s">
        <v>8346</v>
      </c>
      <c r="AB44" s="176">
        <v>9003397575</v>
      </c>
      <c r="AC44" s="177" t="s">
        <v>8347</v>
      </c>
      <c r="AD44" s="176" t="s">
        <v>8348</v>
      </c>
      <c r="AE44" s="176">
        <v>9688538910</v>
      </c>
      <c r="AF44" s="176" t="s">
        <v>8349</v>
      </c>
    </row>
    <row r="45" spans="2:32" ht="15.75" customHeight="1" x14ac:dyDescent="0.3">
      <c r="B45" s="175">
        <v>43</v>
      </c>
      <c r="C45" s="176" t="s">
        <v>3737</v>
      </c>
      <c r="D45" s="177" t="s">
        <v>8350</v>
      </c>
      <c r="E45" s="176" t="s">
        <v>7987</v>
      </c>
      <c r="F45" s="176" t="s">
        <v>1147</v>
      </c>
      <c r="G45" s="176" t="s">
        <v>7988</v>
      </c>
      <c r="H45" s="177" t="s">
        <v>447</v>
      </c>
      <c r="I45" s="176" t="s">
        <v>2246</v>
      </c>
      <c r="J45" s="176" t="s">
        <v>8351</v>
      </c>
      <c r="K45" s="176" t="s">
        <v>8003</v>
      </c>
      <c r="L45" s="176" t="s">
        <v>263</v>
      </c>
      <c r="M45" s="177" t="s">
        <v>851</v>
      </c>
      <c r="N45" s="176" t="s">
        <v>8352</v>
      </c>
      <c r="O45" s="177" t="s">
        <v>8353</v>
      </c>
      <c r="P45" s="176">
        <v>641042</v>
      </c>
      <c r="Q45" s="176" t="s">
        <v>2317</v>
      </c>
      <c r="R45" s="178" t="s">
        <v>72</v>
      </c>
      <c r="S45" s="179" t="s">
        <v>8354</v>
      </c>
      <c r="T45" s="177" t="s">
        <v>2317</v>
      </c>
      <c r="U45" s="177" t="s">
        <v>249</v>
      </c>
      <c r="V45" s="177" t="s">
        <v>8355</v>
      </c>
      <c r="W45" s="177" t="s">
        <v>8354</v>
      </c>
      <c r="X45" s="177" t="s">
        <v>2317</v>
      </c>
      <c r="Y45" s="177" t="s">
        <v>249</v>
      </c>
      <c r="Z45" s="177" t="s">
        <v>8356</v>
      </c>
      <c r="AA45" s="180" t="s">
        <v>187</v>
      </c>
      <c r="AB45" s="176">
        <v>9943702020</v>
      </c>
      <c r="AC45" s="177" t="s">
        <v>8357</v>
      </c>
      <c r="AD45" s="176" t="s">
        <v>8358</v>
      </c>
      <c r="AE45" s="176">
        <v>9952354620</v>
      </c>
      <c r="AF45" s="176" t="s">
        <v>8359</v>
      </c>
    </row>
    <row r="46" spans="2:32" ht="15.75" customHeight="1" x14ac:dyDescent="0.3">
      <c r="B46" s="175">
        <v>44</v>
      </c>
      <c r="C46" s="176" t="s">
        <v>3754</v>
      </c>
      <c r="D46" s="177" t="s">
        <v>8360</v>
      </c>
      <c r="E46" s="176" t="s">
        <v>7987</v>
      </c>
      <c r="F46" s="176" t="s">
        <v>1124</v>
      </c>
      <c r="G46" s="176" t="s">
        <v>7988</v>
      </c>
      <c r="H46" s="177" t="s">
        <v>8001</v>
      </c>
      <c r="I46" s="176" t="s">
        <v>2246</v>
      </c>
      <c r="J46" s="176" t="s">
        <v>8361</v>
      </c>
      <c r="K46" s="176" t="s">
        <v>7990</v>
      </c>
      <c r="L46" s="176" t="s">
        <v>263</v>
      </c>
      <c r="M46" s="177" t="s">
        <v>261</v>
      </c>
      <c r="N46" s="176" t="s">
        <v>8362</v>
      </c>
      <c r="O46" s="177" t="s">
        <v>8363</v>
      </c>
      <c r="P46" s="176">
        <v>606202</v>
      </c>
      <c r="Q46" s="176" t="s">
        <v>4266</v>
      </c>
      <c r="R46" s="178" t="s">
        <v>72</v>
      </c>
      <c r="S46" s="179" t="s">
        <v>8364</v>
      </c>
      <c r="T46" s="177" t="s">
        <v>4266</v>
      </c>
      <c r="U46" s="177" t="s">
        <v>3232</v>
      </c>
      <c r="V46" s="177" t="s">
        <v>8025</v>
      </c>
      <c r="W46" s="177" t="s">
        <v>8364</v>
      </c>
      <c r="X46" s="177" t="s">
        <v>4266</v>
      </c>
      <c r="Y46" s="177" t="s">
        <v>8050</v>
      </c>
      <c r="Z46" s="177" t="s">
        <v>8365</v>
      </c>
      <c r="AA46" s="180" t="s">
        <v>65</v>
      </c>
      <c r="AB46" s="176">
        <v>6383839990</v>
      </c>
      <c r="AC46" s="177" t="s">
        <v>8366</v>
      </c>
      <c r="AD46" s="176" t="s">
        <v>687</v>
      </c>
      <c r="AE46" s="176">
        <v>9698566073</v>
      </c>
      <c r="AF46" s="176" t="s">
        <v>8367</v>
      </c>
    </row>
    <row r="47" spans="2:32" ht="15.75" customHeight="1" x14ac:dyDescent="0.3">
      <c r="B47" s="175">
        <v>45</v>
      </c>
      <c r="C47" s="176" t="s">
        <v>3768</v>
      </c>
      <c r="D47" s="177" t="s">
        <v>8368</v>
      </c>
      <c r="E47" s="176" t="s">
        <v>7987</v>
      </c>
      <c r="F47" s="176" t="s">
        <v>1147</v>
      </c>
      <c r="G47" s="176" t="s">
        <v>7988</v>
      </c>
      <c r="H47" s="177" t="s">
        <v>447</v>
      </c>
      <c r="I47" s="176" t="s">
        <v>2246</v>
      </c>
      <c r="J47" s="176" t="s">
        <v>8369</v>
      </c>
      <c r="K47" s="176" t="s">
        <v>8003</v>
      </c>
      <c r="L47" s="176" t="s">
        <v>263</v>
      </c>
      <c r="M47" s="177" t="s">
        <v>261</v>
      </c>
      <c r="N47" s="176" t="s">
        <v>8370</v>
      </c>
      <c r="O47" s="177" t="s">
        <v>8371</v>
      </c>
      <c r="P47" s="176">
        <v>641008</v>
      </c>
      <c r="Q47" s="176" t="s">
        <v>2317</v>
      </c>
      <c r="R47" s="178" t="s">
        <v>72</v>
      </c>
      <c r="S47" s="179" t="s">
        <v>8372</v>
      </c>
      <c r="T47" s="177" t="s">
        <v>2317</v>
      </c>
      <c r="U47" s="177" t="s">
        <v>8373</v>
      </c>
      <c r="V47" s="177" t="s">
        <v>8025</v>
      </c>
      <c r="W47" s="177" t="s">
        <v>8374</v>
      </c>
      <c r="X47" s="177" t="s">
        <v>2317</v>
      </c>
      <c r="Y47" s="177" t="s">
        <v>3232</v>
      </c>
      <c r="Z47" s="177" t="s">
        <v>8375</v>
      </c>
      <c r="AA47" s="180" t="s">
        <v>187</v>
      </c>
      <c r="AB47" s="176">
        <v>9842202025</v>
      </c>
      <c r="AC47" s="177" t="s">
        <v>8376</v>
      </c>
      <c r="AD47" s="176" t="s">
        <v>69</v>
      </c>
      <c r="AE47" s="176">
        <v>8220895588</v>
      </c>
      <c r="AF47" s="176" t="s">
        <v>8377</v>
      </c>
    </row>
    <row r="48" spans="2:32" ht="15.75" customHeight="1" x14ac:dyDescent="0.3">
      <c r="B48" s="175">
        <v>46</v>
      </c>
      <c r="C48" s="176" t="s">
        <v>3780</v>
      </c>
      <c r="D48" s="177" t="s">
        <v>8378</v>
      </c>
      <c r="E48" s="176" t="s">
        <v>7987</v>
      </c>
      <c r="F48" s="176" t="s">
        <v>1147</v>
      </c>
      <c r="G48" s="176" t="s">
        <v>7988</v>
      </c>
      <c r="H48" s="177" t="s">
        <v>447</v>
      </c>
      <c r="I48" s="176" t="s">
        <v>2246</v>
      </c>
      <c r="J48" s="176" t="s">
        <v>6800</v>
      </c>
      <c r="K48" s="176" t="s">
        <v>7990</v>
      </c>
      <c r="L48" s="176" t="s">
        <v>263</v>
      </c>
      <c r="M48" s="177" t="s">
        <v>261</v>
      </c>
      <c r="N48" s="176" t="s">
        <v>8379</v>
      </c>
      <c r="O48" s="177" t="s">
        <v>8380</v>
      </c>
      <c r="P48" s="176">
        <v>639117</v>
      </c>
      <c r="Q48" s="176" t="s">
        <v>1522</v>
      </c>
      <c r="R48" s="178" t="s">
        <v>72</v>
      </c>
      <c r="S48" s="179" t="s">
        <v>8381</v>
      </c>
      <c r="T48" s="177" t="s">
        <v>8382</v>
      </c>
      <c r="U48" s="177" t="s">
        <v>3232</v>
      </c>
      <c r="V48" s="177" t="s">
        <v>7995</v>
      </c>
      <c r="W48" s="177" t="s">
        <v>8381</v>
      </c>
      <c r="X48" s="177" t="s">
        <v>2612</v>
      </c>
      <c r="Y48" s="177" t="s">
        <v>2232</v>
      </c>
      <c r="Z48" s="177" t="s">
        <v>8383</v>
      </c>
      <c r="AA48" s="180" t="s">
        <v>859</v>
      </c>
      <c r="AB48" s="176">
        <v>9715515411</v>
      </c>
      <c r="AC48" s="177" t="s">
        <v>8384</v>
      </c>
      <c r="AD48" s="176" t="s">
        <v>69</v>
      </c>
      <c r="AE48" s="176">
        <v>7010706737</v>
      </c>
      <c r="AF48" s="176">
        <v>750000</v>
      </c>
    </row>
    <row r="49" spans="2:32" ht="15.75" customHeight="1" x14ac:dyDescent="0.3">
      <c r="B49" s="175">
        <v>47</v>
      </c>
      <c r="C49" s="176" t="s">
        <v>3796</v>
      </c>
      <c r="D49" s="177" t="s">
        <v>8385</v>
      </c>
      <c r="E49" s="176" t="s">
        <v>7987</v>
      </c>
      <c r="F49" s="176" t="s">
        <v>1124</v>
      </c>
      <c r="G49" s="176">
        <v>7.5</v>
      </c>
      <c r="H49" s="177" t="s">
        <v>447</v>
      </c>
      <c r="I49" s="176" t="s">
        <v>2267</v>
      </c>
      <c r="J49" s="176" t="s">
        <v>8063</v>
      </c>
      <c r="K49" s="176" t="s">
        <v>7990</v>
      </c>
      <c r="L49" s="176" t="s">
        <v>263</v>
      </c>
      <c r="M49" s="177" t="s">
        <v>261</v>
      </c>
      <c r="N49" s="176" t="s">
        <v>8386</v>
      </c>
      <c r="O49" s="177" t="s">
        <v>8387</v>
      </c>
      <c r="P49" s="176">
        <v>609807</v>
      </c>
      <c r="Q49" s="176" t="s">
        <v>8388</v>
      </c>
      <c r="R49" s="178" t="s">
        <v>72</v>
      </c>
      <c r="S49" s="179" t="s">
        <v>8389</v>
      </c>
      <c r="T49" s="177" t="s">
        <v>8390</v>
      </c>
      <c r="U49" s="177" t="s">
        <v>3232</v>
      </c>
      <c r="V49" s="177" t="s">
        <v>7995</v>
      </c>
      <c r="W49" s="177" t="s">
        <v>8389</v>
      </c>
      <c r="X49" s="177" t="s">
        <v>8390</v>
      </c>
      <c r="Y49" s="177" t="s">
        <v>2232</v>
      </c>
      <c r="Z49" s="177" t="s">
        <v>8391</v>
      </c>
      <c r="AA49" s="180" t="s">
        <v>65</v>
      </c>
      <c r="AB49" s="176" t="s">
        <v>4791</v>
      </c>
      <c r="AC49" s="177" t="s">
        <v>8392</v>
      </c>
      <c r="AD49" s="176" t="s">
        <v>69</v>
      </c>
      <c r="AE49" s="176" t="s">
        <v>8393</v>
      </c>
      <c r="AF49" s="176">
        <v>72000</v>
      </c>
    </row>
    <row r="50" spans="2:32" ht="15.75" customHeight="1" x14ac:dyDescent="0.3">
      <c r="B50" s="175">
        <v>48</v>
      </c>
      <c r="C50" s="176" t="s">
        <v>3811</v>
      </c>
      <c r="D50" s="177" t="s">
        <v>8394</v>
      </c>
      <c r="E50" s="176" t="s">
        <v>7987</v>
      </c>
      <c r="F50" s="176" t="s">
        <v>1124</v>
      </c>
      <c r="G50" s="176" t="s">
        <v>7988</v>
      </c>
      <c r="H50" s="177" t="s">
        <v>447</v>
      </c>
      <c r="I50" s="176" t="s">
        <v>2246</v>
      </c>
      <c r="J50" s="176" t="s">
        <v>8395</v>
      </c>
      <c r="K50" s="176" t="s">
        <v>7990</v>
      </c>
      <c r="L50" s="176" t="s">
        <v>263</v>
      </c>
      <c r="M50" s="177" t="s">
        <v>261</v>
      </c>
      <c r="N50" s="176" t="s">
        <v>8396</v>
      </c>
      <c r="O50" s="177" t="s">
        <v>8397</v>
      </c>
      <c r="P50" s="176">
        <v>628501</v>
      </c>
      <c r="Q50" s="176" t="s">
        <v>8398</v>
      </c>
      <c r="R50" s="178" t="s">
        <v>52</v>
      </c>
      <c r="S50" s="179" t="s">
        <v>8399</v>
      </c>
      <c r="T50" s="177" t="s">
        <v>8398</v>
      </c>
      <c r="U50" s="177" t="s">
        <v>3232</v>
      </c>
      <c r="V50" s="177" t="s">
        <v>8025</v>
      </c>
      <c r="W50" s="177" t="s">
        <v>8399</v>
      </c>
      <c r="X50" s="177" t="s">
        <v>8398</v>
      </c>
      <c r="Y50" s="177" t="s">
        <v>3232</v>
      </c>
      <c r="Z50" s="177" t="s">
        <v>8400</v>
      </c>
      <c r="AA50" s="180" t="s">
        <v>68</v>
      </c>
      <c r="AB50" s="176" t="s">
        <v>68</v>
      </c>
      <c r="AC50" s="177" t="s">
        <v>8401</v>
      </c>
      <c r="AD50" s="176" t="s">
        <v>8247</v>
      </c>
      <c r="AE50" s="176">
        <v>9944957037</v>
      </c>
      <c r="AF50" s="176">
        <v>72000</v>
      </c>
    </row>
    <row r="51" spans="2:32" ht="15.75" customHeight="1" x14ac:dyDescent="0.3">
      <c r="B51" s="175">
        <v>49</v>
      </c>
      <c r="C51" s="176" t="s">
        <v>3826</v>
      </c>
      <c r="D51" s="177" t="s">
        <v>8402</v>
      </c>
      <c r="E51" s="176" t="s">
        <v>7987</v>
      </c>
      <c r="F51" s="176" t="s">
        <v>1124</v>
      </c>
      <c r="G51" s="176" t="s">
        <v>7988</v>
      </c>
      <c r="H51" s="177" t="s">
        <v>447</v>
      </c>
      <c r="I51" s="176" t="s">
        <v>2267</v>
      </c>
      <c r="J51" s="176" t="s">
        <v>8403</v>
      </c>
      <c r="K51" s="176" t="s">
        <v>7990</v>
      </c>
      <c r="L51" s="176" t="s">
        <v>263</v>
      </c>
      <c r="M51" s="177" t="s">
        <v>261</v>
      </c>
      <c r="N51" s="176" t="s">
        <v>8404</v>
      </c>
      <c r="O51" s="177" t="s">
        <v>8405</v>
      </c>
      <c r="P51" s="176">
        <v>636112</v>
      </c>
      <c r="Q51" s="176" t="s">
        <v>2451</v>
      </c>
      <c r="R51" s="178" t="s">
        <v>72</v>
      </c>
      <c r="S51" s="179" t="s">
        <v>8406</v>
      </c>
      <c r="T51" s="177" t="s">
        <v>2451</v>
      </c>
      <c r="U51" s="177" t="s">
        <v>8050</v>
      </c>
      <c r="V51" s="177" t="s">
        <v>8025</v>
      </c>
      <c r="W51" s="177" t="s">
        <v>8406</v>
      </c>
      <c r="X51" s="177" t="s">
        <v>2451</v>
      </c>
      <c r="Y51" s="177" t="s">
        <v>8407</v>
      </c>
      <c r="Z51" s="177" t="s">
        <v>8408</v>
      </c>
      <c r="AA51" s="180" t="s">
        <v>65</v>
      </c>
      <c r="AB51" s="176">
        <v>9487711639</v>
      </c>
      <c r="AC51" s="177" t="s">
        <v>8409</v>
      </c>
      <c r="AD51" s="176" t="s">
        <v>69</v>
      </c>
      <c r="AE51" s="176">
        <v>9789384639</v>
      </c>
      <c r="AF51" s="176">
        <v>72000</v>
      </c>
    </row>
    <row r="52" spans="2:32" ht="15.75" customHeight="1" x14ac:dyDescent="0.3">
      <c r="B52" s="175">
        <v>50</v>
      </c>
      <c r="C52" s="176" t="s">
        <v>3841</v>
      </c>
      <c r="D52" s="177" t="s">
        <v>8410</v>
      </c>
      <c r="E52" s="176" t="s">
        <v>7987</v>
      </c>
      <c r="F52" s="176" t="s">
        <v>1124</v>
      </c>
      <c r="G52" s="176" t="s">
        <v>7988</v>
      </c>
      <c r="H52" s="177" t="s">
        <v>447</v>
      </c>
      <c r="I52" s="176" t="s">
        <v>2267</v>
      </c>
      <c r="J52" s="176" t="s">
        <v>8411</v>
      </c>
      <c r="K52" s="176" t="s">
        <v>7990</v>
      </c>
      <c r="L52" s="176" t="s">
        <v>263</v>
      </c>
      <c r="M52" s="177" t="s">
        <v>261</v>
      </c>
      <c r="N52" s="176" t="s">
        <v>8412</v>
      </c>
      <c r="O52" s="177" t="s">
        <v>8413</v>
      </c>
      <c r="P52" s="176">
        <v>627853</v>
      </c>
      <c r="Q52" s="176" t="s">
        <v>3627</v>
      </c>
      <c r="R52" s="178" t="s">
        <v>72</v>
      </c>
      <c r="S52" s="179" t="s">
        <v>8414</v>
      </c>
      <c r="T52" s="177" t="s">
        <v>3627</v>
      </c>
      <c r="U52" s="177" t="s">
        <v>8243</v>
      </c>
      <c r="V52" s="177" t="s">
        <v>8025</v>
      </c>
      <c r="W52" s="177" t="s">
        <v>8415</v>
      </c>
      <c r="X52" s="177" t="s">
        <v>3627</v>
      </c>
      <c r="Y52" s="177" t="s">
        <v>3232</v>
      </c>
      <c r="Z52" s="177" t="s">
        <v>8416</v>
      </c>
      <c r="AA52" s="180" t="s">
        <v>8417</v>
      </c>
      <c r="AB52" s="176">
        <v>9788125394</v>
      </c>
      <c r="AC52" s="177" t="s">
        <v>8418</v>
      </c>
      <c r="AD52" s="176" t="s">
        <v>8419</v>
      </c>
      <c r="AE52" s="176">
        <v>9489549754</v>
      </c>
      <c r="AF52" s="176" t="s">
        <v>8420</v>
      </c>
    </row>
    <row r="53" spans="2:32" ht="15.75" customHeight="1" x14ac:dyDescent="0.3">
      <c r="B53" s="175">
        <v>51</v>
      </c>
      <c r="C53" s="176" t="s">
        <v>3856</v>
      </c>
      <c r="D53" s="177" t="s">
        <v>8421</v>
      </c>
      <c r="E53" s="176" t="s">
        <v>7987</v>
      </c>
      <c r="F53" s="176" t="s">
        <v>1124</v>
      </c>
      <c r="G53" s="176" t="s">
        <v>7988</v>
      </c>
      <c r="H53" s="177" t="s">
        <v>447</v>
      </c>
      <c r="I53" s="176" t="s">
        <v>2246</v>
      </c>
      <c r="J53" s="176" t="s">
        <v>8002</v>
      </c>
      <c r="K53" s="176" t="s">
        <v>7990</v>
      </c>
      <c r="L53" s="176" t="s">
        <v>263</v>
      </c>
      <c r="M53" s="177" t="s">
        <v>261</v>
      </c>
      <c r="N53" s="176" t="s">
        <v>8422</v>
      </c>
      <c r="O53" s="177" t="s">
        <v>8423</v>
      </c>
      <c r="P53" s="176">
        <v>636109</v>
      </c>
      <c r="Q53" s="176" t="s">
        <v>2451</v>
      </c>
      <c r="R53" s="178" t="s">
        <v>72</v>
      </c>
      <c r="S53" s="179" t="s">
        <v>8424</v>
      </c>
      <c r="T53" s="177" t="s">
        <v>2451</v>
      </c>
      <c r="U53" s="177" t="s">
        <v>249</v>
      </c>
      <c r="V53" s="177" t="s">
        <v>7995</v>
      </c>
      <c r="W53" s="177" t="s">
        <v>8425</v>
      </c>
      <c r="X53" s="177" t="s">
        <v>3627</v>
      </c>
      <c r="Y53" s="177" t="s">
        <v>249</v>
      </c>
      <c r="Z53" s="177" t="s">
        <v>8426</v>
      </c>
      <c r="AA53" s="180" t="s">
        <v>8427</v>
      </c>
      <c r="AB53" s="176">
        <v>9894903312</v>
      </c>
      <c r="AC53" s="177" t="s">
        <v>8428</v>
      </c>
      <c r="AD53" s="176" t="s">
        <v>69</v>
      </c>
      <c r="AE53" s="176" t="s">
        <v>68</v>
      </c>
      <c r="AF53" s="176">
        <v>300000</v>
      </c>
    </row>
    <row r="54" spans="2:32" ht="15.75" customHeight="1" x14ac:dyDescent="0.3">
      <c r="B54" s="175">
        <v>52</v>
      </c>
      <c r="C54" s="176" t="s">
        <v>3874</v>
      </c>
      <c r="D54" s="177" t="s">
        <v>8429</v>
      </c>
      <c r="E54" s="176" t="s">
        <v>7987</v>
      </c>
      <c r="F54" s="176" t="s">
        <v>1147</v>
      </c>
      <c r="G54" s="176" t="s">
        <v>7988</v>
      </c>
      <c r="H54" s="177" t="s">
        <v>447</v>
      </c>
      <c r="I54" s="176" t="s">
        <v>2246</v>
      </c>
      <c r="J54" s="176" t="s">
        <v>1511</v>
      </c>
      <c r="K54" s="176" t="s">
        <v>7990</v>
      </c>
      <c r="L54" s="176" t="s">
        <v>263</v>
      </c>
      <c r="M54" s="177" t="s">
        <v>261</v>
      </c>
      <c r="N54" s="176" t="s">
        <v>8430</v>
      </c>
      <c r="O54" s="177" t="s">
        <v>8431</v>
      </c>
      <c r="P54" s="176">
        <v>624208</v>
      </c>
      <c r="Q54" s="176" t="s">
        <v>7169</v>
      </c>
      <c r="R54" s="178" t="s">
        <v>72</v>
      </c>
      <c r="S54" s="179" t="s">
        <v>8432</v>
      </c>
      <c r="T54" s="177" t="s">
        <v>7169</v>
      </c>
      <c r="U54" s="177" t="s">
        <v>70</v>
      </c>
      <c r="V54" s="177" t="s">
        <v>7995</v>
      </c>
      <c r="W54" s="177" t="s">
        <v>8432</v>
      </c>
      <c r="X54" s="177" t="s">
        <v>3475</v>
      </c>
      <c r="Y54" s="177" t="s">
        <v>70</v>
      </c>
      <c r="Z54" s="177" t="s">
        <v>8433</v>
      </c>
      <c r="AA54" s="180" t="s">
        <v>8434</v>
      </c>
      <c r="AB54" s="176">
        <v>9150311145</v>
      </c>
      <c r="AC54" s="177" t="s">
        <v>8435</v>
      </c>
      <c r="AD54" s="176" t="s">
        <v>190</v>
      </c>
      <c r="AE54" s="176">
        <v>9715899699</v>
      </c>
      <c r="AF54" s="181">
        <v>72000</v>
      </c>
    </row>
    <row r="55" spans="2:32" ht="15.75" customHeight="1" x14ac:dyDescent="0.3">
      <c r="B55" s="175">
        <v>53</v>
      </c>
      <c r="C55" s="176" t="s">
        <v>3888</v>
      </c>
      <c r="D55" s="177" t="s">
        <v>8436</v>
      </c>
      <c r="E55" s="176" t="s">
        <v>7987</v>
      </c>
      <c r="F55" s="176" t="s">
        <v>1124</v>
      </c>
      <c r="G55" s="176" t="s">
        <v>7988</v>
      </c>
      <c r="H55" s="177" t="s">
        <v>8001</v>
      </c>
      <c r="I55" s="176" t="s">
        <v>2246</v>
      </c>
      <c r="J55" s="176" t="s">
        <v>8437</v>
      </c>
      <c r="K55" s="176" t="s">
        <v>8003</v>
      </c>
      <c r="L55" s="176" t="s">
        <v>263</v>
      </c>
      <c r="M55" s="177" t="s">
        <v>261</v>
      </c>
      <c r="N55" s="176" t="s">
        <v>8438</v>
      </c>
      <c r="O55" s="177" t="s">
        <v>8439</v>
      </c>
      <c r="P55" s="176">
        <v>641605</v>
      </c>
      <c r="Q55" s="176" t="s">
        <v>2356</v>
      </c>
      <c r="R55" s="178" t="s">
        <v>72</v>
      </c>
      <c r="S55" s="179" t="s">
        <v>8440</v>
      </c>
      <c r="T55" s="177" t="s">
        <v>2356</v>
      </c>
      <c r="U55" s="177" t="s">
        <v>3232</v>
      </c>
      <c r="V55" s="177" t="s">
        <v>8025</v>
      </c>
      <c r="W55" s="177" t="s">
        <v>8440</v>
      </c>
      <c r="X55" s="177" t="s">
        <v>2356</v>
      </c>
      <c r="Y55" s="177" t="s">
        <v>3232</v>
      </c>
      <c r="Z55" s="177" t="s">
        <v>8441</v>
      </c>
      <c r="AA55" s="180" t="s">
        <v>129</v>
      </c>
      <c r="AB55" s="176">
        <v>9842484624</v>
      </c>
      <c r="AC55" s="177" t="s">
        <v>8442</v>
      </c>
      <c r="AD55" s="176" t="s">
        <v>129</v>
      </c>
      <c r="AE55" s="176">
        <v>984286724</v>
      </c>
      <c r="AF55" s="176" t="s">
        <v>3776</v>
      </c>
    </row>
    <row r="56" spans="2:32" ht="15.75" customHeight="1" x14ac:dyDescent="0.3">
      <c r="B56" s="175">
        <v>54</v>
      </c>
      <c r="C56" s="176" t="s">
        <v>3900</v>
      </c>
      <c r="D56" s="177" t="s">
        <v>8443</v>
      </c>
      <c r="E56" s="176" t="s">
        <v>7987</v>
      </c>
      <c r="F56" s="176" t="s">
        <v>1147</v>
      </c>
      <c r="G56" s="176" t="s">
        <v>7988</v>
      </c>
      <c r="H56" s="177" t="s">
        <v>447</v>
      </c>
      <c r="I56" s="176" t="s">
        <v>2246</v>
      </c>
      <c r="J56" s="176" t="s">
        <v>8444</v>
      </c>
      <c r="K56" s="176" t="s">
        <v>7990</v>
      </c>
      <c r="L56" s="176" t="s">
        <v>263</v>
      </c>
      <c r="M56" s="177" t="s">
        <v>261</v>
      </c>
      <c r="N56" s="176" t="s">
        <v>8445</v>
      </c>
      <c r="O56" s="177" t="s">
        <v>8446</v>
      </c>
      <c r="P56" s="176">
        <v>637203</v>
      </c>
      <c r="Q56" s="176" t="s">
        <v>2473</v>
      </c>
      <c r="R56" s="178" t="s">
        <v>72</v>
      </c>
      <c r="S56" s="179" t="s">
        <v>8447</v>
      </c>
      <c r="T56" s="177" t="s">
        <v>2473</v>
      </c>
      <c r="U56" s="177" t="s">
        <v>3248</v>
      </c>
      <c r="V56" s="177" t="s">
        <v>7995</v>
      </c>
      <c r="W56" s="177" t="s">
        <v>8447</v>
      </c>
      <c r="X56" s="177" t="s">
        <v>2473</v>
      </c>
      <c r="Y56" s="177" t="s">
        <v>249</v>
      </c>
      <c r="Z56" s="177" t="s">
        <v>8448</v>
      </c>
      <c r="AA56" s="180" t="s">
        <v>187</v>
      </c>
      <c r="AB56" s="176">
        <v>9443540762</v>
      </c>
      <c r="AC56" s="177" t="s">
        <v>8449</v>
      </c>
      <c r="AD56" s="176" t="s">
        <v>69</v>
      </c>
      <c r="AE56" s="176">
        <v>9443540762</v>
      </c>
      <c r="AF56" s="176" t="s">
        <v>3776</v>
      </c>
    </row>
    <row r="57" spans="2:32" ht="15.75" customHeight="1" x14ac:dyDescent="0.3">
      <c r="B57" s="175">
        <v>55</v>
      </c>
      <c r="C57" s="176" t="s">
        <v>3912</v>
      </c>
      <c r="D57" s="177" t="s">
        <v>8450</v>
      </c>
      <c r="E57" s="176" t="s">
        <v>7987</v>
      </c>
      <c r="F57" s="176" t="s">
        <v>1147</v>
      </c>
      <c r="G57" s="176" t="s">
        <v>7988</v>
      </c>
      <c r="H57" s="177" t="s">
        <v>447</v>
      </c>
      <c r="I57" s="176" t="s">
        <v>2267</v>
      </c>
      <c r="J57" s="176" t="s">
        <v>8451</v>
      </c>
      <c r="K57" s="176" t="s">
        <v>7990</v>
      </c>
      <c r="L57" s="176" t="s">
        <v>263</v>
      </c>
      <c r="M57" s="177" t="s">
        <v>6841</v>
      </c>
      <c r="N57" s="176" t="s">
        <v>8452</v>
      </c>
      <c r="O57" s="177" t="s">
        <v>8453</v>
      </c>
      <c r="P57" s="176">
        <v>638001</v>
      </c>
      <c r="Q57" s="176" t="s">
        <v>1132</v>
      </c>
      <c r="R57" s="178" t="s">
        <v>72</v>
      </c>
      <c r="S57" s="179" t="s">
        <v>8454</v>
      </c>
      <c r="T57" s="177" t="s">
        <v>1132</v>
      </c>
      <c r="U57" s="177" t="s">
        <v>3339</v>
      </c>
      <c r="V57" s="177" t="s">
        <v>7995</v>
      </c>
      <c r="W57" s="177" t="s">
        <v>8454</v>
      </c>
      <c r="X57" s="177" t="s">
        <v>2379</v>
      </c>
      <c r="Y57" s="177" t="s">
        <v>3339</v>
      </c>
      <c r="Z57" s="177" t="s">
        <v>8455</v>
      </c>
      <c r="AA57" s="180" t="s">
        <v>187</v>
      </c>
      <c r="AB57" s="176">
        <v>9842855252</v>
      </c>
      <c r="AC57" s="177" t="s">
        <v>8456</v>
      </c>
      <c r="AD57" s="176" t="s">
        <v>2466</v>
      </c>
      <c r="AE57" s="176">
        <v>8610073664</v>
      </c>
      <c r="AF57" s="176">
        <v>643824</v>
      </c>
    </row>
    <row r="58" spans="2:32" ht="15.75" customHeight="1" x14ac:dyDescent="0.3">
      <c r="B58" s="175">
        <v>56</v>
      </c>
      <c r="C58" s="176" t="s">
        <v>3930</v>
      </c>
      <c r="D58" s="177" t="s">
        <v>8457</v>
      </c>
      <c r="E58" s="176" t="s">
        <v>7987</v>
      </c>
      <c r="F58" s="176" t="s">
        <v>1124</v>
      </c>
      <c r="G58" s="176" t="s">
        <v>7988</v>
      </c>
      <c r="H58" s="177" t="s">
        <v>8001</v>
      </c>
      <c r="I58" s="176" t="s">
        <v>2267</v>
      </c>
      <c r="J58" s="176" t="s">
        <v>8458</v>
      </c>
      <c r="K58" s="176" t="s">
        <v>7990</v>
      </c>
      <c r="L58" s="176" t="s">
        <v>263</v>
      </c>
      <c r="M58" s="177" t="s">
        <v>261</v>
      </c>
      <c r="N58" s="176" t="s">
        <v>8459</v>
      </c>
      <c r="O58" s="177" t="s">
        <v>8460</v>
      </c>
      <c r="P58" s="176">
        <v>627860</v>
      </c>
      <c r="Q58" s="176" t="s">
        <v>3627</v>
      </c>
      <c r="R58" s="178" t="s">
        <v>72</v>
      </c>
      <c r="S58" s="179" t="s">
        <v>8461</v>
      </c>
      <c r="T58" s="177" t="s">
        <v>3627</v>
      </c>
      <c r="U58" s="177" t="s">
        <v>70</v>
      </c>
      <c r="V58" s="177" t="s">
        <v>8462</v>
      </c>
      <c r="W58" s="177" t="s">
        <v>8461</v>
      </c>
      <c r="X58" s="177" t="s">
        <v>3627</v>
      </c>
      <c r="Y58" s="177" t="s">
        <v>70</v>
      </c>
      <c r="Z58" s="177" t="s">
        <v>8463</v>
      </c>
      <c r="AA58" s="180" t="s">
        <v>65</v>
      </c>
      <c r="AB58" s="176">
        <v>8754993526</v>
      </c>
      <c r="AC58" s="177" t="s">
        <v>8464</v>
      </c>
      <c r="AD58" s="176" t="s">
        <v>69</v>
      </c>
      <c r="AE58" s="176">
        <v>7539936244</v>
      </c>
      <c r="AF58" s="181">
        <v>72000</v>
      </c>
    </row>
    <row r="59" spans="2:32" ht="15.75" customHeight="1" x14ac:dyDescent="0.3">
      <c r="B59" s="175">
        <v>57</v>
      </c>
      <c r="C59" s="176" t="s">
        <v>3944</v>
      </c>
      <c r="D59" s="177" t="s">
        <v>8465</v>
      </c>
      <c r="E59" s="176" t="s">
        <v>7987</v>
      </c>
      <c r="F59" s="176" t="s">
        <v>1147</v>
      </c>
      <c r="G59" s="176" t="s">
        <v>7988</v>
      </c>
      <c r="H59" s="177" t="s">
        <v>447</v>
      </c>
      <c r="I59" s="176" t="s">
        <v>2246</v>
      </c>
      <c r="J59" s="176" t="s">
        <v>8466</v>
      </c>
      <c r="K59" s="176" t="s">
        <v>8003</v>
      </c>
      <c r="L59" s="176" t="s">
        <v>263</v>
      </c>
      <c r="M59" s="177" t="s">
        <v>261</v>
      </c>
      <c r="N59" s="176" t="s">
        <v>8467</v>
      </c>
      <c r="O59" s="177" t="s">
        <v>8468</v>
      </c>
      <c r="P59" s="176">
        <v>639004</v>
      </c>
      <c r="Q59" s="176" t="s">
        <v>2612</v>
      </c>
      <c r="R59" s="178" t="s">
        <v>3163</v>
      </c>
      <c r="S59" s="179" t="s">
        <v>8469</v>
      </c>
      <c r="T59" s="177" t="s">
        <v>2612</v>
      </c>
      <c r="U59" s="177" t="s">
        <v>3339</v>
      </c>
      <c r="V59" s="177" t="s">
        <v>7995</v>
      </c>
      <c r="W59" s="177" t="s">
        <v>8470</v>
      </c>
      <c r="X59" s="177" t="s">
        <v>2612</v>
      </c>
      <c r="Y59" s="177" t="s">
        <v>3339</v>
      </c>
      <c r="Z59" s="177" t="s">
        <v>8471</v>
      </c>
      <c r="AA59" s="180" t="s">
        <v>4549</v>
      </c>
      <c r="AB59" s="176">
        <v>7708571290</v>
      </c>
      <c r="AC59" s="177" t="s">
        <v>8472</v>
      </c>
      <c r="AD59" s="176" t="s">
        <v>190</v>
      </c>
      <c r="AE59" s="176">
        <v>6379099878</v>
      </c>
      <c r="AF59" s="176">
        <v>100000</v>
      </c>
    </row>
    <row r="60" spans="2:32" ht="15.75" customHeight="1" x14ac:dyDescent="0.3">
      <c r="B60" s="175">
        <v>58</v>
      </c>
      <c r="C60" s="176" t="s">
        <v>3956</v>
      </c>
      <c r="D60" s="177" t="s">
        <v>8473</v>
      </c>
      <c r="E60" s="176" t="s">
        <v>7987</v>
      </c>
      <c r="F60" s="176" t="s">
        <v>1147</v>
      </c>
      <c r="G60" s="176" t="s">
        <v>7988</v>
      </c>
      <c r="H60" s="177" t="s">
        <v>447</v>
      </c>
      <c r="I60" s="176" t="s">
        <v>2246</v>
      </c>
      <c r="J60" s="176" t="s">
        <v>8474</v>
      </c>
      <c r="K60" s="176" t="s">
        <v>8003</v>
      </c>
      <c r="L60" s="176" t="s">
        <v>263</v>
      </c>
      <c r="M60" s="177" t="s">
        <v>261</v>
      </c>
      <c r="N60" s="176" t="s">
        <v>8475</v>
      </c>
      <c r="O60" s="177" t="s">
        <v>8476</v>
      </c>
      <c r="P60" s="176">
        <v>641605</v>
      </c>
      <c r="Q60" s="176" t="s">
        <v>2986</v>
      </c>
      <c r="R60" s="178" t="s">
        <v>3163</v>
      </c>
      <c r="S60" s="179" t="s">
        <v>8477</v>
      </c>
      <c r="T60" s="177" t="s">
        <v>2986</v>
      </c>
      <c r="U60" s="177" t="s">
        <v>3165</v>
      </c>
      <c r="V60" s="177" t="s">
        <v>8025</v>
      </c>
      <c r="W60" s="177" t="s">
        <v>8478</v>
      </c>
      <c r="X60" s="177" t="s">
        <v>8479</v>
      </c>
      <c r="Y60" s="177" t="s">
        <v>3165</v>
      </c>
      <c r="Z60" s="177" t="s">
        <v>8480</v>
      </c>
      <c r="AA60" s="180" t="s">
        <v>8481</v>
      </c>
      <c r="AB60" s="176">
        <v>9597832107</v>
      </c>
      <c r="AC60" s="177" t="s">
        <v>8482</v>
      </c>
      <c r="AD60" s="176" t="s">
        <v>449</v>
      </c>
      <c r="AE60" s="176" t="s">
        <v>8483</v>
      </c>
      <c r="AF60" s="176">
        <v>500000</v>
      </c>
    </row>
    <row r="61" spans="2:32" ht="15.75" customHeight="1" x14ac:dyDescent="0.3">
      <c r="B61" s="175">
        <v>59</v>
      </c>
      <c r="C61" s="176" t="s">
        <v>3972</v>
      </c>
      <c r="D61" s="177" t="s">
        <v>8484</v>
      </c>
      <c r="E61" s="176" t="s">
        <v>7987</v>
      </c>
      <c r="F61" s="176" t="s">
        <v>1147</v>
      </c>
      <c r="G61" s="176" t="s">
        <v>7988</v>
      </c>
      <c r="H61" s="177" t="s">
        <v>447</v>
      </c>
      <c r="I61" s="176" t="s">
        <v>2246</v>
      </c>
      <c r="J61" s="176" t="s">
        <v>8485</v>
      </c>
      <c r="K61" s="176" t="s">
        <v>7990</v>
      </c>
      <c r="L61" s="176" t="s">
        <v>263</v>
      </c>
      <c r="M61" s="177" t="s">
        <v>261</v>
      </c>
      <c r="N61" s="176" t="s">
        <v>8486</v>
      </c>
      <c r="O61" s="177" t="s">
        <v>8487</v>
      </c>
      <c r="P61" s="176">
        <v>638311</v>
      </c>
      <c r="Q61" s="176" t="s">
        <v>2379</v>
      </c>
      <c r="R61" s="178" t="s">
        <v>3163</v>
      </c>
      <c r="S61" s="179" t="s">
        <v>8488</v>
      </c>
      <c r="T61" s="177" t="s">
        <v>2379</v>
      </c>
      <c r="U61" s="177" t="s">
        <v>8050</v>
      </c>
      <c r="V61" s="177" t="s">
        <v>7995</v>
      </c>
      <c r="W61" s="177" t="s">
        <v>8488</v>
      </c>
      <c r="X61" s="177" t="s">
        <v>2379</v>
      </c>
      <c r="Y61" s="177" t="s">
        <v>8050</v>
      </c>
      <c r="Z61" s="177" t="s">
        <v>8489</v>
      </c>
      <c r="AA61" s="180" t="s">
        <v>65</v>
      </c>
      <c r="AB61" s="176">
        <v>9788646488</v>
      </c>
      <c r="AC61" s="177" t="s">
        <v>307</v>
      </c>
      <c r="AD61" s="176" t="s">
        <v>235</v>
      </c>
      <c r="AE61" s="176">
        <v>9698240166</v>
      </c>
      <c r="AF61" s="181">
        <v>60000</v>
      </c>
    </row>
    <row r="62" spans="2:32" ht="15.75" customHeight="1" x14ac:dyDescent="0.3">
      <c r="B62" s="175">
        <v>60</v>
      </c>
      <c r="C62" s="176" t="s">
        <v>3987</v>
      </c>
      <c r="D62" s="177" t="s">
        <v>8490</v>
      </c>
      <c r="E62" s="176" t="s">
        <v>7987</v>
      </c>
      <c r="F62" s="176" t="s">
        <v>1124</v>
      </c>
      <c r="G62" s="176" t="s">
        <v>7988</v>
      </c>
      <c r="H62" s="177" t="s">
        <v>447</v>
      </c>
      <c r="I62" s="176" t="s">
        <v>2246</v>
      </c>
      <c r="J62" s="176" t="s">
        <v>8202</v>
      </c>
      <c r="K62" s="176" t="s">
        <v>7990</v>
      </c>
      <c r="L62" s="176" t="s">
        <v>263</v>
      </c>
      <c r="M62" s="177" t="s">
        <v>261</v>
      </c>
      <c r="N62" s="176" t="s">
        <v>8491</v>
      </c>
      <c r="O62" s="177" t="s">
        <v>8492</v>
      </c>
      <c r="P62" s="176">
        <v>635901</v>
      </c>
      <c r="Q62" s="176" t="s">
        <v>8493</v>
      </c>
      <c r="R62" s="178" t="s">
        <v>72</v>
      </c>
      <c r="S62" s="179" t="s">
        <v>8494</v>
      </c>
      <c r="T62" s="177" t="s">
        <v>8493</v>
      </c>
      <c r="U62" s="177" t="s">
        <v>3232</v>
      </c>
      <c r="V62" s="177" t="s">
        <v>7995</v>
      </c>
      <c r="W62" s="177" t="s">
        <v>8494</v>
      </c>
      <c r="X62" s="177" t="s">
        <v>8493</v>
      </c>
      <c r="Y62" s="177" t="s">
        <v>3232</v>
      </c>
      <c r="Z62" s="177" t="s">
        <v>8495</v>
      </c>
      <c r="AA62" s="180" t="s">
        <v>8496</v>
      </c>
      <c r="AB62" s="176">
        <v>8508702131</v>
      </c>
      <c r="AC62" s="177" t="s">
        <v>8497</v>
      </c>
      <c r="AD62" s="176" t="s">
        <v>160</v>
      </c>
      <c r="AE62" s="176">
        <v>8508702132</v>
      </c>
      <c r="AF62" s="176">
        <v>84000</v>
      </c>
    </row>
    <row r="63" spans="2:32" ht="15.75" customHeight="1" x14ac:dyDescent="0.3">
      <c r="B63" s="175">
        <v>61</v>
      </c>
      <c r="C63" s="176" t="s">
        <v>4002</v>
      </c>
      <c r="D63" s="177" t="s">
        <v>8498</v>
      </c>
      <c r="E63" s="176" t="s">
        <v>7987</v>
      </c>
      <c r="F63" s="176" t="s">
        <v>1147</v>
      </c>
      <c r="G63" s="176" t="s">
        <v>7988</v>
      </c>
      <c r="H63" s="177" t="s">
        <v>447</v>
      </c>
      <c r="I63" s="176" t="s">
        <v>2246</v>
      </c>
      <c r="J63" s="176" t="s">
        <v>8499</v>
      </c>
      <c r="K63" s="176" t="s">
        <v>8003</v>
      </c>
      <c r="L63" s="176" t="s">
        <v>263</v>
      </c>
      <c r="M63" s="177" t="s">
        <v>261</v>
      </c>
      <c r="N63" s="176" t="s">
        <v>8500</v>
      </c>
      <c r="O63" s="177" t="s">
        <v>8501</v>
      </c>
      <c r="P63" s="176">
        <v>621211</v>
      </c>
      <c r="Q63" s="176" t="s">
        <v>7271</v>
      </c>
      <c r="R63" s="178" t="s">
        <v>72</v>
      </c>
      <c r="S63" s="179" t="s">
        <v>8502</v>
      </c>
      <c r="T63" s="177" t="s">
        <v>7271</v>
      </c>
      <c r="U63" s="177" t="s">
        <v>70</v>
      </c>
      <c r="V63" s="177" t="s">
        <v>7995</v>
      </c>
      <c r="W63" s="177" t="s">
        <v>8502</v>
      </c>
      <c r="X63" s="177" t="s">
        <v>7271</v>
      </c>
      <c r="Y63" s="177" t="s">
        <v>70</v>
      </c>
      <c r="Z63" s="177" t="s">
        <v>8503</v>
      </c>
      <c r="AA63" s="180" t="s">
        <v>65</v>
      </c>
      <c r="AB63" s="176">
        <v>9245534353</v>
      </c>
      <c r="AC63" s="177" t="s">
        <v>8504</v>
      </c>
      <c r="AD63" s="176" t="s">
        <v>190</v>
      </c>
      <c r="AE63" s="176">
        <v>6381399879</v>
      </c>
      <c r="AF63" s="176" t="s">
        <v>949</v>
      </c>
    </row>
    <row r="64" spans="2:32" ht="15.75" customHeight="1" x14ac:dyDescent="0.3">
      <c r="B64" s="175">
        <v>62</v>
      </c>
      <c r="C64" s="176" t="s">
        <v>4014</v>
      </c>
      <c r="D64" s="177" t="s">
        <v>8505</v>
      </c>
      <c r="E64" s="176" t="s">
        <v>7987</v>
      </c>
      <c r="F64" s="176" t="s">
        <v>1124</v>
      </c>
      <c r="G64" s="176" t="s">
        <v>7988</v>
      </c>
      <c r="H64" s="177" t="s">
        <v>8001</v>
      </c>
      <c r="I64" s="176" t="s">
        <v>2246</v>
      </c>
      <c r="J64" s="176" t="s">
        <v>6107</v>
      </c>
      <c r="K64" s="176" t="s">
        <v>7990</v>
      </c>
      <c r="L64" s="176" t="s">
        <v>263</v>
      </c>
      <c r="M64" s="177" t="s">
        <v>261</v>
      </c>
      <c r="N64" s="176" t="s">
        <v>8506</v>
      </c>
      <c r="O64" s="177" t="s">
        <v>8507</v>
      </c>
      <c r="P64" s="176">
        <v>606108</v>
      </c>
      <c r="Q64" s="176" t="s">
        <v>2875</v>
      </c>
      <c r="R64" s="178" t="s">
        <v>72</v>
      </c>
      <c r="S64" s="179" t="s">
        <v>8508</v>
      </c>
      <c r="T64" s="177" t="s">
        <v>3683</v>
      </c>
      <c r="U64" s="177" t="s">
        <v>8509</v>
      </c>
      <c r="V64" s="177" t="s">
        <v>8025</v>
      </c>
      <c r="W64" s="177" t="s">
        <v>8510</v>
      </c>
      <c r="X64" s="177" t="s">
        <v>8158</v>
      </c>
      <c r="Y64" s="177" t="s">
        <v>8243</v>
      </c>
      <c r="Z64" s="177" t="s">
        <v>986</v>
      </c>
      <c r="AA64" s="180" t="s">
        <v>65</v>
      </c>
      <c r="AB64" s="176" t="s">
        <v>68</v>
      </c>
      <c r="AC64" s="177" t="s">
        <v>8511</v>
      </c>
      <c r="AD64" s="176" t="s">
        <v>69</v>
      </c>
      <c r="AE64" s="176">
        <v>9629757817</v>
      </c>
      <c r="AF64" s="181">
        <v>60000</v>
      </c>
    </row>
    <row r="65" spans="2:32" ht="15.75" customHeight="1" x14ac:dyDescent="0.3">
      <c r="B65" s="175">
        <v>63</v>
      </c>
      <c r="C65" s="176" t="s">
        <v>4028</v>
      </c>
      <c r="D65" s="177" t="s">
        <v>8512</v>
      </c>
      <c r="E65" s="176" t="s">
        <v>7987</v>
      </c>
      <c r="F65" s="176" t="s">
        <v>1147</v>
      </c>
      <c r="G65" s="176" t="s">
        <v>7988</v>
      </c>
      <c r="H65" s="177" t="s">
        <v>447</v>
      </c>
      <c r="I65" s="176" t="s">
        <v>2246</v>
      </c>
      <c r="J65" s="176" t="s">
        <v>8513</v>
      </c>
      <c r="K65" s="176" t="s">
        <v>7990</v>
      </c>
      <c r="L65" s="176" t="s">
        <v>263</v>
      </c>
      <c r="M65" s="177" t="s">
        <v>261</v>
      </c>
      <c r="N65" s="176" t="s">
        <v>8514</v>
      </c>
      <c r="O65" s="177" t="s">
        <v>8515</v>
      </c>
      <c r="P65" s="176">
        <v>635306</v>
      </c>
      <c r="Q65" s="176" t="s">
        <v>3363</v>
      </c>
      <c r="R65" s="178" t="s">
        <v>72</v>
      </c>
      <c r="S65" s="179" t="s">
        <v>8516</v>
      </c>
      <c r="T65" s="177" t="s">
        <v>8517</v>
      </c>
      <c r="U65" s="177" t="s">
        <v>3232</v>
      </c>
      <c r="V65" s="177" t="s">
        <v>8025</v>
      </c>
      <c r="W65" s="177" t="s">
        <v>8516</v>
      </c>
      <c r="X65" s="177" t="s">
        <v>3363</v>
      </c>
      <c r="Y65" s="177" t="s">
        <v>8243</v>
      </c>
      <c r="Z65" s="177" t="s">
        <v>8518</v>
      </c>
      <c r="AA65" s="180" t="s">
        <v>65</v>
      </c>
      <c r="AB65" s="176">
        <v>9945090057</v>
      </c>
      <c r="AC65" s="177" t="s">
        <v>8519</v>
      </c>
      <c r="AD65" s="176" t="s">
        <v>69</v>
      </c>
      <c r="AE65" s="176">
        <v>7810833557</v>
      </c>
      <c r="AF65" s="176">
        <v>50000</v>
      </c>
    </row>
    <row r="66" spans="2:32" ht="15.75" customHeight="1" x14ac:dyDescent="0.25"/>
    <row r="67" spans="2:32" ht="15.75" customHeight="1" x14ac:dyDescent="0.25"/>
    <row r="68" spans="2:32" ht="15.75" customHeight="1" x14ac:dyDescent="0.25"/>
    <row r="69" spans="2:32" ht="15.75" customHeight="1" x14ac:dyDescent="0.25"/>
    <row r="70" spans="2:32" ht="15.75" customHeight="1" x14ac:dyDescent="0.25"/>
    <row r="71" spans="2:32" ht="15.75" customHeight="1" x14ac:dyDescent="0.25"/>
    <row r="72" spans="2:32" ht="15.75" customHeight="1" x14ac:dyDescent="0.25"/>
    <row r="73" spans="2:32" ht="15.75" customHeight="1" x14ac:dyDescent="0.25"/>
    <row r="74" spans="2:32" ht="15.75" customHeight="1" x14ac:dyDescent="0.25"/>
    <row r="75" spans="2:32" ht="15.75" customHeight="1" x14ac:dyDescent="0.25"/>
    <row r="76" spans="2:32" ht="15.75" customHeight="1" x14ac:dyDescent="0.25"/>
    <row r="77" spans="2:32" ht="15.75" customHeight="1" x14ac:dyDescent="0.25"/>
    <row r="78" spans="2:32" ht="15.75" customHeight="1" x14ac:dyDescent="0.25"/>
    <row r="79" spans="2:32" ht="15.75" customHeight="1" x14ac:dyDescent="0.25"/>
    <row r="80" spans="2:3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900-000000000000}"/>
    <hyperlink ref="N43" r:id="rId2" xr:uid="{00000000-0004-0000-0900-000001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Z1000"/>
  <sheetViews>
    <sheetView workbookViewId="0">
      <selection activeCell="G1" sqref="G1"/>
    </sheetView>
  </sheetViews>
  <sheetFormatPr defaultColWidth="12.6640625" defaultRowHeight="15" customHeight="1" x14ac:dyDescent="0.25"/>
  <cols>
    <col min="1" max="6" width="12.6640625" customWidth="1"/>
  </cols>
  <sheetData>
    <row r="1" spans="1:52" ht="15.75" customHeight="1" x14ac:dyDescent="0.25">
      <c r="A1" s="89" t="s">
        <v>8520</v>
      </c>
      <c r="B1" s="183" t="s">
        <v>8521</v>
      </c>
      <c r="C1" s="1" t="s">
        <v>4041</v>
      </c>
      <c r="D1" s="1" t="s">
        <v>1108</v>
      </c>
      <c r="E1" s="1" t="s">
        <v>3</v>
      </c>
      <c r="F1" s="1" t="s">
        <v>4</v>
      </c>
      <c r="G1" s="287" t="s">
        <v>17023</v>
      </c>
      <c r="H1" s="1" t="s">
        <v>6</v>
      </c>
      <c r="I1" s="1" t="s">
        <v>7</v>
      </c>
      <c r="J1" s="1" t="s">
        <v>5055</v>
      </c>
      <c r="K1" s="1" t="s">
        <v>1111</v>
      </c>
      <c r="L1" s="92" t="s">
        <v>8522</v>
      </c>
      <c r="M1" s="1" t="s">
        <v>8523</v>
      </c>
      <c r="N1" s="1" t="s">
        <v>10</v>
      </c>
      <c r="O1" s="1" t="s">
        <v>12</v>
      </c>
      <c r="P1" s="1" t="s">
        <v>8524</v>
      </c>
      <c r="Q1" s="1" t="s">
        <v>14</v>
      </c>
      <c r="R1" s="1" t="s">
        <v>15</v>
      </c>
      <c r="S1" s="1" t="s">
        <v>16</v>
      </c>
      <c r="T1" s="1" t="s">
        <v>1113</v>
      </c>
      <c r="U1" s="1" t="s">
        <v>1114</v>
      </c>
      <c r="V1" s="1" t="s">
        <v>19</v>
      </c>
      <c r="W1" s="1" t="s">
        <v>8525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25</v>
      </c>
      <c r="AC1" s="1" t="s">
        <v>8526</v>
      </c>
      <c r="AD1" s="1" t="s">
        <v>26</v>
      </c>
      <c r="AE1" s="1" t="s">
        <v>22</v>
      </c>
      <c r="AF1" s="1" t="s">
        <v>23</v>
      </c>
      <c r="AG1" s="1" t="s">
        <v>28</v>
      </c>
      <c r="AH1" s="1" t="s">
        <v>8527</v>
      </c>
      <c r="AI1" s="1" t="s">
        <v>29</v>
      </c>
      <c r="AJ1" s="1" t="s">
        <v>22</v>
      </c>
      <c r="AK1" s="1" t="s">
        <v>23</v>
      </c>
      <c r="AL1" s="1" t="s">
        <v>31</v>
      </c>
      <c r="AM1" s="1" t="s">
        <v>8528</v>
      </c>
      <c r="AN1" s="1" t="s">
        <v>33</v>
      </c>
      <c r="AO1" s="1" t="s">
        <v>1117</v>
      </c>
      <c r="AP1" s="1" t="s">
        <v>35</v>
      </c>
      <c r="AQ1" s="1" t="s">
        <v>37</v>
      </c>
      <c r="AR1" s="1" t="s">
        <v>38</v>
      </c>
      <c r="AS1" s="1" t="s">
        <v>4055</v>
      </c>
      <c r="AT1" s="1" t="s">
        <v>8529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</row>
    <row r="2" spans="1:52" ht="15.75" customHeight="1" x14ac:dyDescent="0.25">
      <c r="A2" s="93">
        <v>1</v>
      </c>
      <c r="B2" s="3" t="s">
        <v>8530</v>
      </c>
      <c r="C2" s="32">
        <v>38421</v>
      </c>
      <c r="D2" s="3" t="s">
        <v>8531</v>
      </c>
      <c r="E2" s="3" t="s">
        <v>177</v>
      </c>
      <c r="F2" s="3" t="s">
        <v>345</v>
      </c>
      <c r="G2" s="3" t="s">
        <v>8532</v>
      </c>
      <c r="H2" s="3" t="s">
        <v>279</v>
      </c>
      <c r="I2" s="3" t="s">
        <v>280</v>
      </c>
      <c r="J2" s="3" t="s">
        <v>294</v>
      </c>
      <c r="K2" s="3" t="s">
        <v>294</v>
      </c>
      <c r="L2" s="97" t="s">
        <v>8533</v>
      </c>
      <c r="M2" s="3" t="s">
        <v>79</v>
      </c>
      <c r="N2" s="3" t="s">
        <v>5667</v>
      </c>
      <c r="O2" s="3" t="s">
        <v>283</v>
      </c>
      <c r="P2" s="3" t="s">
        <v>294</v>
      </c>
      <c r="Q2" s="3" t="s">
        <v>59</v>
      </c>
      <c r="R2" s="3" t="s">
        <v>8534</v>
      </c>
      <c r="S2" s="3" t="s">
        <v>8535</v>
      </c>
      <c r="T2" s="3" t="s">
        <v>8536</v>
      </c>
      <c r="U2" s="3" t="s">
        <v>8536</v>
      </c>
      <c r="V2" s="3" t="s">
        <v>8537</v>
      </c>
      <c r="W2" s="4">
        <v>9865760974</v>
      </c>
      <c r="X2" s="3" t="s">
        <v>8538</v>
      </c>
      <c r="Y2" s="3" t="s">
        <v>8539</v>
      </c>
      <c r="Z2" s="3" t="s">
        <v>3057</v>
      </c>
      <c r="AA2" s="3" t="s">
        <v>8540</v>
      </c>
      <c r="AB2" s="3" t="s">
        <v>8541</v>
      </c>
      <c r="AC2" s="4">
        <v>7708912728</v>
      </c>
      <c r="AD2" s="3" t="s">
        <v>8538</v>
      </c>
      <c r="AE2" s="3" t="s">
        <v>841</v>
      </c>
      <c r="AF2" s="3" t="s">
        <v>8542</v>
      </c>
      <c r="AG2" s="3" t="s">
        <v>294</v>
      </c>
      <c r="AH2" s="3"/>
      <c r="AI2" s="3" t="s">
        <v>294</v>
      </c>
      <c r="AJ2" s="3" t="s">
        <v>294</v>
      </c>
      <c r="AK2" s="3" t="s">
        <v>294</v>
      </c>
      <c r="AL2" s="3" t="s">
        <v>249</v>
      </c>
      <c r="AM2" s="3" t="s">
        <v>8543</v>
      </c>
      <c r="AN2" s="3" t="s">
        <v>72</v>
      </c>
      <c r="AO2" s="32">
        <v>45265</v>
      </c>
      <c r="AP2" s="3" t="s">
        <v>2360</v>
      </c>
      <c r="AQ2" s="4">
        <v>368</v>
      </c>
      <c r="AR2" s="4">
        <v>500</v>
      </c>
      <c r="AS2" s="3" t="s">
        <v>4453</v>
      </c>
      <c r="AT2" s="3">
        <v>83053000036101</v>
      </c>
      <c r="AU2" s="3" t="s">
        <v>8544</v>
      </c>
      <c r="AV2" s="3" t="s">
        <v>8545</v>
      </c>
      <c r="AW2" s="3" t="s">
        <v>8546</v>
      </c>
      <c r="AX2" s="4">
        <v>641059102</v>
      </c>
      <c r="AY2" s="6">
        <v>918778000000</v>
      </c>
      <c r="AZ2" s="3" t="s">
        <v>294</v>
      </c>
    </row>
    <row r="3" spans="1:52" ht="15.75" customHeight="1" x14ac:dyDescent="0.25">
      <c r="A3" s="93">
        <v>2</v>
      </c>
      <c r="B3" s="3" t="s">
        <v>8547</v>
      </c>
      <c r="C3" s="3" t="s">
        <v>8548</v>
      </c>
      <c r="D3" s="3" t="s">
        <v>5264</v>
      </c>
      <c r="E3" s="3" t="s">
        <v>177</v>
      </c>
      <c r="F3" s="3" t="s">
        <v>50</v>
      </c>
      <c r="G3" s="3" t="s">
        <v>8549</v>
      </c>
      <c r="H3" s="3" t="s">
        <v>52</v>
      </c>
      <c r="I3" s="3" t="s">
        <v>280</v>
      </c>
      <c r="J3" s="3" t="s">
        <v>8550</v>
      </c>
      <c r="K3" s="4">
        <v>376050</v>
      </c>
      <c r="L3" s="97">
        <v>2016598461</v>
      </c>
      <c r="M3" s="3" t="s">
        <v>180</v>
      </c>
      <c r="N3" s="3" t="s">
        <v>8551</v>
      </c>
      <c r="O3" s="3" t="s">
        <v>81</v>
      </c>
      <c r="P3" s="3" t="s">
        <v>59</v>
      </c>
      <c r="Q3" s="3" t="s">
        <v>59</v>
      </c>
      <c r="R3" s="3" t="s">
        <v>8552</v>
      </c>
      <c r="S3" s="3" t="s">
        <v>8553</v>
      </c>
      <c r="T3" s="3" t="s">
        <v>8554</v>
      </c>
      <c r="U3" s="3" t="s">
        <v>8555</v>
      </c>
      <c r="V3" s="3" t="s">
        <v>8556</v>
      </c>
      <c r="W3" s="4">
        <v>9080854958</v>
      </c>
      <c r="X3" s="3" t="s">
        <v>1761</v>
      </c>
      <c r="Y3" s="3" t="s">
        <v>8557</v>
      </c>
      <c r="Z3" s="3" t="s">
        <v>8558</v>
      </c>
      <c r="AA3" s="3" t="s">
        <v>320</v>
      </c>
      <c r="AB3" s="3" t="s">
        <v>8559</v>
      </c>
      <c r="AC3" s="4">
        <v>9344090752</v>
      </c>
      <c r="AD3" s="3" t="s">
        <v>1761</v>
      </c>
      <c r="AE3" s="3" t="s">
        <v>59</v>
      </c>
      <c r="AF3" s="3" t="s">
        <v>69</v>
      </c>
      <c r="AG3" s="3" t="s">
        <v>59</v>
      </c>
      <c r="AH3" s="3" t="s">
        <v>59</v>
      </c>
      <c r="AI3" s="3" t="s">
        <v>59</v>
      </c>
      <c r="AJ3" s="3" t="s">
        <v>59</v>
      </c>
      <c r="AK3" s="3" t="s">
        <v>59</v>
      </c>
      <c r="AL3" s="3" t="s">
        <v>70</v>
      </c>
      <c r="AM3" s="3" t="s">
        <v>8560</v>
      </c>
      <c r="AN3" s="3" t="s">
        <v>72</v>
      </c>
      <c r="AO3" s="4">
        <v>2023</v>
      </c>
      <c r="AP3" s="3" t="s">
        <v>2261</v>
      </c>
      <c r="AQ3" s="4">
        <v>536</v>
      </c>
      <c r="AR3" s="4">
        <v>600</v>
      </c>
      <c r="AS3" s="3" t="s">
        <v>59</v>
      </c>
      <c r="AT3" s="3" t="s">
        <v>59</v>
      </c>
      <c r="AU3" s="3" t="s">
        <v>59</v>
      </c>
      <c r="AV3" s="3" t="s">
        <v>59</v>
      </c>
      <c r="AW3" s="3" t="s">
        <v>59</v>
      </c>
      <c r="AX3" s="3" t="s">
        <v>59</v>
      </c>
      <c r="AY3" s="6">
        <v>362164000000</v>
      </c>
      <c r="AZ3" s="3" t="s">
        <v>59</v>
      </c>
    </row>
    <row r="4" spans="1:52" ht="15.75" customHeight="1" x14ac:dyDescent="0.25">
      <c r="A4" s="93">
        <v>3</v>
      </c>
      <c r="B4" s="3" t="s">
        <v>8561</v>
      </c>
      <c r="C4" s="11">
        <v>38936</v>
      </c>
      <c r="D4" s="3" t="s">
        <v>1547</v>
      </c>
      <c r="E4" s="3" t="s">
        <v>49</v>
      </c>
      <c r="F4" s="3" t="s">
        <v>225</v>
      </c>
      <c r="G4" s="3" t="s">
        <v>8562</v>
      </c>
      <c r="H4" s="3" t="s">
        <v>52</v>
      </c>
      <c r="I4" s="3" t="s">
        <v>280</v>
      </c>
      <c r="J4" s="3" t="s">
        <v>8563</v>
      </c>
      <c r="K4" s="3" t="s">
        <v>8564</v>
      </c>
      <c r="L4" s="97">
        <v>2003460705</v>
      </c>
      <c r="M4" s="3" t="s">
        <v>387</v>
      </c>
      <c r="N4" s="3" t="s">
        <v>8565</v>
      </c>
      <c r="O4" s="3" t="s">
        <v>81</v>
      </c>
      <c r="P4" s="3" t="s">
        <v>8566</v>
      </c>
      <c r="Q4" s="3" t="s">
        <v>59</v>
      </c>
      <c r="R4" s="3" t="s">
        <v>8567</v>
      </c>
      <c r="S4" s="3" t="s">
        <v>8568</v>
      </c>
      <c r="T4" s="3" t="s">
        <v>8569</v>
      </c>
      <c r="U4" s="3" t="s">
        <v>8570</v>
      </c>
      <c r="V4" s="3" t="s">
        <v>8571</v>
      </c>
      <c r="W4" s="4">
        <v>9994721200</v>
      </c>
      <c r="X4" s="3" t="s">
        <v>1761</v>
      </c>
      <c r="Y4" s="3" t="s">
        <v>827</v>
      </c>
      <c r="Z4" s="4">
        <v>532524</v>
      </c>
      <c r="AA4" s="3" t="s">
        <v>827</v>
      </c>
      <c r="AB4" s="3" t="s">
        <v>8572</v>
      </c>
      <c r="AC4" s="4">
        <v>9943873186</v>
      </c>
      <c r="AD4" s="3" t="s">
        <v>2453</v>
      </c>
      <c r="AE4" s="3" t="s">
        <v>59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59</v>
      </c>
      <c r="AK4" s="3" t="s">
        <v>59</v>
      </c>
      <c r="AL4" s="3" t="s">
        <v>70</v>
      </c>
      <c r="AM4" s="3" t="s">
        <v>8573</v>
      </c>
      <c r="AN4" s="3" t="s">
        <v>72</v>
      </c>
      <c r="AO4" s="11">
        <v>44989</v>
      </c>
      <c r="AP4" s="3" t="s">
        <v>73</v>
      </c>
      <c r="AQ4" s="4">
        <v>530</v>
      </c>
      <c r="AR4" s="4">
        <v>600</v>
      </c>
      <c r="AS4" s="3" t="s">
        <v>59</v>
      </c>
      <c r="AT4" s="3" t="s">
        <v>59</v>
      </c>
      <c r="AU4" s="3" t="s">
        <v>59</v>
      </c>
      <c r="AV4" s="3" t="s">
        <v>59</v>
      </c>
      <c r="AW4" s="3" t="s">
        <v>59</v>
      </c>
      <c r="AX4" s="3" t="s">
        <v>59</v>
      </c>
      <c r="AY4" s="3" t="s">
        <v>8574</v>
      </c>
      <c r="AZ4" s="3" t="s">
        <v>59</v>
      </c>
    </row>
    <row r="5" spans="1:52" ht="15.75" customHeight="1" x14ac:dyDescent="0.25">
      <c r="A5" s="93">
        <v>4</v>
      </c>
      <c r="B5" s="3" t="s">
        <v>8575</v>
      </c>
      <c r="C5" s="11">
        <v>38353</v>
      </c>
      <c r="D5" s="3" t="s">
        <v>471</v>
      </c>
      <c r="E5" s="3" t="s">
        <v>1840</v>
      </c>
      <c r="F5" s="3" t="s">
        <v>97</v>
      </c>
      <c r="G5" s="3" t="s">
        <v>8576</v>
      </c>
      <c r="H5" s="3" t="s">
        <v>3606</v>
      </c>
      <c r="I5" s="3" t="s">
        <v>475</v>
      </c>
      <c r="J5" s="3" t="s">
        <v>4870</v>
      </c>
      <c r="K5" s="3" t="s">
        <v>123</v>
      </c>
      <c r="L5" s="97">
        <v>2009942931</v>
      </c>
      <c r="M5" s="3" t="s">
        <v>1642</v>
      </c>
      <c r="N5" s="3" t="s">
        <v>58</v>
      </c>
      <c r="O5" s="3" t="s">
        <v>8577</v>
      </c>
      <c r="P5" s="3" t="s">
        <v>123</v>
      </c>
      <c r="Q5" s="3" t="s">
        <v>59</v>
      </c>
      <c r="R5" s="3" t="s">
        <v>4527</v>
      </c>
      <c r="S5" s="3" t="s">
        <v>8578</v>
      </c>
      <c r="T5" s="3" t="s">
        <v>8579</v>
      </c>
      <c r="U5" s="3" t="s">
        <v>8579</v>
      </c>
      <c r="V5" s="3" t="s">
        <v>8580</v>
      </c>
      <c r="W5" s="4">
        <v>9629192255</v>
      </c>
      <c r="X5" s="3" t="s">
        <v>8581</v>
      </c>
      <c r="Y5" s="3" t="s">
        <v>187</v>
      </c>
      <c r="Z5" s="3" t="s">
        <v>8582</v>
      </c>
      <c r="AA5" s="3" t="s">
        <v>8583</v>
      </c>
      <c r="AB5" s="3" t="s">
        <v>8584</v>
      </c>
      <c r="AC5" s="4">
        <v>9345471166</v>
      </c>
      <c r="AD5" s="3" t="s">
        <v>1297</v>
      </c>
      <c r="AE5" s="3" t="s">
        <v>3326</v>
      </c>
      <c r="AF5" s="3" t="s">
        <v>8585</v>
      </c>
      <c r="AG5" s="3" t="s">
        <v>123</v>
      </c>
      <c r="AH5" s="3" t="s">
        <v>123</v>
      </c>
      <c r="AI5" s="3" t="s">
        <v>123</v>
      </c>
      <c r="AJ5" s="3" t="s">
        <v>123</v>
      </c>
      <c r="AK5" s="3" t="s">
        <v>123</v>
      </c>
      <c r="AL5" s="3" t="s">
        <v>70</v>
      </c>
      <c r="AM5" s="3" t="s">
        <v>8586</v>
      </c>
      <c r="AN5" s="3" t="s">
        <v>72</v>
      </c>
      <c r="AO5" s="10">
        <v>45017</v>
      </c>
      <c r="AP5" s="3" t="s">
        <v>2338</v>
      </c>
      <c r="AQ5" s="4">
        <v>413</v>
      </c>
      <c r="AR5" s="4">
        <v>600</v>
      </c>
      <c r="AS5" s="3" t="s">
        <v>123</v>
      </c>
      <c r="AT5" s="3" t="s">
        <v>123</v>
      </c>
      <c r="AU5" s="3" t="s">
        <v>123</v>
      </c>
      <c r="AV5" s="3" t="s">
        <v>123</v>
      </c>
      <c r="AW5" s="3" t="s">
        <v>123</v>
      </c>
      <c r="AX5" s="3" t="s">
        <v>123</v>
      </c>
      <c r="AY5" s="3" t="s">
        <v>123</v>
      </c>
      <c r="AZ5" s="3" t="s">
        <v>123</v>
      </c>
    </row>
    <row r="6" spans="1:52" ht="15.75" customHeight="1" x14ac:dyDescent="0.25">
      <c r="A6" s="93">
        <v>5</v>
      </c>
      <c r="B6" s="3" t="s">
        <v>8587</v>
      </c>
      <c r="C6" s="3" t="s">
        <v>1690</v>
      </c>
      <c r="D6" s="3" t="s">
        <v>123</v>
      </c>
      <c r="E6" s="3" t="s">
        <v>49</v>
      </c>
      <c r="F6" s="3" t="s">
        <v>97</v>
      </c>
      <c r="G6" s="3" t="s">
        <v>8588</v>
      </c>
      <c r="H6" s="3" t="s">
        <v>52</v>
      </c>
      <c r="I6" s="3" t="s">
        <v>280</v>
      </c>
      <c r="J6" s="3" t="s">
        <v>123</v>
      </c>
      <c r="K6" s="3" t="s">
        <v>123</v>
      </c>
      <c r="L6" s="4">
        <v>1008960608</v>
      </c>
      <c r="M6" s="3" t="s">
        <v>387</v>
      </c>
      <c r="N6" s="3" t="s">
        <v>8589</v>
      </c>
      <c r="O6" s="3" t="s">
        <v>81</v>
      </c>
      <c r="P6" s="3" t="s">
        <v>123</v>
      </c>
      <c r="Q6" s="3" t="s">
        <v>59</v>
      </c>
      <c r="R6" s="3" t="s">
        <v>8590</v>
      </c>
      <c r="S6" s="3" t="s">
        <v>8591</v>
      </c>
      <c r="T6" s="3" t="s">
        <v>8592</v>
      </c>
      <c r="U6" s="3" t="s">
        <v>8592</v>
      </c>
      <c r="V6" s="3" t="s">
        <v>8593</v>
      </c>
      <c r="W6" s="4">
        <v>9500562364</v>
      </c>
      <c r="X6" s="3" t="s">
        <v>8594</v>
      </c>
      <c r="Y6" s="3" t="s">
        <v>642</v>
      </c>
      <c r="Z6" s="4">
        <v>120000</v>
      </c>
      <c r="AA6" s="3" t="s">
        <v>8595</v>
      </c>
      <c r="AB6" s="3" t="s">
        <v>8596</v>
      </c>
      <c r="AC6" s="4">
        <v>9092641138</v>
      </c>
      <c r="AD6" s="3" t="s">
        <v>2805</v>
      </c>
      <c r="AE6" s="3" t="s">
        <v>123</v>
      </c>
      <c r="AF6" s="3" t="s">
        <v>123</v>
      </c>
      <c r="AG6" s="3" t="s">
        <v>8597</v>
      </c>
      <c r="AH6" s="4">
        <v>9342251159</v>
      </c>
      <c r="AI6" s="3" t="s">
        <v>123</v>
      </c>
      <c r="AJ6" s="3" t="s">
        <v>123</v>
      </c>
      <c r="AK6" s="3" t="s">
        <v>123</v>
      </c>
      <c r="AL6" s="3" t="s">
        <v>70</v>
      </c>
      <c r="AM6" s="3" t="s">
        <v>8598</v>
      </c>
      <c r="AN6" s="3" t="s">
        <v>52</v>
      </c>
      <c r="AO6" s="3" t="s">
        <v>76</v>
      </c>
      <c r="AP6" s="3" t="s">
        <v>2261</v>
      </c>
      <c r="AQ6" s="4">
        <v>458</v>
      </c>
      <c r="AR6" s="4">
        <v>600</v>
      </c>
      <c r="AS6" s="3" t="s">
        <v>814</v>
      </c>
      <c r="AT6" s="6">
        <v>133001000000000</v>
      </c>
      <c r="AU6" s="3" t="s">
        <v>2356</v>
      </c>
      <c r="AV6" s="3" t="s">
        <v>8599</v>
      </c>
      <c r="AW6" s="3" t="s">
        <v>8600</v>
      </c>
      <c r="AX6" s="4">
        <v>641020103</v>
      </c>
      <c r="AY6" s="6">
        <v>288069000000</v>
      </c>
      <c r="AZ6" s="3" t="s">
        <v>123</v>
      </c>
    </row>
    <row r="7" spans="1:52" ht="15.75" customHeight="1" x14ac:dyDescent="0.25">
      <c r="A7" s="93">
        <v>6</v>
      </c>
      <c r="B7" s="3" t="s">
        <v>8601</v>
      </c>
      <c r="C7" s="3" t="s">
        <v>8602</v>
      </c>
      <c r="D7" s="3" t="s">
        <v>8603</v>
      </c>
      <c r="E7" s="3" t="s">
        <v>403</v>
      </c>
      <c r="F7" s="3" t="s">
        <v>225</v>
      </c>
      <c r="G7" s="3" t="s">
        <v>8604</v>
      </c>
      <c r="H7" s="3" t="s">
        <v>52</v>
      </c>
      <c r="I7" s="3" t="s">
        <v>280</v>
      </c>
      <c r="J7" s="3" t="s">
        <v>59</v>
      </c>
      <c r="K7" s="3" t="s">
        <v>59</v>
      </c>
      <c r="L7" s="97">
        <v>2009560527</v>
      </c>
      <c r="M7" s="3" t="s">
        <v>387</v>
      </c>
      <c r="N7" s="3" t="s">
        <v>8605</v>
      </c>
      <c r="O7" s="3" t="s">
        <v>81</v>
      </c>
      <c r="P7" s="3" t="s">
        <v>59</v>
      </c>
      <c r="Q7" s="3" t="s">
        <v>59</v>
      </c>
      <c r="R7" s="3" t="s">
        <v>8606</v>
      </c>
      <c r="S7" s="3" t="s">
        <v>7671</v>
      </c>
      <c r="T7" s="3" t="s">
        <v>8607</v>
      </c>
      <c r="U7" s="3" t="s">
        <v>8608</v>
      </c>
      <c r="V7" s="3" t="s">
        <v>8609</v>
      </c>
      <c r="W7" s="4">
        <v>9443088821</v>
      </c>
      <c r="X7" s="3" t="s">
        <v>59</v>
      </c>
      <c r="Y7" s="3" t="s">
        <v>827</v>
      </c>
      <c r="Z7" s="4">
        <v>50000</v>
      </c>
      <c r="AA7" s="3" t="s">
        <v>827</v>
      </c>
      <c r="AB7" s="3" t="s">
        <v>8610</v>
      </c>
      <c r="AC7" s="4">
        <v>9842353241</v>
      </c>
      <c r="AD7" s="3" t="s">
        <v>8611</v>
      </c>
      <c r="AE7" s="4">
        <v>50000</v>
      </c>
      <c r="AF7" s="3" t="s">
        <v>8611</v>
      </c>
      <c r="AG7" s="3" t="s">
        <v>59</v>
      </c>
      <c r="AH7" s="3" t="s">
        <v>59</v>
      </c>
      <c r="AI7" s="3" t="s">
        <v>59</v>
      </c>
      <c r="AJ7" s="3" t="s">
        <v>59</v>
      </c>
      <c r="AK7" s="3" t="s">
        <v>59</v>
      </c>
      <c r="AL7" s="3" t="s">
        <v>70</v>
      </c>
      <c r="AM7" s="3" t="s">
        <v>8612</v>
      </c>
      <c r="AN7" s="3" t="s">
        <v>72</v>
      </c>
      <c r="AO7" s="4">
        <v>2023</v>
      </c>
      <c r="AP7" s="3" t="s">
        <v>73</v>
      </c>
      <c r="AQ7" s="4">
        <v>387</v>
      </c>
      <c r="AR7" s="4">
        <v>600</v>
      </c>
      <c r="AS7" s="3" t="s">
        <v>59</v>
      </c>
      <c r="AT7" s="3" t="s">
        <v>59</v>
      </c>
      <c r="AU7" s="3" t="s">
        <v>59</v>
      </c>
      <c r="AV7" s="3" t="s">
        <v>59</v>
      </c>
      <c r="AW7" s="3" t="s">
        <v>59</v>
      </c>
      <c r="AX7" s="3" t="s">
        <v>59</v>
      </c>
      <c r="AY7" s="6">
        <v>648008000000</v>
      </c>
      <c r="AZ7" s="3" t="s">
        <v>59</v>
      </c>
    </row>
    <row r="8" spans="1:52" ht="15.75" customHeight="1" x14ac:dyDescent="0.25">
      <c r="A8" s="93">
        <v>7</v>
      </c>
      <c r="B8" s="3" t="s">
        <v>8613</v>
      </c>
      <c r="C8" s="3" t="s">
        <v>8614</v>
      </c>
      <c r="D8" s="3" t="s">
        <v>8615</v>
      </c>
      <c r="E8" s="3" t="s">
        <v>163</v>
      </c>
      <c r="F8" s="3" t="s">
        <v>97</v>
      </c>
      <c r="G8" s="3" t="s">
        <v>8616</v>
      </c>
      <c r="H8" s="3" t="s">
        <v>52</v>
      </c>
      <c r="I8" s="3" t="s">
        <v>280</v>
      </c>
      <c r="J8" s="3" t="s">
        <v>4870</v>
      </c>
      <c r="K8" s="3" t="s">
        <v>325</v>
      </c>
      <c r="L8" s="4">
        <v>2006518458</v>
      </c>
      <c r="M8" s="3" t="s">
        <v>180</v>
      </c>
      <c r="N8" s="3" t="s">
        <v>8617</v>
      </c>
      <c r="O8" s="3" t="s">
        <v>81</v>
      </c>
      <c r="P8" s="3" t="s">
        <v>4870</v>
      </c>
      <c r="Q8" s="3" t="s">
        <v>59</v>
      </c>
      <c r="R8" s="3" t="s">
        <v>8618</v>
      </c>
      <c r="S8" s="3" t="s">
        <v>8619</v>
      </c>
      <c r="T8" s="3" t="s">
        <v>8620</v>
      </c>
      <c r="U8" s="3" t="s">
        <v>8621</v>
      </c>
      <c r="V8" s="3" t="s">
        <v>8622</v>
      </c>
      <c r="W8" s="4">
        <v>8825926879</v>
      </c>
      <c r="X8" s="3" t="s">
        <v>8623</v>
      </c>
      <c r="Y8" s="3" t="s">
        <v>3610</v>
      </c>
      <c r="Z8" s="4">
        <v>1000000</v>
      </c>
      <c r="AA8" s="3" t="s">
        <v>8624</v>
      </c>
      <c r="AB8" s="3" t="s">
        <v>8625</v>
      </c>
      <c r="AC8" s="4">
        <v>9443568068</v>
      </c>
      <c r="AD8" s="3" t="s">
        <v>8626</v>
      </c>
      <c r="AE8" s="3" t="s">
        <v>69</v>
      </c>
      <c r="AF8" s="3" t="s">
        <v>68</v>
      </c>
      <c r="AG8" s="3" t="s">
        <v>8627</v>
      </c>
      <c r="AH8" s="4">
        <v>6384142122</v>
      </c>
      <c r="AI8" s="3" t="s">
        <v>8628</v>
      </c>
      <c r="AJ8" s="3" t="s">
        <v>68</v>
      </c>
      <c r="AK8" s="3" t="s">
        <v>68</v>
      </c>
      <c r="AL8" s="3" t="s">
        <v>70</v>
      </c>
      <c r="AM8" s="3" t="s">
        <v>8629</v>
      </c>
      <c r="AN8" s="3" t="s">
        <v>72</v>
      </c>
      <c r="AO8" s="7">
        <v>45017</v>
      </c>
      <c r="AP8" s="3" t="s">
        <v>2338</v>
      </c>
      <c r="AQ8" s="4">
        <v>331</v>
      </c>
      <c r="AR8" s="4">
        <v>600</v>
      </c>
      <c r="AS8" s="3" t="s">
        <v>416</v>
      </c>
      <c r="AT8" s="4">
        <v>39573294602</v>
      </c>
      <c r="AU8" s="3" t="s">
        <v>8630</v>
      </c>
      <c r="AV8" s="3" t="s">
        <v>8630</v>
      </c>
      <c r="AW8" s="3" t="s">
        <v>662</v>
      </c>
      <c r="AX8" s="3">
        <v>25002040</v>
      </c>
      <c r="AY8" s="3" t="s">
        <v>8631</v>
      </c>
      <c r="AZ8" s="3" t="s">
        <v>8632</v>
      </c>
    </row>
    <row r="9" spans="1:52" ht="15.75" customHeight="1" x14ac:dyDescent="0.25">
      <c r="A9" s="93">
        <v>8</v>
      </c>
      <c r="B9" s="3" t="s">
        <v>8633</v>
      </c>
      <c r="C9" s="3" t="s">
        <v>8634</v>
      </c>
      <c r="D9" s="184">
        <v>45020</v>
      </c>
      <c r="E9" s="3" t="s">
        <v>49</v>
      </c>
      <c r="F9" s="3" t="s">
        <v>50</v>
      </c>
      <c r="G9" s="3" t="s">
        <v>8635</v>
      </c>
      <c r="H9" s="3" t="s">
        <v>52</v>
      </c>
      <c r="I9" s="3" t="s">
        <v>280</v>
      </c>
      <c r="J9" s="3" t="s">
        <v>59</v>
      </c>
      <c r="K9" s="3" t="s">
        <v>59</v>
      </c>
      <c r="L9" s="97">
        <v>2015519370</v>
      </c>
      <c r="M9" s="3" t="s">
        <v>79</v>
      </c>
      <c r="N9" s="3" t="s">
        <v>8636</v>
      </c>
      <c r="O9" s="3" t="s">
        <v>81</v>
      </c>
      <c r="P9" s="3" t="s">
        <v>59</v>
      </c>
      <c r="Q9" s="3" t="s">
        <v>59</v>
      </c>
      <c r="R9" s="3" t="s">
        <v>8637</v>
      </c>
      <c r="S9" s="3" t="s">
        <v>8638</v>
      </c>
      <c r="T9" s="3" t="s">
        <v>8639</v>
      </c>
      <c r="U9" s="3" t="s">
        <v>8639</v>
      </c>
      <c r="V9" s="3" t="s">
        <v>8640</v>
      </c>
      <c r="W9" s="4">
        <v>8660767646</v>
      </c>
      <c r="X9" s="3" t="s">
        <v>212</v>
      </c>
      <c r="Y9" s="3" t="s">
        <v>65</v>
      </c>
      <c r="Z9" s="4">
        <v>96000</v>
      </c>
      <c r="AA9" s="3" t="s">
        <v>65</v>
      </c>
      <c r="AB9" s="3" t="s">
        <v>8641</v>
      </c>
      <c r="AC9" s="4">
        <v>8660754243</v>
      </c>
      <c r="AD9" s="3" t="s">
        <v>4138</v>
      </c>
      <c r="AE9" s="4">
        <v>96000</v>
      </c>
      <c r="AF9" s="3" t="s">
        <v>4435</v>
      </c>
      <c r="AG9" s="3" t="s">
        <v>59</v>
      </c>
      <c r="AH9" s="3" t="s">
        <v>59</v>
      </c>
      <c r="AI9" s="3" t="s">
        <v>59</v>
      </c>
      <c r="AJ9" s="3" t="s">
        <v>59</v>
      </c>
      <c r="AK9" s="3" t="s">
        <v>59</v>
      </c>
      <c r="AL9" s="3" t="s">
        <v>70</v>
      </c>
      <c r="AM9" s="3" t="s">
        <v>8642</v>
      </c>
      <c r="AN9" s="3" t="s">
        <v>72</v>
      </c>
      <c r="AO9" s="185">
        <v>45017</v>
      </c>
      <c r="AP9" s="3" t="s">
        <v>2338</v>
      </c>
      <c r="AQ9" s="4">
        <v>464</v>
      </c>
      <c r="AR9" s="4">
        <v>600</v>
      </c>
      <c r="AS9" s="3" t="s">
        <v>59</v>
      </c>
      <c r="AT9" s="3" t="s">
        <v>59</v>
      </c>
      <c r="AU9" s="3" t="s">
        <v>59</v>
      </c>
      <c r="AV9" s="3" t="s">
        <v>59</v>
      </c>
      <c r="AW9" s="3" t="s">
        <v>59</v>
      </c>
      <c r="AX9" s="3" t="s">
        <v>59</v>
      </c>
      <c r="AY9" s="3" t="s">
        <v>8643</v>
      </c>
      <c r="AZ9" s="3" t="s">
        <v>59</v>
      </c>
    </row>
    <row r="10" spans="1:52" ht="15.75" customHeight="1" x14ac:dyDescent="0.25">
      <c r="A10" s="93">
        <v>9</v>
      </c>
      <c r="B10" s="3" t="s">
        <v>8644</v>
      </c>
      <c r="C10" s="3" t="s">
        <v>8645</v>
      </c>
      <c r="D10" s="3" t="s">
        <v>8646</v>
      </c>
      <c r="E10" s="3" t="s">
        <v>6754</v>
      </c>
      <c r="F10" s="3" t="s">
        <v>50</v>
      </c>
      <c r="G10" s="3" t="s">
        <v>8647</v>
      </c>
      <c r="H10" s="3" t="s">
        <v>52</v>
      </c>
      <c r="I10" s="3" t="s">
        <v>280</v>
      </c>
      <c r="J10" s="3" t="s">
        <v>68</v>
      </c>
      <c r="K10" s="3" t="s">
        <v>68</v>
      </c>
      <c r="L10" s="97">
        <v>2004653700</v>
      </c>
      <c r="M10" s="3" t="s">
        <v>79</v>
      </c>
      <c r="N10" s="3" t="s">
        <v>8648</v>
      </c>
      <c r="O10" s="3" t="s">
        <v>81</v>
      </c>
      <c r="P10" s="3" t="s">
        <v>59</v>
      </c>
      <c r="Q10" s="3" t="s">
        <v>59</v>
      </c>
      <c r="R10" s="3" t="s">
        <v>8649</v>
      </c>
      <c r="S10" s="3" t="s">
        <v>8650</v>
      </c>
      <c r="T10" s="3" t="s">
        <v>8651</v>
      </c>
      <c r="U10" s="3" t="s">
        <v>8651</v>
      </c>
      <c r="V10" s="3" t="s">
        <v>8652</v>
      </c>
      <c r="W10" s="4">
        <v>9865120465</v>
      </c>
      <c r="X10" s="3" t="s">
        <v>1761</v>
      </c>
      <c r="Y10" s="3" t="s">
        <v>65</v>
      </c>
      <c r="Z10" s="8">
        <v>72000</v>
      </c>
      <c r="AA10" s="3" t="s">
        <v>65</v>
      </c>
      <c r="AB10" s="3" t="s">
        <v>8653</v>
      </c>
      <c r="AC10" s="4">
        <v>8300071546</v>
      </c>
      <c r="AD10" s="3" t="s">
        <v>189</v>
      </c>
      <c r="AE10" s="3" t="s">
        <v>123</v>
      </c>
      <c r="AF10" s="3" t="s">
        <v>69</v>
      </c>
      <c r="AG10" s="3" t="s">
        <v>59</v>
      </c>
      <c r="AH10" s="3"/>
      <c r="AI10" s="3" t="s">
        <v>68</v>
      </c>
      <c r="AJ10" s="3" t="s">
        <v>68</v>
      </c>
      <c r="AK10" s="3" t="s">
        <v>68</v>
      </c>
      <c r="AL10" s="3" t="s">
        <v>70</v>
      </c>
      <c r="AM10" s="3" t="s">
        <v>8654</v>
      </c>
      <c r="AN10" s="3" t="s">
        <v>72</v>
      </c>
      <c r="AO10" s="4">
        <v>2023</v>
      </c>
      <c r="AP10" s="3" t="s">
        <v>2338</v>
      </c>
      <c r="AQ10" s="4">
        <v>408</v>
      </c>
      <c r="AR10" s="4">
        <v>600</v>
      </c>
      <c r="AS10" s="3" t="s">
        <v>123</v>
      </c>
      <c r="AT10" s="3" t="s">
        <v>123</v>
      </c>
      <c r="AU10" s="3" t="s">
        <v>123</v>
      </c>
      <c r="AV10" s="3" t="s">
        <v>123</v>
      </c>
      <c r="AW10" s="3" t="s">
        <v>123</v>
      </c>
      <c r="AX10" s="3" t="s">
        <v>123</v>
      </c>
      <c r="AY10" s="6">
        <v>224014000000</v>
      </c>
      <c r="AZ10" s="3" t="s">
        <v>123</v>
      </c>
    </row>
    <row r="11" spans="1:52" ht="15.75" customHeight="1" x14ac:dyDescent="0.25">
      <c r="A11" s="93">
        <v>10</v>
      </c>
      <c r="B11" s="3" t="s">
        <v>8655</v>
      </c>
      <c r="C11" s="26">
        <v>38667</v>
      </c>
      <c r="D11" s="3" t="s">
        <v>1725</v>
      </c>
      <c r="E11" s="3" t="s">
        <v>277</v>
      </c>
      <c r="F11" s="3" t="s">
        <v>473</v>
      </c>
      <c r="G11" s="3" t="s">
        <v>8656</v>
      </c>
      <c r="H11" s="3" t="s">
        <v>261</v>
      </c>
      <c r="I11" s="3" t="s">
        <v>280</v>
      </c>
      <c r="J11" s="3" t="s">
        <v>8564</v>
      </c>
      <c r="K11" s="4">
        <v>347811</v>
      </c>
      <c r="L11" s="97" t="s">
        <v>8657</v>
      </c>
      <c r="M11" s="3" t="s">
        <v>476</v>
      </c>
      <c r="N11" s="3" t="s">
        <v>8658</v>
      </c>
      <c r="O11" s="3" t="s">
        <v>283</v>
      </c>
      <c r="P11" s="3" t="s">
        <v>447</v>
      </c>
      <c r="Q11" s="3" t="s">
        <v>59</v>
      </c>
      <c r="R11" s="3" t="s">
        <v>8659</v>
      </c>
      <c r="S11" s="3" t="s">
        <v>8660</v>
      </c>
      <c r="T11" s="3" t="s">
        <v>8661</v>
      </c>
      <c r="U11" s="3" t="s">
        <v>8662</v>
      </c>
      <c r="V11" s="3" t="s">
        <v>8663</v>
      </c>
      <c r="W11" s="4">
        <v>9965186690</v>
      </c>
      <c r="X11" s="3" t="s">
        <v>8664</v>
      </c>
      <c r="Y11" s="3" t="s">
        <v>8665</v>
      </c>
      <c r="Z11" s="4">
        <v>96000</v>
      </c>
      <c r="AA11" s="3" t="s">
        <v>8666</v>
      </c>
      <c r="AB11" s="3" t="s">
        <v>8667</v>
      </c>
      <c r="AC11" s="3" t="s">
        <v>1247</v>
      </c>
      <c r="AD11" s="3" t="s">
        <v>447</v>
      </c>
      <c r="AE11" s="3" t="s">
        <v>1247</v>
      </c>
      <c r="AF11" s="3" t="s">
        <v>449</v>
      </c>
      <c r="AG11" s="3" t="s">
        <v>447</v>
      </c>
      <c r="AH11" s="3" t="s">
        <v>447</v>
      </c>
      <c r="AI11" s="3" t="s">
        <v>447</v>
      </c>
      <c r="AJ11" s="3" t="s">
        <v>447</v>
      </c>
      <c r="AK11" s="3" t="s">
        <v>447</v>
      </c>
      <c r="AL11" s="3" t="s">
        <v>70</v>
      </c>
      <c r="AM11" s="3" t="s">
        <v>8668</v>
      </c>
      <c r="AN11" s="3" t="s">
        <v>52</v>
      </c>
      <c r="AO11" s="3" t="s">
        <v>8669</v>
      </c>
      <c r="AP11" s="3" t="s">
        <v>2360</v>
      </c>
      <c r="AQ11" s="4">
        <v>518</v>
      </c>
      <c r="AR11" s="4">
        <v>600</v>
      </c>
      <c r="AS11" s="3" t="s">
        <v>1138</v>
      </c>
      <c r="AT11" s="6">
        <v>1208110000000</v>
      </c>
      <c r="AU11" s="3" t="s">
        <v>8666</v>
      </c>
      <c r="AV11" s="3" t="s">
        <v>8670</v>
      </c>
      <c r="AW11" s="3" t="s">
        <v>8671</v>
      </c>
      <c r="AX11" s="4">
        <v>638015017</v>
      </c>
      <c r="AY11" s="3" t="s">
        <v>8672</v>
      </c>
      <c r="AZ11" s="3" t="s">
        <v>447</v>
      </c>
    </row>
    <row r="12" spans="1:52" ht="15.75" customHeight="1" x14ac:dyDescent="0.25">
      <c r="A12" s="93">
        <v>11</v>
      </c>
      <c r="B12" s="3" t="s">
        <v>8673</v>
      </c>
      <c r="C12" s="3" t="s">
        <v>8674</v>
      </c>
      <c r="D12" s="3" t="s">
        <v>8675</v>
      </c>
      <c r="E12" s="3" t="s">
        <v>911</v>
      </c>
      <c r="F12" s="3" t="s">
        <v>50</v>
      </c>
      <c r="G12" s="3" t="s">
        <v>8676</v>
      </c>
      <c r="H12" s="3" t="s">
        <v>52</v>
      </c>
      <c r="I12" s="3" t="s">
        <v>280</v>
      </c>
      <c r="J12" s="3" t="s">
        <v>59</v>
      </c>
      <c r="K12" s="3" t="s">
        <v>59</v>
      </c>
      <c r="L12" s="97">
        <v>2010283431</v>
      </c>
      <c r="M12" s="3" t="s">
        <v>79</v>
      </c>
      <c r="N12" s="3" t="s">
        <v>8677</v>
      </c>
      <c r="O12" s="3" t="s">
        <v>81</v>
      </c>
      <c r="P12" s="3" t="s">
        <v>59</v>
      </c>
      <c r="Q12" s="3" t="s">
        <v>59</v>
      </c>
      <c r="R12" s="3" t="s">
        <v>8678</v>
      </c>
      <c r="S12" s="3" t="s">
        <v>458</v>
      </c>
      <c r="T12" s="3" t="s">
        <v>8679</v>
      </c>
      <c r="U12" s="3" t="s">
        <v>8679</v>
      </c>
      <c r="V12" s="3" t="s">
        <v>8680</v>
      </c>
      <c r="W12" s="4">
        <v>9788628888</v>
      </c>
      <c r="X12" s="4">
        <v>10</v>
      </c>
      <c r="Y12" s="3" t="s">
        <v>65</v>
      </c>
      <c r="Z12" s="4">
        <v>96000</v>
      </c>
      <c r="AA12" s="3" t="s">
        <v>65</v>
      </c>
      <c r="AB12" s="3" t="s">
        <v>8681</v>
      </c>
      <c r="AC12" s="4">
        <v>9965360604</v>
      </c>
      <c r="AD12" s="4">
        <v>12</v>
      </c>
      <c r="AE12" s="3" t="s">
        <v>59</v>
      </c>
      <c r="AF12" s="3" t="s">
        <v>69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 t="s">
        <v>59</v>
      </c>
      <c r="AL12" s="3" t="s">
        <v>70</v>
      </c>
      <c r="AM12" s="3" t="s">
        <v>8682</v>
      </c>
      <c r="AN12" s="3" t="s">
        <v>72</v>
      </c>
      <c r="AO12" s="4">
        <v>2023</v>
      </c>
      <c r="AP12" s="3" t="s">
        <v>73</v>
      </c>
      <c r="AQ12" s="4">
        <v>371</v>
      </c>
      <c r="AR12" s="4">
        <v>600</v>
      </c>
      <c r="AS12" s="3" t="s">
        <v>59</v>
      </c>
      <c r="AT12" s="3" t="s">
        <v>59</v>
      </c>
      <c r="AU12" s="3" t="s">
        <v>59</v>
      </c>
      <c r="AV12" s="3" t="s">
        <v>59</v>
      </c>
      <c r="AW12" s="3" t="s">
        <v>59</v>
      </c>
      <c r="AX12" s="3" t="s">
        <v>59</v>
      </c>
      <c r="AY12" s="6">
        <v>203605000000</v>
      </c>
      <c r="AZ12" s="3" t="s">
        <v>59</v>
      </c>
    </row>
    <row r="13" spans="1:52" ht="15.75" customHeight="1" x14ac:dyDescent="0.25">
      <c r="A13" s="93">
        <v>12</v>
      </c>
      <c r="B13" s="3" t="s">
        <v>8683</v>
      </c>
      <c r="C13" s="3" t="s">
        <v>8684</v>
      </c>
      <c r="D13" s="3" t="s">
        <v>1984</v>
      </c>
      <c r="E13" s="3" t="s">
        <v>177</v>
      </c>
      <c r="F13" s="3" t="s">
        <v>50</v>
      </c>
      <c r="G13" s="3" t="s">
        <v>8685</v>
      </c>
      <c r="H13" s="3" t="s">
        <v>147</v>
      </c>
      <c r="I13" s="3" t="s">
        <v>280</v>
      </c>
      <c r="J13" s="3" t="s">
        <v>59</v>
      </c>
      <c r="K13" s="3" t="s">
        <v>59</v>
      </c>
      <c r="L13" s="97">
        <v>2001342566</v>
      </c>
      <c r="M13" s="3" t="s">
        <v>79</v>
      </c>
      <c r="N13" s="3" t="s">
        <v>3360</v>
      </c>
      <c r="O13" s="3" t="s">
        <v>81</v>
      </c>
      <c r="P13" s="3" t="s">
        <v>59</v>
      </c>
      <c r="Q13" s="3" t="s">
        <v>59</v>
      </c>
      <c r="R13" s="3" t="s">
        <v>1660</v>
      </c>
      <c r="S13" s="3" t="s">
        <v>8686</v>
      </c>
      <c r="T13" s="3" t="s">
        <v>8687</v>
      </c>
      <c r="U13" s="3" t="s">
        <v>8687</v>
      </c>
      <c r="V13" s="3" t="s">
        <v>8688</v>
      </c>
      <c r="W13" s="4">
        <v>9865393427</v>
      </c>
      <c r="X13" s="3" t="s">
        <v>447</v>
      </c>
      <c r="Y13" s="3" t="s">
        <v>859</v>
      </c>
      <c r="Z13" s="4">
        <v>72000</v>
      </c>
      <c r="AA13" s="3" t="s">
        <v>8689</v>
      </c>
      <c r="AB13" s="3" t="s">
        <v>8690</v>
      </c>
      <c r="AC13" s="4">
        <v>9344977234</v>
      </c>
      <c r="AD13" s="3" t="s">
        <v>449</v>
      </c>
      <c r="AE13" s="3" t="s">
        <v>447</v>
      </c>
      <c r="AF13" s="3" t="s">
        <v>447</v>
      </c>
      <c r="AG13" s="3" t="s">
        <v>447</v>
      </c>
      <c r="AH13" s="3" t="s">
        <v>447</v>
      </c>
      <c r="AI13" s="3" t="s">
        <v>447</v>
      </c>
      <c r="AJ13" s="3" t="s">
        <v>447</v>
      </c>
      <c r="AK13" s="3" t="s">
        <v>447</v>
      </c>
      <c r="AL13" s="3" t="s">
        <v>70</v>
      </c>
      <c r="AM13" s="3" t="s">
        <v>8691</v>
      </c>
      <c r="AN13" s="3" t="s">
        <v>72</v>
      </c>
      <c r="AO13" s="9">
        <v>44986</v>
      </c>
      <c r="AP13" s="3" t="s">
        <v>2360</v>
      </c>
      <c r="AQ13" s="4">
        <v>489</v>
      </c>
      <c r="AR13" s="4">
        <v>600</v>
      </c>
      <c r="AS13" s="3" t="s">
        <v>447</v>
      </c>
      <c r="AT13" s="3" t="s">
        <v>447</v>
      </c>
      <c r="AU13" s="3" t="s">
        <v>447</v>
      </c>
      <c r="AV13" s="3" t="s">
        <v>447</v>
      </c>
      <c r="AW13" s="3" t="s">
        <v>447</v>
      </c>
      <c r="AX13" s="3" t="s">
        <v>447</v>
      </c>
      <c r="AY13" s="3" t="s">
        <v>8692</v>
      </c>
      <c r="AZ13" s="3" t="s">
        <v>59</v>
      </c>
    </row>
    <row r="14" spans="1:52" ht="15.75" customHeight="1" x14ac:dyDescent="0.25">
      <c r="A14" s="93">
        <v>13</v>
      </c>
      <c r="B14" s="3" t="s">
        <v>8693</v>
      </c>
      <c r="C14" s="3" t="s">
        <v>1176</v>
      </c>
      <c r="D14" s="3" t="s">
        <v>8694</v>
      </c>
      <c r="E14" s="3" t="s">
        <v>177</v>
      </c>
      <c r="F14" s="3" t="s">
        <v>50</v>
      </c>
      <c r="G14" s="3" t="s">
        <v>8695</v>
      </c>
      <c r="H14" s="3" t="s">
        <v>52</v>
      </c>
      <c r="I14" s="3" t="s">
        <v>280</v>
      </c>
      <c r="J14" s="3" t="s">
        <v>8564</v>
      </c>
      <c r="K14" s="4">
        <v>377309</v>
      </c>
      <c r="L14" s="97">
        <v>2011750296</v>
      </c>
      <c r="M14" s="3" t="s">
        <v>79</v>
      </c>
      <c r="N14" s="3" t="s">
        <v>8696</v>
      </c>
      <c r="O14" s="3" t="s">
        <v>81</v>
      </c>
      <c r="P14" s="3" t="s">
        <v>8697</v>
      </c>
      <c r="Q14" s="3" t="s">
        <v>59</v>
      </c>
      <c r="R14" s="3" t="s">
        <v>8698</v>
      </c>
      <c r="S14" s="3" t="s">
        <v>8618</v>
      </c>
      <c r="T14" s="3" t="s">
        <v>8699</v>
      </c>
      <c r="U14" s="3" t="s">
        <v>8699</v>
      </c>
      <c r="V14" s="3" t="s">
        <v>8700</v>
      </c>
      <c r="W14" s="4">
        <v>8940679290</v>
      </c>
      <c r="X14" s="3" t="s">
        <v>59</v>
      </c>
      <c r="Y14" s="3" t="s">
        <v>320</v>
      </c>
      <c r="Z14" s="4">
        <v>48000</v>
      </c>
      <c r="AA14" s="3" t="s">
        <v>320</v>
      </c>
      <c r="AB14" s="3" t="s">
        <v>8701</v>
      </c>
      <c r="AC14" s="4">
        <v>8838179712</v>
      </c>
      <c r="AD14" s="3" t="s">
        <v>190</v>
      </c>
      <c r="AE14" s="4">
        <v>48000</v>
      </c>
      <c r="AF14" s="3" t="s">
        <v>190</v>
      </c>
      <c r="AG14" s="3" t="s">
        <v>59</v>
      </c>
      <c r="AH14" s="3" t="s">
        <v>59</v>
      </c>
      <c r="AI14" s="3" t="s">
        <v>59</v>
      </c>
      <c r="AJ14" s="3" t="s">
        <v>59</v>
      </c>
      <c r="AK14" s="3" t="s">
        <v>59</v>
      </c>
      <c r="AL14" s="3" t="s">
        <v>70</v>
      </c>
      <c r="AM14" s="3" t="s">
        <v>8702</v>
      </c>
      <c r="AN14" s="3" t="s">
        <v>72</v>
      </c>
      <c r="AO14" s="28">
        <v>44986</v>
      </c>
      <c r="AP14" s="3" t="s">
        <v>73</v>
      </c>
      <c r="AQ14" s="4">
        <v>502</v>
      </c>
      <c r="AR14" s="4">
        <v>600</v>
      </c>
      <c r="AS14" s="3" t="s">
        <v>59</v>
      </c>
      <c r="AT14" s="3" t="s">
        <v>59</v>
      </c>
      <c r="AU14" s="3" t="s">
        <v>59</v>
      </c>
      <c r="AV14" s="3" t="s">
        <v>59</v>
      </c>
      <c r="AW14" s="3" t="s">
        <v>59</v>
      </c>
      <c r="AX14" s="3" t="s">
        <v>59</v>
      </c>
      <c r="AY14" s="6">
        <v>723978000000</v>
      </c>
      <c r="AZ14" s="3" t="s">
        <v>59</v>
      </c>
    </row>
    <row r="15" spans="1:52" ht="15.75" customHeight="1" x14ac:dyDescent="0.25">
      <c r="A15" s="93">
        <v>14</v>
      </c>
      <c r="B15" s="3" t="s">
        <v>8703</v>
      </c>
      <c r="C15" s="3" t="s">
        <v>8704</v>
      </c>
      <c r="D15" s="3" t="s">
        <v>8705</v>
      </c>
      <c r="E15" s="3" t="s">
        <v>8706</v>
      </c>
      <c r="F15" s="3" t="s">
        <v>50</v>
      </c>
      <c r="G15" s="3" t="s">
        <v>8707</v>
      </c>
      <c r="H15" s="3" t="s">
        <v>52</v>
      </c>
      <c r="I15" s="3" t="s">
        <v>475</v>
      </c>
      <c r="J15" s="3" t="s">
        <v>2169</v>
      </c>
      <c r="K15" s="3" t="s">
        <v>2169</v>
      </c>
      <c r="L15" s="97">
        <v>2007133821</v>
      </c>
      <c r="M15" s="3" t="s">
        <v>1332</v>
      </c>
      <c r="N15" s="3" t="s">
        <v>7093</v>
      </c>
      <c r="O15" s="3" t="s">
        <v>81</v>
      </c>
      <c r="P15" s="3" t="s">
        <v>2169</v>
      </c>
      <c r="Q15" s="3" t="s">
        <v>59</v>
      </c>
      <c r="R15" s="3" t="s">
        <v>8708</v>
      </c>
      <c r="S15" s="3" t="s">
        <v>2702</v>
      </c>
      <c r="T15" s="3" t="s">
        <v>8709</v>
      </c>
      <c r="U15" s="3" t="s">
        <v>8710</v>
      </c>
      <c r="V15" s="3" t="s">
        <v>8711</v>
      </c>
      <c r="W15" s="4">
        <v>9894458996</v>
      </c>
      <c r="X15" s="3" t="s">
        <v>128</v>
      </c>
      <c r="Y15" s="3" t="s">
        <v>4549</v>
      </c>
      <c r="Z15" s="4">
        <v>70000</v>
      </c>
      <c r="AA15" s="3" t="s">
        <v>4549</v>
      </c>
      <c r="AB15" s="3" t="s">
        <v>8712</v>
      </c>
      <c r="AC15" s="4">
        <v>9789338336</v>
      </c>
      <c r="AD15" s="3" t="s">
        <v>687</v>
      </c>
      <c r="AE15" s="4">
        <v>20000</v>
      </c>
      <c r="AF15" s="3" t="s">
        <v>687</v>
      </c>
      <c r="AG15" s="3" t="s">
        <v>2169</v>
      </c>
      <c r="AH15" s="3" t="s">
        <v>2169</v>
      </c>
      <c r="AI15" s="3" t="s">
        <v>2169</v>
      </c>
      <c r="AJ15" s="3" t="s">
        <v>2169</v>
      </c>
      <c r="AK15" s="3" t="s">
        <v>2169</v>
      </c>
      <c r="AL15" s="3" t="s">
        <v>70</v>
      </c>
      <c r="AM15" s="3" t="s">
        <v>8713</v>
      </c>
      <c r="AN15" s="3" t="s">
        <v>72</v>
      </c>
      <c r="AO15" s="10">
        <v>45017</v>
      </c>
      <c r="AP15" s="3" t="s">
        <v>3232</v>
      </c>
      <c r="AQ15" s="4">
        <v>402</v>
      </c>
      <c r="AR15" s="4">
        <v>600</v>
      </c>
      <c r="AS15" s="3" t="s">
        <v>2169</v>
      </c>
      <c r="AT15" s="3" t="s">
        <v>2169</v>
      </c>
      <c r="AU15" s="3" t="s">
        <v>2169</v>
      </c>
      <c r="AV15" s="3" t="s">
        <v>2169</v>
      </c>
      <c r="AW15" s="3" t="s">
        <v>2169</v>
      </c>
      <c r="AX15" s="3" t="s">
        <v>2169</v>
      </c>
      <c r="AY15" s="3" t="s">
        <v>8714</v>
      </c>
      <c r="AZ15" s="3" t="s">
        <v>8715</v>
      </c>
    </row>
    <row r="16" spans="1:52" ht="15.75" customHeight="1" x14ac:dyDescent="0.25">
      <c r="A16" s="93">
        <v>15</v>
      </c>
      <c r="B16" s="3" t="s">
        <v>8716</v>
      </c>
      <c r="C16" s="3" t="s">
        <v>2785</v>
      </c>
      <c r="D16" s="3" t="s">
        <v>471</v>
      </c>
      <c r="E16" s="3" t="s">
        <v>49</v>
      </c>
      <c r="F16" s="3" t="s">
        <v>50</v>
      </c>
      <c r="G16" s="3" t="s">
        <v>8717</v>
      </c>
      <c r="H16" s="3" t="s">
        <v>52</v>
      </c>
      <c r="I16" s="3" t="s">
        <v>280</v>
      </c>
      <c r="J16" s="3" t="s">
        <v>8564</v>
      </c>
      <c r="K16" s="4">
        <v>359184</v>
      </c>
      <c r="L16" s="97">
        <v>2004297461</v>
      </c>
      <c r="M16" s="3" t="s">
        <v>387</v>
      </c>
      <c r="N16" s="3" t="s">
        <v>8718</v>
      </c>
      <c r="O16" s="3" t="s">
        <v>283</v>
      </c>
      <c r="P16" s="3" t="s">
        <v>59</v>
      </c>
      <c r="Q16" s="3" t="s">
        <v>59</v>
      </c>
      <c r="R16" s="3" t="s">
        <v>8719</v>
      </c>
      <c r="S16" s="3" t="s">
        <v>8720</v>
      </c>
      <c r="T16" s="3" t="s">
        <v>8721</v>
      </c>
      <c r="U16" s="3" t="s">
        <v>8722</v>
      </c>
      <c r="V16" s="3" t="s">
        <v>8723</v>
      </c>
      <c r="W16" s="3" t="s">
        <v>68</v>
      </c>
      <c r="X16" s="3" t="s">
        <v>68</v>
      </c>
      <c r="Y16" s="3" t="s">
        <v>8724</v>
      </c>
      <c r="Z16" s="3" t="s">
        <v>68</v>
      </c>
      <c r="AA16" s="3" t="s">
        <v>68</v>
      </c>
      <c r="AB16" s="3" t="s">
        <v>8725</v>
      </c>
      <c r="AC16" s="4">
        <v>9445686221</v>
      </c>
      <c r="AD16" s="3" t="s">
        <v>1032</v>
      </c>
      <c r="AE16" s="8">
        <v>84000</v>
      </c>
      <c r="AF16" s="3" t="s">
        <v>8726</v>
      </c>
      <c r="AG16" s="3" t="s">
        <v>59</v>
      </c>
      <c r="AH16" s="3" t="s">
        <v>59</v>
      </c>
      <c r="AI16" s="3" t="s">
        <v>59</v>
      </c>
      <c r="AJ16" s="3" t="s">
        <v>59</v>
      </c>
      <c r="AK16" s="3" t="s">
        <v>59</v>
      </c>
      <c r="AL16" s="3" t="s">
        <v>70</v>
      </c>
      <c r="AM16" s="3" t="s">
        <v>8727</v>
      </c>
      <c r="AN16" s="3" t="s">
        <v>72</v>
      </c>
      <c r="AO16" s="28">
        <v>44986</v>
      </c>
      <c r="AP16" s="3" t="s">
        <v>2338</v>
      </c>
      <c r="AQ16" s="4">
        <v>531</v>
      </c>
      <c r="AR16" s="4">
        <v>600</v>
      </c>
      <c r="AS16" s="3" t="s">
        <v>484</v>
      </c>
      <c r="AT16" s="3">
        <v>75701000035064</v>
      </c>
      <c r="AU16" s="3" t="s">
        <v>8728</v>
      </c>
      <c r="AV16" s="3" t="s">
        <v>8729</v>
      </c>
      <c r="AW16" s="3" t="s">
        <v>8730</v>
      </c>
      <c r="AX16" s="4">
        <v>627020037</v>
      </c>
      <c r="AY16" s="6">
        <v>386057000000</v>
      </c>
      <c r="AZ16" s="3" t="s">
        <v>59</v>
      </c>
    </row>
    <row r="17" spans="1:52" ht="15.75" customHeight="1" x14ac:dyDescent="0.25">
      <c r="A17" s="93">
        <v>16</v>
      </c>
      <c r="B17" s="3" t="s">
        <v>8731</v>
      </c>
      <c r="C17" s="3" t="s">
        <v>8732</v>
      </c>
      <c r="D17" s="3" t="s">
        <v>8733</v>
      </c>
      <c r="E17" s="3" t="s">
        <v>96</v>
      </c>
      <c r="F17" s="3" t="s">
        <v>50</v>
      </c>
      <c r="G17" s="3" t="s">
        <v>8734</v>
      </c>
      <c r="H17" s="3" t="s">
        <v>52</v>
      </c>
      <c r="I17" s="3" t="s">
        <v>475</v>
      </c>
      <c r="J17" s="3" t="s">
        <v>4870</v>
      </c>
      <c r="K17" s="3" t="s">
        <v>4870</v>
      </c>
      <c r="L17" s="97" t="s">
        <v>8735</v>
      </c>
      <c r="M17" s="3" t="s">
        <v>79</v>
      </c>
      <c r="N17" s="3" t="s">
        <v>4189</v>
      </c>
      <c r="O17" s="3" t="s">
        <v>81</v>
      </c>
      <c r="P17" s="3" t="s">
        <v>59</v>
      </c>
      <c r="Q17" s="3" t="s">
        <v>59</v>
      </c>
      <c r="R17" s="3" t="s">
        <v>8736</v>
      </c>
      <c r="S17" s="3" t="s">
        <v>8737</v>
      </c>
      <c r="T17" s="3" t="s">
        <v>8738</v>
      </c>
      <c r="U17" s="3" t="s">
        <v>8739</v>
      </c>
      <c r="V17" s="3" t="s">
        <v>8740</v>
      </c>
      <c r="W17" s="4">
        <v>9865977877</v>
      </c>
      <c r="X17" s="3" t="s">
        <v>8741</v>
      </c>
      <c r="Y17" s="3" t="s">
        <v>187</v>
      </c>
      <c r="Z17" s="4">
        <v>80000</v>
      </c>
      <c r="AA17" s="3" t="s">
        <v>8742</v>
      </c>
      <c r="AB17" s="3" t="s">
        <v>8743</v>
      </c>
      <c r="AC17" s="4">
        <v>9965977877</v>
      </c>
      <c r="AD17" s="3" t="s">
        <v>8744</v>
      </c>
      <c r="AE17" s="4">
        <v>1200000</v>
      </c>
      <c r="AF17" s="3" t="s">
        <v>687</v>
      </c>
      <c r="AG17" s="3" t="s">
        <v>8745</v>
      </c>
      <c r="AH17" s="3" t="s">
        <v>8745</v>
      </c>
      <c r="AI17" s="3" t="s">
        <v>8745</v>
      </c>
      <c r="AJ17" s="3" t="s">
        <v>8745</v>
      </c>
      <c r="AK17" s="3" t="s">
        <v>8745</v>
      </c>
      <c r="AL17" s="3" t="s">
        <v>249</v>
      </c>
      <c r="AM17" s="3" t="s">
        <v>8746</v>
      </c>
      <c r="AN17" s="3" t="s">
        <v>72</v>
      </c>
      <c r="AO17" s="10">
        <v>44986</v>
      </c>
      <c r="AP17" s="3" t="s">
        <v>73</v>
      </c>
      <c r="AQ17" s="4">
        <v>385</v>
      </c>
      <c r="AR17" s="4">
        <v>500</v>
      </c>
      <c r="AS17" s="3" t="s">
        <v>3367</v>
      </c>
      <c r="AT17" s="4">
        <v>42199776506</v>
      </c>
      <c r="AU17" s="3" t="s">
        <v>8747</v>
      </c>
      <c r="AV17" s="3" t="s">
        <v>8748</v>
      </c>
      <c r="AW17" s="3" t="s">
        <v>8749</v>
      </c>
      <c r="AX17" s="4">
        <v>624002067</v>
      </c>
      <c r="AY17" s="6">
        <v>837840000000</v>
      </c>
      <c r="AZ17" s="3" t="s">
        <v>8750</v>
      </c>
    </row>
    <row r="18" spans="1:52" ht="15.75" customHeight="1" x14ac:dyDescent="0.25">
      <c r="A18" s="93">
        <v>17</v>
      </c>
      <c r="B18" s="3" t="s">
        <v>8751</v>
      </c>
      <c r="C18" s="3" t="s">
        <v>8752</v>
      </c>
      <c r="D18" s="3" t="s">
        <v>1709</v>
      </c>
      <c r="E18" s="3" t="s">
        <v>385</v>
      </c>
      <c r="F18" s="3" t="s">
        <v>50</v>
      </c>
      <c r="G18" s="3" t="s">
        <v>8753</v>
      </c>
      <c r="H18" s="3" t="s">
        <v>52</v>
      </c>
      <c r="I18" s="3" t="s">
        <v>280</v>
      </c>
      <c r="J18" s="3" t="s">
        <v>59</v>
      </c>
      <c r="K18" s="3" t="s">
        <v>59</v>
      </c>
      <c r="L18" s="97">
        <v>2016188609</v>
      </c>
      <c r="M18" s="3" t="s">
        <v>180</v>
      </c>
      <c r="N18" s="3" t="s">
        <v>8754</v>
      </c>
      <c r="O18" s="3" t="s">
        <v>81</v>
      </c>
      <c r="P18" s="3" t="s">
        <v>59</v>
      </c>
      <c r="Q18" s="3" t="s">
        <v>59</v>
      </c>
      <c r="R18" s="3" t="s">
        <v>8755</v>
      </c>
      <c r="S18" s="3" t="s">
        <v>2490</v>
      </c>
      <c r="T18" s="3" t="s">
        <v>8756</v>
      </c>
      <c r="U18" s="3" t="s">
        <v>8756</v>
      </c>
      <c r="V18" s="3" t="s">
        <v>8757</v>
      </c>
      <c r="W18" s="4">
        <v>9842770455</v>
      </c>
      <c r="X18" s="3" t="s">
        <v>8758</v>
      </c>
      <c r="Y18" s="3" t="s">
        <v>65</v>
      </c>
      <c r="Z18" s="4">
        <v>108000</v>
      </c>
      <c r="AA18" s="3" t="s">
        <v>65</v>
      </c>
      <c r="AB18" s="3" t="s">
        <v>8759</v>
      </c>
      <c r="AC18" s="4">
        <v>9952831705</v>
      </c>
      <c r="AD18" s="3" t="s">
        <v>573</v>
      </c>
      <c r="AE18" s="3" t="s">
        <v>59</v>
      </c>
      <c r="AF18" s="3" t="s">
        <v>65</v>
      </c>
      <c r="AG18" s="3" t="s">
        <v>59</v>
      </c>
      <c r="AH18" s="3" t="s">
        <v>59</v>
      </c>
      <c r="AI18" s="3" t="s">
        <v>59</v>
      </c>
      <c r="AJ18" s="3" t="s">
        <v>59</v>
      </c>
      <c r="AK18" s="3" t="s">
        <v>59</v>
      </c>
      <c r="AL18" s="3" t="s">
        <v>70</v>
      </c>
      <c r="AM18" s="3" t="s">
        <v>8760</v>
      </c>
      <c r="AN18" s="3" t="s">
        <v>72</v>
      </c>
      <c r="AO18" s="4">
        <v>2023</v>
      </c>
      <c r="AP18" s="3" t="s">
        <v>73</v>
      </c>
      <c r="AQ18" s="4">
        <v>428</v>
      </c>
      <c r="AR18" s="4">
        <v>600</v>
      </c>
      <c r="AS18" s="3" t="s">
        <v>59</v>
      </c>
      <c r="AT18" s="3" t="s">
        <v>59</v>
      </c>
      <c r="AU18" s="3" t="s">
        <v>59</v>
      </c>
      <c r="AV18" s="3" t="s">
        <v>59</v>
      </c>
      <c r="AW18" s="3" t="s">
        <v>59</v>
      </c>
      <c r="AX18" s="3" t="s">
        <v>59</v>
      </c>
      <c r="AY18" s="6">
        <v>796052000000</v>
      </c>
      <c r="AZ18" s="3" t="s">
        <v>59</v>
      </c>
    </row>
    <row r="19" spans="1:52" ht="15.75" customHeight="1" x14ac:dyDescent="0.25">
      <c r="A19" s="93">
        <v>18</v>
      </c>
      <c r="B19" s="3" t="s">
        <v>8761</v>
      </c>
      <c r="C19" s="11">
        <v>38362</v>
      </c>
      <c r="D19" s="3" t="s">
        <v>8762</v>
      </c>
      <c r="E19" s="3" t="s">
        <v>1092</v>
      </c>
      <c r="F19" s="3" t="s">
        <v>473</v>
      </c>
      <c r="G19" s="3" t="s">
        <v>8763</v>
      </c>
      <c r="H19" s="3" t="s">
        <v>261</v>
      </c>
      <c r="I19" s="3" t="s">
        <v>280</v>
      </c>
      <c r="J19" s="3" t="s">
        <v>8564</v>
      </c>
      <c r="K19" s="4">
        <v>336245</v>
      </c>
      <c r="L19" s="97">
        <v>2009227560</v>
      </c>
      <c r="M19" s="3" t="s">
        <v>99</v>
      </c>
      <c r="N19" s="3" t="s">
        <v>1333</v>
      </c>
      <c r="O19" s="3" t="s">
        <v>283</v>
      </c>
      <c r="P19" s="3" t="s">
        <v>447</v>
      </c>
      <c r="Q19" s="3" t="s">
        <v>59</v>
      </c>
      <c r="R19" s="3" t="s">
        <v>8764</v>
      </c>
      <c r="S19" s="3" t="s">
        <v>1856</v>
      </c>
      <c r="T19" s="3" t="s">
        <v>8765</v>
      </c>
      <c r="U19" s="3" t="s">
        <v>8766</v>
      </c>
      <c r="V19" s="3" t="s">
        <v>8767</v>
      </c>
      <c r="W19" s="4">
        <v>8760945338</v>
      </c>
      <c r="X19" s="3" t="s">
        <v>858</v>
      </c>
      <c r="Y19" s="3" t="s">
        <v>8768</v>
      </c>
      <c r="Z19" s="8">
        <v>60000</v>
      </c>
      <c r="AA19" s="3" t="s">
        <v>1762</v>
      </c>
      <c r="AB19" s="3" t="s">
        <v>8769</v>
      </c>
      <c r="AC19" s="4">
        <v>7402343504</v>
      </c>
      <c r="AD19" s="3" t="s">
        <v>1134</v>
      </c>
      <c r="AE19" s="3" t="s">
        <v>68</v>
      </c>
      <c r="AF19" s="3" t="s">
        <v>449</v>
      </c>
      <c r="AG19" s="3" t="s">
        <v>68</v>
      </c>
      <c r="AH19" s="3" t="s">
        <v>68</v>
      </c>
      <c r="AI19" s="3" t="s">
        <v>68</v>
      </c>
      <c r="AJ19" s="3" t="s">
        <v>68</v>
      </c>
      <c r="AK19" s="3" t="s">
        <v>68</v>
      </c>
      <c r="AL19" s="3" t="s">
        <v>70</v>
      </c>
      <c r="AM19" s="3" t="s">
        <v>8770</v>
      </c>
      <c r="AN19" s="3" t="s">
        <v>72</v>
      </c>
      <c r="AO19" s="10">
        <v>44986</v>
      </c>
      <c r="AP19" s="3" t="s">
        <v>2497</v>
      </c>
      <c r="AQ19" s="4">
        <v>455</v>
      </c>
      <c r="AR19" s="4">
        <v>600</v>
      </c>
      <c r="AS19" s="3" t="s">
        <v>361</v>
      </c>
      <c r="AT19" s="4">
        <v>40294472004</v>
      </c>
      <c r="AU19" s="3" t="s">
        <v>8771</v>
      </c>
      <c r="AV19" s="3" t="s">
        <v>8772</v>
      </c>
      <c r="AW19" s="3" t="s">
        <v>8773</v>
      </c>
      <c r="AX19" s="4">
        <v>636002047</v>
      </c>
      <c r="AY19" s="3" t="s">
        <v>8774</v>
      </c>
      <c r="AZ19" s="3" t="s">
        <v>68</v>
      </c>
    </row>
    <row r="20" spans="1:52" ht="15.75" customHeight="1" x14ac:dyDescent="0.25">
      <c r="A20" s="93">
        <v>19</v>
      </c>
      <c r="B20" s="3" t="s">
        <v>8775</v>
      </c>
      <c r="C20" s="3" t="s">
        <v>8776</v>
      </c>
      <c r="D20" s="11">
        <v>45054</v>
      </c>
      <c r="E20" s="3" t="s">
        <v>6194</v>
      </c>
      <c r="F20" s="3" t="s">
        <v>473</v>
      </c>
      <c r="G20" s="3" t="s">
        <v>8777</v>
      </c>
      <c r="H20" s="3" t="s">
        <v>261</v>
      </c>
      <c r="I20" s="3" t="s">
        <v>280</v>
      </c>
      <c r="J20" s="3" t="s">
        <v>8564</v>
      </c>
      <c r="K20" s="4">
        <v>409007</v>
      </c>
      <c r="L20" s="97">
        <v>2018625491</v>
      </c>
      <c r="M20" s="3" t="s">
        <v>1642</v>
      </c>
      <c r="N20" s="3" t="s">
        <v>8778</v>
      </c>
      <c r="O20" s="3" t="s">
        <v>1644</v>
      </c>
      <c r="P20" s="3" t="s">
        <v>8779</v>
      </c>
      <c r="Q20" s="3" t="s">
        <v>59</v>
      </c>
      <c r="R20" s="3" t="s">
        <v>4727</v>
      </c>
      <c r="S20" s="3" t="s">
        <v>8780</v>
      </c>
      <c r="T20" s="3" t="s">
        <v>8781</v>
      </c>
      <c r="U20" s="3" t="s">
        <v>8781</v>
      </c>
      <c r="V20" s="3" t="s">
        <v>8782</v>
      </c>
      <c r="W20" s="4">
        <v>7418192358</v>
      </c>
      <c r="X20" s="3" t="s">
        <v>8783</v>
      </c>
      <c r="Y20" s="3" t="s">
        <v>5347</v>
      </c>
      <c r="Z20" s="4">
        <v>96000</v>
      </c>
      <c r="AA20" s="3" t="s">
        <v>8784</v>
      </c>
      <c r="AB20" s="3" t="s">
        <v>8785</v>
      </c>
      <c r="AC20" s="4">
        <v>8015249358</v>
      </c>
      <c r="AD20" s="3" t="s">
        <v>8783</v>
      </c>
      <c r="AE20" s="4">
        <v>0</v>
      </c>
      <c r="AF20" s="3" t="s">
        <v>1135</v>
      </c>
      <c r="AG20" s="3" t="s">
        <v>68</v>
      </c>
      <c r="AH20" s="3" t="s">
        <v>68</v>
      </c>
      <c r="AI20" s="3" t="s">
        <v>68</v>
      </c>
      <c r="AJ20" s="3" t="s">
        <v>68</v>
      </c>
      <c r="AK20" s="3" t="s">
        <v>68</v>
      </c>
      <c r="AL20" s="3" t="s">
        <v>70</v>
      </c>
      <c r="AM20" s="3" t="s">
        <v>8786</v>
      </c>
      <c r="AN20" s="3" t="s">
        <v>72</v>
      </c>
      <c r="AO20" s="32">
        <v>44989</v>
      </c>
      <c r="AP20" s="3" t="s">
        <v>2497</v>
      </c>
      <c r="AQ20" s="4">
        <v>577</v>
      </c>
      <c r="AR20" s="4">
        <v>600</v>
      </c>
      <c r="AS20" s="3" t="s">
        <v>361</v>
      </c>
      <c r="AT20" s="4">
        <v>42109001329</v>
      </c>
      <c r="AU20" s="3" t="s">
        <v>8787</v>
      </c>
      <c r="AV20" s="3" t="s">
        <v>8788</v>
      </c>
      <c r="AW20" s="3" t="s">
        <v>8789</v>
      </c>
      <c r="AX20" s="4">
        <v>607002063</v>
      </c>
      <c r="AY20" s="6">
        <v>981807000000</v>
      </c>
      <c r="AZ20" s="3" t="s">
        <v>68</v>
      </c>
    </row>
    <row r="21" spans="1:52" ht="15.75" customHeight="1" x14ac:dyDescent="0.25">
      <c r="A21" s="93">
        <v>20</v>
      </c>
      <c r="B21" s="3" t="s">
        <v>8790</v>
      </c>
      <c r="C21" s="3" t="s">
        <v>8791</v>
      </c>
      <c r="D21" s="3" t="s">
        <v>6980</v>
      </c>
      <c r="E21" s="3" t="s">
        <v>68</v>
      </c>
      <c r="F21" s="3" t="s">
        <v>473</v>
      </c>
      <c r="G21" s="3" t="s">
        <v>8792</v>
      </c>
      <c r="H21" s="3" t="s">
        <v>261</v>
      </c>
      <c r="I21" s="3" t="s">
        <v>280</v>
      </c>
      <c r="J21" s="4">
        <v>6000</v>
      </c>
      <c r="K21" s="4">
        <v>298140</v>
      </c>
      <c r="L21" s="97" t="s">
        <v>8793</v>
      </c>
      <c r="M21" s="3" t="s">
        <v>79</v>
      </c>
      <c r="N21" s="3" t="s">
        <v>8794</v>
      </c>
      <c r="O21" s="3" t="s">
        <v>283</v>
      </c>
      <c r="P21" s="3" t="s">
        <v>8795</v>
      </c>
      <c r="Q21" s="3" t="s">
        <v>59</v>
      </c>
      <c r="R21" s="3" t="s">
        <v>8796</v>
      </c>
      <c r="S21" s="3" t="s">
        <v>8797</v>
      </c>
      <c r="T21" s="3" t="s">
        <v>8798</v>
      </c>
      <c r="U21" s="3" t="s">
        <v>8799</v>
      </c>
      <c r="V21" s="3" t="s">
        <v>8800</v>
      </c>
      <c r="W21" s="4">
        <v>9976666932</v>
      </c>
      <c r="X21" s="3" t="s">
        <v>216</v>
      </c>
      <c r="Y21" s="3" t="s">
        <v>2347</v>
      </c>
      <c r="Z21" s="8">
        <v>54000</v>
      </c>
      <c r="AA21" s="3" t="s">
        <v>2347</v>
      </c>
      <c r="AB21" s="3" t="s">
        <v>8801</v>
      </c>
      <c r="AC21" s="4">
        <v>9976855882</v>
      </c>
      <c r="AD21" s="3" t="s">
        <v>216</v>
      </c>
      <c r="AE21" s="3" t="s">
        <v>68</v>
      </c>
      <c r="AF21" s="3" t="s">
        <v>449</v>
      </c>
      <c r="AG21" s="3" t="s">
        <v>68</v>
      </c>
      <c r="AH21" s="3" t="s">
        <v>68</v>
      </c>
      <c r="AI21" s="3" t="s">
        <v>68</v>
      </c>
      <c r="AJ21" s="3" t="s">
        <v>68</v>
      </c>
      <c r="AK21" s="3" t="s">
        <v>68</v>
      </c>
      <c r="AL21" s="3" t="s">
        <v>70</v>
      </c>
      <c r="AM21" s="3" t="s">
        <v>8802</v>
      </c>
      <c r="AN21" s="3" t="s">
        <v>72</v>
      </c>
      <c r="AO21" s="10">
        <v>44317</v>
      </c>
      <c r="AP21" s="3" t="s">
        <v>2360</v>
      </c>
      <c r="AQ21" s="4">
        <v>523.73</v>
      </c>
      <c r="AR21" s="4">
        <v>600</v>
      </c>
      <c r="AS21" s="3" t="s">
        <v>1810</v>
      </c>
      <c r="AT21" s="4">
        <v>41992433224</v>
      </c>
      <c r="AU21" s="3" t="s">
        <v>8803</v>
      </c>
      <c r="AV21" s="3" t="s">
        <v>8803</v>
      </c>
      <c r="AW21" s="3" t="s">
        <v>8804</v>
      </c>
      <c r="AX21" s="4">
        <v>636002110</v>
      </c>
      <c r="AY21" s="6">
        <v>290819000000</v>
      </c>
      <c r="AZ21" s="3" t="s">
        <v>8805</v>
      </c>
    </row>
    <row r="22" spans="1:52" ht="15.75" customHeight="1" x14ac:dyDescent="0.25">
      <c r="A22" s="93">
        <v>21</v>
      </c>
      <c r="B22" s="3" t="s">
        <v>8806</v>
      </c>
      <c r="C22" s="11">
        <v>38874</v>
      </c>
      <c r="D22" s="4">
        <v>2023</v>
      </c>
      <c r="E22" s="3" t="s">
        <v>8807</v>
      </c>
      <c r="F22" s="3" t="s">
        <v>97</v>
      </c>
      <c r="G22" s="3" t="s">
        <v>8808</v>
      </c>
      <c r="H22" s="3" t="s">
        <v>52</v>
      </c>
      <c r="I22" s="3" t="s">
        <v>280</v>
      </c>
      <c r="J22" s="3" t="s">
        <v>4870</v>
      </c>
      <c r="K22" s="3" t="s">
        <v>3556</v>
      </c>
      <c r="L22" s="4">
        <v>2009811548</v>
      </c>
      <c r="M22" s="3" t="s">
        <v>300</v>
      </c>
      <c r="N22" s="3" t="s">
        <v>8809</v>
      </c>
      <c r="O22" s="3" t="s">
        <v>81</v>
      </c>
      <c r="P22" s="3" t="s">
        <v>4870</v>
      </c>
      <c r="Q22" s="3" t="s">
        <v>59</v>
      </c>
      <c r="R22" s="3" t="s">
        <v>82</v>
      </c>
      <c r="S22" s="3" t="s">
        <v>716</v>
      </c>
      <c r="T22" s="3" t="s">
        <v>8810</v>
      </c>
      <c r="U22" s="3" t="s">
        <v>8810</v>
      </c>
      <c r="V22" s="3" t="s">
        <v>8811</v>
      </c>
      <c r="W22" s="4">
        <v>9994584252</v>
      </c>
      <c r="X22" s="3" t="s">
        <v>8812</v>
      </c>
      <c r="Y22" s="3" t="s">
        <v>65</v>
      </c>
      <c r="Z22" s="4">
        <v>80000</v>
      </c>
      <c r="AA22" s="3" t="s">
        <v>65</v>
      </c>
      <c r="AB22" s="3" t="s">
        <v>8813</v>
      </c>
      <c r="AC22" s="4">
        <v>9629498546</v>
      </c>
      <c r="AD22" s="3" t="s">
        <v>8814</v>
      </c>
      <c r="AE22" s="3" t="s">
        <v>69</v>
      </c>
      <c r="AF22" s="3" t="s">
        <v>69</v>
      </c>
      <c r="AG22" s="3" t="s">
        <v>8815</v>
      </c>
      <c r="AH22" s="3" t="s">
        <v>8815</v>
      </c>
      <c r="AI22" s="3" t="s">
        <v>8815</v>
      </c>
      <c r="AJ22" s="3" t="s">
        <v>8815</v>
      </c>
      <c r="AK22" s="3" t="s">
        <v>8815</v>
      </c>
      <c r="AL22" s="3" t="s">
        <v>70</v>
      </c>
      <c r="AM22" s="3" t="s">
        <v>8816</v>
      </c>
      <c r="AN22" s="3" t="s">
        <v>72</v>
      </c>
      <c r="AO22" s="10">
        <v>44986</v>
      </c>
      <c r="AP22" s="3" t="s">
        <v>2338</v>
      </c>
      <c r="AQ22" s="4">
        <v>433</v>
      </c>
      <c r="AR22" s="4">
        <v>600</v>
      </c>
      <c r="AS22" s="3" t="s">
        <v>123</v>
      </c>
      <c r="AT22" s="3" t="s">
        <v>123</v>
      </c>
      <c r="AU22" s="3" t="s">
        <v>123</v>
      </c>
      <c r="AV22" s="3" t="s">
        <v>123</v>
      </c>
      <c r="AW22" s="3" t="s">
        <v>3556</v>
      </c>
      <c r="AX22" s="3" t="s">
        <v>3556</v>
      </c>
      <c r="AY22" s="6">
        <v>789396000000</v>
      </c>
      <c r="AZ22" s="3" t="s">
        <v>123</v>
      </c>
    </row>
    <row r="23" spans="1:52" ht="15.75" customHeight="1" x14ac:dyDescent="0.25">
      <c r="A23" s="93">
        <v>22</v>
      </c>
      <c r="B23" s="3" t="s">
        <v>8817</v>
      </c>
      <c r="C23" s="3" t="s">
        <v>8818</v>
      </c>
      <c r="D23" s="32">
        <v>45050</v>
      </c>
      <c r="E23" s="3" t="s">
        <v>2814</v>
      </c>
      <c r="F23" s="3" t="s">
        <v>473</v>
      </c>
      <c r="G23" s="3" t="s">
        <v>8819</v>
      </c>
      <c r="H23" s="3" t="s">
        <v>261</v>
      </c>
      <c r="I23" s="3" t="s">
        <v>280</v>
      </c>
      <c r="J23" s="3" t="s">
        <v>68</v>
      </c>
      <c r="K23" s="3" t="s">
        <v>68</v>
      </c>
      <c r="L23" s="97">
        <v>2019073942</v>
      </c>
      <c r="M23" s="3" t="s">
        <v>79</v>
      </c>
      <c r="N23" s="3" t="s">
        <v>3158</v>
      </c>
      <c r="O23" s="3" t="s">
        <v>283</v>
      </c>
      <c r="P23" s="3" t="s">
        <v>68</v>
      </c>
      <c r="Q23" s="3" t="s">
        <v>59</v>
      </c>
      <c r="R23" s="3" t="s">
        <v>8820</v>
      </c>
      <c r="S23" s="3" t="s">
        <v>8821</v>
      </c>
      <c r="T23" s="3" t="s">
        <v>8822</v>
      </c>
      <c r="U23" s="3" t="s">
        <v>8822</v>
      </c>
      <c r="V23" s="3" t="s">
        <v>8823</v>
      </c>
      <c r="W23" s="4">
        <v>8220998135</v>
      </c>
      <c r="X23" s="3" t="s">
        <v>212</v>
      </c>
      <c r="Y23" s="3" t="s">
        <v>355</v>
      </c>
      <c r="Z23" s="4">
        <v>72000</v>
      </c>
      <c r="AA23" s="3" t="s">
        <v>355</v>
      </c>
      <c r="AB23" s="3" t="s">
        <v>8824</v>
      </c>
      <c r="AC23" s="4">
        <v>9659906155</v>
      </c>
      <c r="AD23" s="3" t="s">
        <v>8825</v>
      </c>
      <c r="AE23" s="3" t="s">
        <v>294</v>
      </c>
      <c r="AF23" s="3" t="s">
        <v>1135</v>
      </c>
      <c r="AG23" s="3" t="s">
        <v>68</v>
      </c>
      <c r="AH23" s="3" t="s">
        <v>68</v>
      </c>
      <c r="AI23" s="3" t="s">
        <v>68</v>
      </c>
      <c r="AJ23" s="3" t="s">
        <v>68</v>
      </c>
      <c r="AK23" s="3" t="s">
        <v>68</v>
      </c>
      <c r="AL23" s="3" t="s">
        <v>70</v>
      </c>
      <c r="AM23" s="3" t="s">
        <v>8826</v>
      </c>
      <c r="AN23" s="3" t="s">
        <v>72</v>
      </c>
      <c r="AO23" s="3" t="s">
        <v>8827</v>
      </c>
      <c r="AP23" s="3" t="s">
        <v>2360</v>
      </c>
      <c r="AQ23" s="4">
        <v>370</v>
      </c>
      <c r="AR23" s="4">
        <v>600</v>
      </c>
      <c r="AS23" s="3" t="s">
        <v>8828</v>
      </c>
      <c r="AT23" s="6">
        <v>110143000000</v>
      </c>
      <c r="AU23" s="3" t="s">
        <v>8829</v>
      </c>
      <c r="AV23" s="3" t="s">
        <v>8829</v>
      </c>
      <c r="AW23" s="3" t="s">
        <v>8830</v>
      </c>
      <c r="AX23" s="4">
        <v>636015080</v>
      </c>
      <c r="AY23" s="6">
        <v>631650000000</v>
      </c>
      <c r="AZ23" s="3" t="s">
        <v>8831</v>
      </c>
    </row>
    <row r="24" spans="1:52" ht="15.75" customHeight="1" x14ac:dyDescent="0.25">
      <c r="A24" s="93">
        <v>23</v>
      </c>
      <c r="B24" s="3" t="s">
        <v>8832</v>
      </c>
      <c r="C24" s="3" t="s">
        <v>8833</v>
      </c>
      <c r="D24" s="3" t="s">
        <v>8834</v>
      </c>
      <c r="E24" s="3" t="s">
        <v>163</v>
      </c>
      <c r="F24" s="3" t="s">
        <v>97</v>
      </c>
      <c r="G24" s="3" t="s">
        <v>8835</v>
      </c>
      <c r="H24" s="3" t="s">
        <v>261</v>
      </c>
      <c r="I24" s="3" t="s">
        <v>280</v>
      </c>
      <c r="J24" s="4">
        <v>237132</v>
      </c>
      <c r="K24" s="3" t="s">
        <v>8564</v>
      </c>
      <c r="L24" s="97">
        <v>1018956295</v>
      </c>
      <c r="M24" s="3" t="s">
        <v>476</v>
      </c>
      <c r="N24" s="3" t="s">
        <v>8836</v>
      </c>
      <c r="O24" s="3" t="s">
        <v>81</v>
      </c>
      <c r="P24" s="3" t="s">
        <v>123</v>
      </c>
      <c r="Q24" s="3" t="s">
        <v>59</v>
      </c>
      <c r="R24" s="3" t="s">
        <v>8837</v>
      </c>
      <c r="S24" s="3" t="s">
        <v>5759</v>
      </c>
      <c r="T24" s="3" t="s">
        <v>8838</v>
      </c>
      <c r="U24" s="3" t="s">
        <v>8838</v>
      </c>
      <c r="V24" s="3" t="s">
        <v>8839</v>
      </c>
      <c r="W24" s="4">
        <v>9842333736</v>
      </c>
      <c r="X24" s="3" t="s">
        <v>216</v>
      </c>
      <c r="Y24" s="3" t="s">
        <v>65</v>
      </c>
      <c r="Z24" s="8">
        <v>72000</v>
      </c>
      <c r="AA24" s="3" t="s">
        <v>65</v>
      </c>
      <c r="AB24" s="3" t="s">
        <v>7999</v>
      </c>
      <c r="AC24" s="4">
        <v>8270302110</v>
      </c>
      <c r="AD24" s="3" t="s">
        <v>67</v>
      </c>
      <c r="AE24" s="3" t="s">
        <v>123</v>
      </c>
      <c r="AF24" s="3" t="s">
        <v>123</v>
      </c>
      <c r="AG24" s="3" t="s">
        <v>123</v>
      </c>
      <c r="AH24" s="3" t="s">
        <v>123</v>
      </c>
      <c r="AI24" s="3" t="s">
        <v>123</v>
      </c>
      <c r="AJ24" s="3" t="s">
        <v>123</v>
      </c>
      <c r="AK24" s="3" t="s">
        <v>123</v>
      </c>
      <c r="AL24" s="3" t="s">
        <v>70</v>
      </c>
      <c r="AM24" s="3" t="s">
        <v>8840</v>
      </c>
      <c r="AN24" s="3" t="s">
        <v>52</v>
      </c>
      <c r="AO24" s="10">
        <v>45017</v>
      </c>
      <c r="AP24" s="3" t="s">
        <v>3232</v>
      </c>
      <c r="AQ24" s="4">
        <v>391</v>
      </c>
      <c r="AR24" s="4">
        <v>600</v>
      </c>
      <c r="AS24" s="3" t="s">
        <v>784</v>
      </c>
      <c r="AT24" s="3" t="s">
        <v>8841</v>
      </c>
      <c r="AU24" s="3" t="s">
        <v>8842</v>
      </c>
      <c r="AV24" s="3" t="s">
        <v>8843</v>
      </c>
      <c r="AW24" s="3" t="s">
        <v>8844</v>
      </c>
      <c r="AX24" s="4">
        <v>625015120</v>
      </c>
      <c r="AY24" s="4">
        <v>46044234390</v>
      </c>
      <c r="AZ24" s="3" t="s">
        <v>123</v>
      </c>
    </row>
    <row r="25" spans="1:52" ht="15.75" customHeight="1" x14ac:dyDescent="0.25">
      <c r="A25" s="93">
        <v>24</v>
      </c>
      <c r="B25" s="3" t="s">
        <v>8845</v>
      </c>
      <c r="C25" s="3" t="s">
        <v>8846</v>
      </c>
      <c r="D25" s="11">
        <v>45203</v>
      </c>
      <c r="E25" s="3" t="s">
        <v>385</v>
      </c>
      <c r="F25" s="3" t="s">
        <v>473</v>
      </c>
      <c r="G25" s="3" t="s">
        <v>8847</v>
      </c>
      <c r="H25" s="3" t="s">
        <v>261</v>
      </c>
      <c r="I25" s="3" t="s">
        <v>475</v>
      </c>
      <c r="J25" s="3" t="s">
        <v>8848</v>
      </c>
      <c r="K25" s="3" t="s">
        <v>8848</v>
      </c>
      <c r="L25" s="97" t="s">
        <v>8849</v>
      </c>
      <c r="M25" s="3" t="s">
        <v>79</v>
      </c>
      <c r="N25" s="3" t="s">
        <v>5802</v>
      </c>
      <c r="O25" s="3" t="s">
        <v>283</v>
      </c>
      <c r="P25" s="3" t="s">
        <v>8848</v>
      </c>
      <c r="Q25" s="3" t="s">
        <v>59</v>
      </c>
      <c r="R25" s="3" t="s">
        <v>8850</v>
      </c>
      <c r="S25" s="3" t="s">
        <v>6716</v>
      </c>
      <c r="T25" s="3" t="s">
        <v>8851</v>
      </c>
      <c r="U25" s="3" t="s">
        <v>8851</v>
      </c>
      <c r="V25" s="3" t="s">
        <v>8852</v>
      </c>
      <c r="W25" s="4">
        <v>7397028308</v>
      </c>
      <c r="X25" s="3" t="s">
        <v>128</v>
      </c>
      <c r="Y25" s="3" t="s">
        <v>859</v>
      </c>
      <c r="Z25" s="3" t="s">
        <v>6397</v>
      </c>
      <c r="AA25" s="3" t="s">
        <v>859</v>
      </c>
      <c r="AB25" s="3" t="s">
        <v>8853</v>
      </c>
      <c r="AC25" s="4">
        <v>9788540605</v>
      </c>
      <c r="AD25" s="3" t="s">
        <v>8854</v>
      </c>
      <c r="AE25" s="3" t="s">
        <v>8855</v>
      </c>
      <c r="AF25" s="3" t="s">
        <v>8854</v>
      </c>
      <c r="AG25" s="3" t="s">
        <v>68</v>
      </c>
      <c r="AH25" s="3" t="s">
        <v>68</v>
      </c>
      <c r="AI25" s="3" t="s">
        <v>68</v>
      </c>
      <c r="AJ25" s="3" t="s">
        <v>68</v>
      </c>
      <c r="AK25" s="3" t="s">
        <v>68</v>
      </c>
      <c r="AL25" s="3" t="s">
        <v>70</v>
      </c>
      <c r="AM25" s="3" t="s">
        <v>8856</v>
      </c>
      <c r="AN25" s="3" t="s">
        <v>72</v>
      </c>
      <c r="AO25" s="29">
        <v>45047</v>
      </c>
      <c r="AP25" s="3" t="s">
        <v>3163</v>
      </c>
      <c r="AQ25" s="4">
        <v>530</v>
      </c>
      <c r="AR25" s="4">
        <v>600</v>
      </c>
      <c r="AS25" s="3" t="s">
        <v>68</v>
      </c>
      <c r="AT25" s="3" t="s">
        <v>68</v>
      </c>
      <c r="AU25" s="3" t="s">
        <v>68</v>
      </c>
      <c r="AV25" s="3" t="s">
        <v>68</v>
      </c>
      <c r="AW25" s="3" t="s">
        <v>68</v>
      </c>
      <c r="AX25" s="3" t="s">
        <v>68</v>
      </c>
      <c r="AY25" s="6">
        <v>205151000000</v>
      </c>
      <c r="AZ25" s="3" t="s">
        <v>68</v>
      </c>
    </row>
    <row r="26" spans="1:52" ht="15.75" customHeight="1" x14ac:dyDescent="0.25">
      <c r="A26" s="93">
        <v>25</v>
      </c>
      <c r="B26" s="3" t="s">
        <v>8857</v>
      </c>
      <c r="C26" s="3" t="s">
        <v>8858</v>
      </c>
      <c r="D26" s="3" t="s">
        <v>6410</v>
      </c>
      <c r="E26" s="3" t="s">
        <v>177</v>
      </c>
      <c r="F26" s="3" t="s">
        <v>8859</v>
      </c>
      <c r="G26" s="3" t="s">
        <v>8860</v>
      </c>
      <c r="H26" s="3" t="s">
        <v>261</v>
      </c>
      <c r="I26" s="3" t="s">
        <v>475</v>
      </c>
      <c r="J26" s="3" t="s">
        <v>8848</v>
      </c>
      <c r="K26" s="3" t="s">
        <v>68</v>
      </c>
      <c r="L26" s="97">
        <v>2016209279</v>
      </c>
      <c r="M26" s="3" t="s">
        <v>79</v>
      </c>
      <c r="N26" s="3" t="s">
        <v>283</v>
      </c>
      <c r="O26" s="3" t="s">
        <v>3860</v>
      </c>
      <c r="P26" s="3" t="s">
        <v>514</v>
      </c>
      <c r="Q26" s="3" t="s">
        <v>59</v>
      </c>
      <c r="R26" s="3" t="s">
        <v>8861</v>
      </c>
      <c r="S26" s="3" t="s">
        <v>8862</v>
      </c>
      <c r="T26" s="3" t="s">
        <v>8863</v>
      </c>
      <c r="U26" s="4">
        <v>637209</v>
      </c>
      <c r="V26" s="3" t="s">
        <v>8864</v>
      </c>
      <c r="W26" s="3" t="s">
        <v>68</v>
      </c>
      <c r="X26" s="3" t="s">
        <v>8865</v>
      </c>
      <c r="Y26" s="3" t="s">
        <v>8865</v>
      </c>
      <c r="Z26" s="3" t="s">
        <v>68</v>
      </c>
      <c r="AA26" s="3" t="s">
        <v>68</v>
      </c>
      <c r="AB26" s="3" t="s">
        <v>8866</v>
      </c>
      <c r="AC26" s="4">
        <v>8524990190</v>
      </c>
      <c r="AD26" s="3" t="s">
        <v>189</v>
      </c>
      <c r="AE26" s="4">
        <v>72000</v>
      </c>
      <c r="AF26" s="3" t="s">
        <v>8867</v>
      </c>
      <c r="AG26" s="3" t="s">
        <v>8868</v>
      </c>
      <c r="AH26" s="4">
        <v>9842613781</v>
      </c>
      <c r="AI26" s="3" t="s">
        <v>68</v>
      </c>
      <c r="AJ26" s="4">
        <v>72000</v>
      </c>
      <c r="AK26" s="3" t="s">
        <v>68</v>
      </c>
      <c r="AL26" s="3" t="s">
        <v>70</v>
      </c>
      <c r="AM26" s="3" t="s">
        <v>8869</v>
      </c>
      <c r="AN26" s="3" t="s">
        <v>72</v>
      </c>
      <c r="AO26" s="3" t="s">
        <v>8870</v>
      </c>
      <c r="AP26" s="3" t="s">
        <v>2497</v>
      </c>
      <c r="AQ26" s="4">
        <v>480</v>
      </c>
      <c r="AR26" s="4">
        <v>600</v>
      </c>
      <c r="AS26" s="3" t="s">
        <v>659</v>
      </c>
      <c r="AT26" s="4">
        <v>42146365714</v>
      </c>
      <c r="AU26" s="3" t="s">
        <v>1384</v>
      </c>
      <c r="AV26" s="3" t="s">
        <v>1384</v>
      </c>
      <c r="AW26" s="3" t="s">
        <v>1385</v>
      </c>
      <c r="AX26" s="4">
        <v>638002012</v>
      </c>
      <c r="AY26" s="6">
        <v>946726000000</v>
      </c>
      <c r="AZ26" s="3" t="s">
        <v>8871</v>
      </c>
    </row>
    <row r="27" spans="1:52" ht="15.75" customHeight="1" x14ac:dyDescent="0.25">
      <c r="A27" s="93">
        <v>26</v>
      </c>
      <c r="B27" s="3" t="s">
        <v>8872</v>
      </c>
      <c r="C27" s="3" t="s">
        <v>2488</v>
      </c>
      <c r="D27" s="11">
        <v>45111</v>
      </c>
      <c r="E27" s="3" t="s">
        <v>6194</v>
      </c>
      <c r="F27" s="3" t="s">
        <v>5502</v>
      </c>
      <c r="G27" s="3" t="s">
        <v>8873</v>
      </c>
      <c r="H27" s="3" t="s">
        <v>261</v>
      </c>
      <c r="I27" s="3" t="s">
        <v>280</v>
      </c>
      <c r="J27" s="3" t="s">
        <v>59</v>
      </c>
      <c r="K27" s="3" t="s">
        <v>59</v>
      </c>
      <c r="L27" s="97">
        <v>2010190815</v>
      </c>
      <c r="M27" s="3" t="s">
        <v>79</v>
      </c>
      <c r="N27" s="3" t="s">
        <v>8874</v>
      </c>
      <c r="O27" s="3" t="s">
        <v>283</v>
      </c>
      <c r="P27" s="3" t="s">
        <v>59</v>
      </c>
      <c r="Q27" s="3" t="s">
        <v>59</v>
      </c>
      <c r="R27" s="3" t="s">
        <v>1758</v>
      </c>
      <c r="S27" s="3" t="s">
        <v>59</v>
      </c>
      <c r="T27" s="3" t="s">
        <v>8875</v>
      </c>
      <c r="U27" s="3" t="s">
        <v>8875</v>
      </c>
      <c r="V27" s="3" t="s">
        <v>8876</v>
      </c>
      <c r="W27" s="4">
        <v>9787585725</v>
      </c>
      <c r="X27" s="3" t="s">
        <v>67</v>
      </c>
      <c r="Y27" s="3" t="s">
        <v>355</v>
      </c>
      <c r="Z27" s="4">
        <v>300000</v>
      </c>
      <c r="AA27" s="3" t="s">
        <v>1018</v>
      </c>
      <c r="AB27" s="3" t="s">
        <v>8877</v>
      </c>
      <c r="AC27" s="4">
        <v>9659948835</v>
      </c>
      <c r="AD27" s="3" t="s">
        <v>216</v>
      </c>
      <c r="AE27" s="4">
        <v>100000</v>
      </c>
      <c r="AF27" s="3" t="s">
        <v>1018</v>
      </c>
      <c r="AG27" s="3" t="s">
        <v>59</v>
      </c>
      <c r="AH27" s="3" t="s">
        <v>59</v>
      </c>
      <c r="AI27" s="3" t="s">
        <v>59</v>
      </c>
      <c r="AJ27" s="3" t="s">
        <v>59</v>
      </c>
      <c r="AK27" s="3" t="s">
        <v>59</v>
      </c>
      <c r="AL27" s="3" t="s">
        <v>70</v>
      </c>
      <c r="AM27" s="3" t="s">
        <v>8878</v>
      </c>
      <c r="AN27" s="3" t="s">
        <v>72</v>
      </c>
      <c r="AO27" s="28">
        <v>45017</v>
      </c>
      <c r="AP27" s="3" t="s">
        <v>1965</v>
      </c>
      <c r="AQ27" s="4">
        <v>426</v>
      </c>
      <c r="AR27" s="4">
        <v>600</v>
      </c>
      <c r="AS27" s="3" t="s">
        <v>1138</v>
      </c>
      <c r="AT27" s="6">
        <v>110122000000</v>
      </c>
      <c r="AU27" s="3" t="s">
        <v>8879</v>
      </c>
      <c r="AV27" s="3" t="s">
        <v>8880</v>
      </c>
      <c r="AW27" s="3" t="s">
        <v>8881</v>
      </c>
      <c r="AX27" s="4">
        <v>642015104</v>
      </c>
      <c r="AY27" s="3" t="s">
        <v>8882</v>
      </c>
      <c r="AZ27" s="3" t="s">
        <v>59</v>
      </c>
    </row>
    <row r="28" spans="1:52" ht="15.75" customHeight="1" x14ac:dyDescent="0.25">
      <c r="A28" s="93">
        <v>27</v>
      </c>
      <c r="B28" s="3" t="s">
        <v>8883</v>
      </c>
      <c r="C28" s="3" t="s">
        <v>2110</v>
      </c>
      <c r="D28" s="3" t="s">
        <v>2048</v>
      </c>
      <c r="E28" s="3" t="s">
        <v>177</v>
      </c>
      <c r="F28" s="3" t="s">
        <v>50</v>
      </c>
      <c r="G28" s="3" t="s">
        <v>8884</v>
      </c>
      <c r="H28" s="3" t="s">
        <v>261</v>
      </c>
      <c r="I28" s="3" t="s">
        <v>280</v>
      </c>
      <c r="J28" s="3" t="s">
        <v>68</v>
      </c>
      <c r="K28" s="3" t="s">
        <v>68</v>
      </c>
      <c r="L28" s="97">
        <v>2010272803</v>
      </c>
      <c r="M28" s="3" t="s">
        <v>387</v>
      </c>
      <c r="N28" s="3" t="s">
        <v>3917</v>
      </c>
      <c r="O28" s="3" t="s">
        <v>283</v>
      </c>
      <c r="P28" s="3" t="s">
        <v>68</v>
      </c>
      <c r="Q28" s="3" t="s">
        <v>59</v>
      </c>
      <c r="R28" s="3" t="s">
        <v>8885</v>
      </c>
      <c r="S28" s="3" t="s">
        <v>8886</v>
      </c>
      <c r="T28" s="3" t="s">
        <v>8887</v>
      </c>
      <c r="U28" s="3" t="s">
        <v>8887</v>
      </c>
      <c r="V28" s="3" t="s">
        <v>8888</v>
      </c>
      <c r="W28" s="4">
        <v>9965930006</v>
      </c>
      <c r="X28" s="12" t="s">
        <v>133</v>
      </c>
      <c r="Y28" s="3" t="s">
        <v>8889</v>
      </c>
      <c r="Z28" s="8">
        <v>200000</v>
      </c>
      <c r="AA28" s="3" t="s">
        <v>8889</v>
      </c>
      <c r="AB28" s="3" t="s">
        <v>8890</v>
      </c>
      <c r="AC28" s="4">
        <v>8248227929</v>
      </c>
      <c r="AD28" s="3">
        <f>2</f>
        <v>2</v>
      </c>
      <c r="AE28" s="3" t="s">
        <v>68</v>
      </c>
      <c r="AF28" s="3" t="s">
        <v>1135</v>
      </c>
      <c r="AG28" s="3" t="s">
        <v>68</v>
      </c>
      <c r="AH28" s="3" t="s">
        <v>68</v>
      </c>
      <c r="AI28" s="3" t="s">
        <v>68</v>
      </c>
      <c r="AJ28" s="3" t="s">
        <v>68</v>
      </c>
      <c r="AK28" s="3" t="s">
        <v>68</v>
      </c>
      <c r="AL28" s="3" t="s">
        <v>70</v>
      </c>
      <c r="AM28" s="3" t="s">
        <v>8891</v>
      </c>
      <c r="AN28" s="3" t="s">
        <v>72</v>
      </c>
      <c r="AO28" s="10">
        <v>45017</v>
      </c>
      <c r="AP28" s="3" t="s">
        <v>2360</v>
      </c>
      <c r="AQ28" s="4">
        <v>427</v>
      </c>
      <c r="AR28" s="4">
        <v>600</v>
      </c>
      <c r="AS28" s="3" t="s">
        <v>1138</v>
      </c>
      <c r="AT28" s="6">
        <v>1029110000000</v>
      </c>
      <c r="AU28" s="3" t="s">
        <v>8892</v>
      </c>
      <c r="AV28" s="3" t="s">
        <v>8893</v>
      </c>
      <c r="AW28" s="3" t="s">
        <v>8894</v>
      </c>
      <c r="AX28" s="4">
        <v>638015014</v>
      </c>
      <c r="AY28" s="3" t="s">
        <v>8895</v>
      </c>
      <c r="AZ28" s="3" t="s">
        <v>68</v>
      </c>
    </row>
    <row r="29" spans="1:52" ht="15.75" customHeight="1" x14ac:dyDescent="0.25">
      <c r="A29" s="93">
        <v>28</v>
      </c>
      <c r="B29" s="3" t="s">
        <v>8896</v>
      </c>
      <c r="C29" s="11">
        <v>38451</v>
      </c>
      <c r="D29" s="3" t="s">
        <v>5354</v>
      </c>
      <c r="E29" s="3" t="s">
        <v>177</v>
      </c>
      <c r="F29" s="3" t="s">
        <v>50</v>
      </c>
      <c r="G29" s="3" t="s">
        <v>8897</v>
      </c>
      <c r="H29" s="3" t="s">
        <v>52</v>
      </c>
      <c r="I29" s="3" t="s">
        <v>475</v>
      </c>
      <c r="J29" s="3" t="s">
        <v>8898</v>
      </c>
      <c r="K29" s="4">
        <v>218509</v>
      </c>
      <c r="L29" s="97">
        <v>1001476374</v>
      </c>
      <c r="M29" s="3" t="s">
        <v>79</v>
      </c>
      <c r="N29" s="3" t="s">
        <v>3114</v>
      </c>
      <c r="O29" s="3" t="s">
        <v>81</v>
      </c>
      <c r="P29" s="3" t="s">
        <v>8899</v>
      </c>
      <c r="Q29" s="3" t="s">
        <v>59</v>
      </c>
      <c r="R29" s="3" t="s">
        <v>8900</v>
      </c>
      <c r="S29" s="3" t="s">
        <v>8901</v>
      </c>
      <c r="T29" s="3" t="s">
        <v>8902</v>
      </c>
      <c r="U29" s="3" t="s">
        <v>8903</v>
      </c>
      <c r="V29" s="3" t="s">
        <v>8904</v>
      </c>
      <c r="W29" s="4">
        <v>8489316035</v>
      </c>
      <c r="X29" s="3" t="s">
        <v>1761</v>
      </c>
      <c r="Y29" s="3" t="s">
        <v>65</v>
      </c>
      <c r="Z29" s="4">
        <v>72000</v>
      </c>
      <c r="AA29" s="3" t="s">
        <v>325</v>
      </c>
      <c r="AB29" s="3" t="s">
        <v>8905</v>
      </c>
      <c r="AC29" s="3" t="s">
        <v>325</v>
      </c>
      <c r="AD29" s="3" t="s">
        <v>412</v>
      </c>
      <c r="AE29" s="3" t="s">
        <v>325</v>
      </c>
      <c r="AF29" s="3" t="s">
        <v>325</v>
      </c>
      <c r="AG29" s="3" t="s">
        <v>325</v>
      </c>
      <c r="AH29" s="3" t="s">
        <v>325</v>
      </c>
      <c r="AI29" s="3" t="s">
        <v>325</v>
      </c>
      <c r="AJ29" s="3" t="s">
        <v>325</v>
      </c>
      <c r="AK29" s="3" t="s">
        <v>325</v>
      </c>
      <c r="AL29" s="3" t="s">
        <v>70</v>
      </c>
      <c r="AM29" s="3" t="s">
        <v>8906</v>
      </c>
      <c r="AN29" s="3" t="s">
        <v>52</v>
      </c>
      <c r="AO29" s="10">
        <v>44986</v>
      </c>
      <c r="AP29" s="3" t="s">
        <v>73</v>
      </c>
      <c r="AQ29" s="4">
        <v>508</v>
      </c>
      <c r="AR29" s="4">
        <v>600</v>
      </c>
      <c r="AS29" s="3" t="s">
        <v>502</v>
      </c>
      <c r="AT29" s="3">
        <v>7460100018804</v>
      </c>
      <c r="AU29" s="3" t="s">
        <v>8907</v>
      </c>
      <c r="AV29" s="3" t="s">
        <v>8908</v>
      </c>
      <c r="AW29" s="3" t="s">
        <v>8909</v>
      </c>
      <c r="AX29" s="4">
        <v>626020203</v>
      </c>
      <c r="AY29" s="6">
        <v>583556000000</v>
      </c>
      <c r="AZ29" s="3" t="s">
        <v>325</v>
      </c>
    </row>
    <row r="30" spans="1:52" ht="15.75" customHeight="1" x14ac:dyDescent="0.25">
      <c r="A30" s="93">
        <v>29</v>
      </c>
      <c r="B30" s="3" t="s">
        <v>8910</v>
      </c>
      <c r="C30" s="11">
        <v>38754</v>
      </c>
      <c r="D30" s="11">
        <v>45054</v>
      </c>
      <c r="E30" s="3" t="s">
        <v>177</v>
      </c>
      <c r="F30" s="3" t="s">
        <v>50</v>
      </c>
      <c r="G30" s="3" t="s">
        <v>8911</v>
      </c>
      <c r="H30" s="3" t="s">
        <v>261</v>
      </c>
      <c r="I30" s="3" t="s">
        <v>475</v>
      </c>
      <c r="J30" s="3" t="s">
        <v>8912</v>
      </c>
      <c r="K30" s="3" t="s">
        <v>8564</v>
      </c>
      <c r="L30" s="97">
        <v>2006392682</v>
      </c>
      <c r="M30" s="3" t="s">
        <v>79</v>
      </c>
      <c r="N30" s="3" t="s">
        <v>8913</v>
      </c>
      <c r="O30" s="3" t="s">
        <v>283</v>
      </c>
      <c r="P30" s="3" t="s">
        <v>8914</v>
      </c>
      <c r="Q30" s="3" t="s">
        <v>59</v>
      </c>
      <c r="R30" s="3" t="s">
        <v>8915</v>
      </c>
      <c r="S30" s="3" t="s">
        <v>8916</v>
      </c>
      <c r="T30" s="3" t="s">
        <v>8917</v>
      </c>
      <c r="U30" s="3" t="s">
        <v>8917</v>
      </c>
      <c r="V30" s="3" t="s">
        <v>8918</v>
      </c>
      <c r="W30" s="4">
        <v>9976261416</v>
      </c>
      <c r="X30" s="3" t="s">
        <v>128</v>
      </c>
      <c r="Y30" s="3" t="s">
        <v>68</v>
      </c>
      <c r="Z30" s="3" t="s">
        <v>68</v>
      </c>
      <c r="AA30" s="3" t="s">
        <v>68</v>
      </c>
      <c r="AB30" s="3" t="s">
        <v>8919</v>
      </c>
      <c r="AC30" s="4">
        <v>9940963435</v>
      </c>
      <c r="AD30" s="3" t="s">
        <v>3995</v>
      </c>
      <c r="AE30" s="3" t="s">
        <v>949</v>
      </c>
      <c r="AF30" s="3" t="s">
        <v>68</v>
      </c>
      <c r="AG30" s="3" t="s">
        <v>447</v>
      </c>
      <c r="AH30" s="3" t="s">
        <v>447</v>
      </c>
      <c r="AI30" s="3" t="s">
        <v>447</v>
      </c>
      <c r="AJ30" s="3" t="s">
        <v>447</v>
      </c>
      <c r="AK30" s="3" t="s">
        <v>447</v>
      </c>
      <c r="AL30" s="3" t="s">
        <v>70</v>
      </c>
      <c r="AM30" s="3" t="s">
        <v>8920</v>
      </c>
      <c r="AN30" s="3" t="s">
        <v>72</v>
      </c>
      <c r="AO30" s="10">
        <v>45017</v>
      </c>
      <c r="AP30" s="3" t="s">
        <v>2497</v>
      </c>
      <c r="AQ30" s="4">
        <v>532</v>
      </c>
      <c r="AR30" s="4">
        <v>600</v>
      </c>
      <c r="AS30" s="3" t="s">
        <v>447</v>
      </c>
      <c r="AT30" s="3" t="s">
        <v>447</v>
      </c>
      <c r="AU30" s="3" t="s">
        <v>447</v>
      </c>
      <c r="AV30" s="3" t="s">
        <v>447</v>
      </c>
      <c r="AW30" s="3" t="s">
        <v>59</v>
      </c>
      <c r="AX30" s="3" t="s">
        <v>59</v>
      </c>
      <c r="AY30" s="6">
        <v>826195000000</v>
      </c>
      <c r="AZ30" s="3" t="s">
        <v>59</v>
      </c>
    </row>
    <row r="31" spans="1:52" ht="15.75" customHeight="1" x14ac:dyDescent="0.25">
      <c r="A31" s="93">
        <v>30</v>
      </c>
      <c r="B31" s="3" t="s">
        <v>8921</v>
      </c>
      <c r="C31" s="3" t="s">
        <v>8922</v>
      </c>
      <c r="D31" s="3" t="s">
        <v>2048</v>
      </c>
      <c r="E31" s="3" t="s">
        <v>96</v>
      </c>
      <c r="F31" s="3" t="s">
        <v>3173</v>
      </c>
      <c r="G31" s="3" t="s">
        <v>8923</v>
      </c>
      <c r="H31" s="3" t="s">
        <v>279</v>
      </c>
      <c r="I31" s="3" t="s">
        <v>280</v>
      </c>
      <c r="J31" s="3" t="s">
        <v>8848</v>
      </c>
      <c r="K31" s="3" t="s">
        <v>294</v>
      </c>
      <c r="L31" s="97">
        <v>2016120386</v>
      </c>
      <c r="M31" s="3" t="s">
        <v>79</v>
      </c>
      <c r="N31" s="3" t="s">
        <v>1999</v>
      </c>
      <c r="O31" s="3" t="s">
        <v>283</v>
      </c>
      <c r="P31" s="3" t="s">
        <v>294</v>
      </c>
      <c r="Q31" s="3" t="s">
        <v>447</v>
      </c>
      <c r="R31" s="3" t="s">
        <v>8924</v>
      </c>
      <c r="S31" s="3" t="s">
        <v>3878</v>
      </c>
      <c r="T31" s="3" t="s">
        <v>8925</v>
      </c>
      <c r="U31" s="3" t="s">
        <v>8925</v>
      </c>
      <c r="V31" s="3" t="s">
        <v>8926</v>
      </c>
      <c r="W31" s="4">
        <v>9994508967</v>
      </c>
      <c r="X31" s="3" t="s">
        <v>1203</v>
      </c>
      <c r="Y31" s="3" t="s">
        <v>355</v>
      </c>
      <c r="Z31" s="8">
        <v>80000</v>
      </c>
      <c r="AA31" s="3" t="s">
        <v>355</v>
      </c>
      <c r="AB31" s="3" t="s">
        <v>8927</v>
      </c>
      <c r="AC31" s="4">
        <v>9025095080</v>
      </c>
      <c r="AD31" s="3" t="s">
        <v>4369</v>
      </c>
      <c r="AE31" s="3" t="s">
        <v>294</v>
      </c>
      <c r="AF31" s="3" t="s">
        <v>1135</v>
      </c>
      <c r="AG31" s="3" t="s">
        <v>123</v>
      </c>
      <c r="AH31" s="3" t="s">
        <v>123</v>
      </c>
      <c r="AI31" s="3" t="s">
        <v>123</v>
      </c>
      <c r="AJ31" s="3" t="s">
        <v>123</v>
      </c>
      <c r="AK31" s="3" t="s">
        <v>123</v>
      </c>
      <c r="AL31" s="3" t="s">
        <v>70</v>
      </c>
      <c r="AM31" s="3" t="s">
        <v>8928</v>
      </c>
      <c r="AN31" s="3" t="s">
        <v>72</v>
      </c>
      <c r="AO31" s="186">
        <v>45069</v>
      </c>
      <c r="AP31" s="3" t="s">
        <v>2497</v>
      </c>
      <c r="AQ31" s="4">
        <v>461</v>
      </c>
      <c r="AR31" s="4">
        <v>600</v>
      </c>
      <c r="AS31" s="3" t="s">
        <v>123</v>
      </c>
      <c r="AT31" s="3" t="s">
        <v>123</v>
      </c>
      <c r="AU31" s="3" t="s">
        <v>123</v>
      </c>
      <c r="AV31" s="3" t="s">
        <v>123</v>
      </c>
      <c r="AW31" s="3" t="s">
        <v>123</v>
      </c>
      <c r="AX31" s="3" t="s">
        <v>123</v>
      </c>
      <c r="AY31" s="6">
        <v>718301000000</v>
      </c>
      <c r="AZ31" s="3" t="s">
        <v>123</v>
      </c>
    </row>
    <row r="32" spans="1:52" ht="15.75" customHeight="1" x14ac:dyDescent="0.25">
      <c r="A32" s="93">
        <v>31</v>
      </c>
      <c r="B32" s="3" t="s">
        <v>8929</v>
      </c>
      <c r="C32" s="3" t="s">
        <v>6091</v>
      </c>
      <c r="D32" s="3" t="s">
        <v>239</v>
      </c>
      <c r="E32" s="3" t="s">
        <v>177</v>
      </c>
      <c r="F32" s="3" t="s">
        <v>473</v>
      </c>
      <c r="G32" s="3" t="s">
        <v>8930</v>
      </c>
      <c r="H32" s="3" t="s">
        <v>261</v>
      </c>
      <c r="I32" s="3" t="s">
        <v>280</v>
      </c>
      <c r="J32" s="3" t="s">
        <v>8931</v>
      </c>
      <c r="K32" s="4">
        <v>247766</v>
      </c>
      <c r="L32" s="97">
        <v>1000855779</v>
      </c>
      <c r="M32" s="3" t="s">
        <v>79</v>
      </c>
      <c r="N32" s="3" t="s">
        <v>3411</v>
      </c>
      <c r="O32" s="3" t="s">
        <v>283</v>
      </c>
      <c r="P32" s="3" t="s">
        <v>8932</v>
      </c>
      <c r="Q32" s="3" t="s">
        <v>59</v>
      </c>
      <c r="R32" s="3" t="s">
        <v>1856</v>
      </c>
      <c r="S32" s="3" t="s">
        <v>8933</v>
      </c>
      <c r="T32" s="3" t="s">
        <v>8934</v>
      </c>
      <c r="U32" s="3" t="s">
        <v>8934</v>
      </c>
      <c r="V32" s="3" t="s">
        <v>8935</v>
      </c>
      <c r="W32" s="4">
        <v>9345270427</v>
      </c>
      <c r="X32" s="3" t="s">
        <v>216</v>
      </c>
      <c r="Y32" s="3" t="s">
        <v>355</v>
      </c>
      <c r="Z32" s="8">
        <v>84000</v>
      </c>
      <c r="AA32" s="3" t="s">
        <v>1366</v>
      </c>
      <c r="AB32" s="3" t="s">
        <v>8936</v>
      </c>
      <c r="AC32" s="4">
        <v>9655482744</v>
      </c>
      <c r="AD32" s="3" t="s">
        <v>128</v>
      </c>
      <c r="AE32" s="4">
        <v>0</v>
      </c>
      <c r="AF32" s="3" t="s">
        <v>59</v>
      </c>
      <c r="AG32" s="3" t="s">
        <v>59</v>
      </c>
      <c r="AH32" s="3" t="s">
        <v>59</v>
      </c>
      <c r="AI32" s="3" t="s">
        <v>59</v>
      </c>
      <c r="AJ32" s="3" t="s">
        <v>59</v>
      </c>
      <c r="AK32" s="3" t="s">
        <v>59</v>
      </c>
      <c r="AL32" s="3" t="s">
        <v>70</v>
      </c>
      <c r="AM32" s="3" t="s">
        <v>8937</v>
      </c>
      <c r="AN32" s="3" t="s">
        <v>72</v>
      </c>
      <c r="AO32" s="10">
        <v>45017</v>
      </c>
      <c r="AP32" s="3" t="s">
        <v>2497</v>
      </c>
      <c r="AQ32" s="4">
        <v>542</v>
      </c>
      <c r="AR32" s="4">
        <v>600</v>
      </c>
      <c r="AS32" s="3" t="s">
        <v>576</v>
      </c>
      <c r="AT32" s="4">
        <v>6450983470</v>
      </c>
      <c r="AU32" s="3" t="s">
        <v>8938</v>
      </c>
      <c r="AV32" s="3" t="s">
        <v>8939</v>
      </c>
      <c r="AW32" s="3" t="s">
        <v>8940</v>
      </c>
      <c r="AX32" s="3" t="s">
        <v>59</v>
      </c>
      <c r="AY32" s="3" t="s">
        <v>8941</v>
      </c>
      <c r="AZ32" s="3" t="s">
        <v>59</v>
      </c>
    </row>
    <row r="33" spans="1:52" ht="15.75" customHeight="1" x14ac:dyDescent="0.25">
      <c r="A33" s="93">
        <v>32</v>
      </c>
      <c r="B33" s="3" t="s">
        <v>8942</v>
      </c>
      <c r="C33" s="3" t="s">
        <v>6091</v>
      </c>
      <c r="D33" s="3" t="s">
        <v>239</v>
      </c>
      <c r="E33" s="3" t="s">
        <v>177</v>
      </c>
      <c r="F33" s="3" t="s">
        <v>473</v>
      </c>
      <c r="G33" s="3" t="s">
        <v>8930</v>
      </c>
      <c r="H33" s="3" t="s">
        <v>261</v>
      </c>
      <c r="I33" s="3" t="s">
        <v>280</v>
      </c>
      <c r="J33" s="3" t="s">
        <v>8564</v>
      </c>
      <c r="K33" s="4">
        <v>247766</v>
      </c>
      <c r="L33" s="4">
        <v>1000855779</v>
      </c>
      <c r="M33" s="3" t="s">
        <v>79</v>
      </c>
      <c r="N33" s="3" t="s">
        <v>3411</v>
      </c>
      <c r="O33" s="3" t="s">
        <v>283</v>
      </c>
      <c r="P33" s="3" t="s">
        <v>8932</v>
      </c>
      <c r="Q33" s="3" t="s">
        <v>59</v>
      </c>
      <c r="R33" s="3" t="s">
        <v>1856</v>
      </c>
      <c r="S33" s="3" t="s">
        <v>8933</v>
      </c>
      <c r="T33" s="3" t="s">
        <v>8943</v>
      </c>
      <c r="U33" s="3" t="s">
        <v>8944</v>
      </c>
      <c r="V33" s="3" t="s">
        <v>8935</v>
      </c>
      <c r="W33" s="4">
        <v>9345270427</v>
      </c>
      <c r="X33" s="3" t="s">
        <v>216</v>
      </c>
      <c r="Y33" s="3" t="s">
        <v>355</v>
      </c>
      <c r="Z33" s="8">
        <v>84000</v>
      </c>
      <c r="AA33" s="3" t="s">
        <v>1366</v>
      </c>
      <c r="AB33" s="3" t="s">
        <v>8936</v>
      </c>
      <c r="AC33" s="4">
        <v>9655482744</v>
      </c>
      <c r="AD33" s="3" t="s">
        <v>64</v>
      </c>
      <c r="AE33" s="4">
        <v>0</v>
      </c>
      <c r="AF33" s="3" t="s">
        <v>447</v>
      </c>
      <c r="AG33" s="3" t="s">
        <v>59</v>
      </c>
      <c r="AH33" s="3" t="s">
        <v>59</v>
      </c>
      <c r="AI33" s="3" t="s">
        <v>59</v>
      </c>
      <c r="AJ33" s="3" t="s">
        <v>59</v>
      </c>
      <c r="AK33" s="3" t="s">
        <v>59</v>
      </c>
      <c r="AL33" s="3" t="s">
        <v>70</v>
      </c>
      <c r="AM33" s="3" t="s">
        <v>8945</v>
      </c>
      <c r="AN33" s="3" t="s">
        <v>72</v>
      </c>
      <c r="AO33" s="21">
        <v>45017</v>
      </c>
      <c r="AP33" s="3" t="s">
        <v>2497</v>
      </c>
      <c r="AQ33" s="4">
        <v>542</v>
      </c>
      <c r="AR33" s="4">
        <v>600</v>
      </c>
      <c r="AS33" s="3" t="s">
        <v>576</v>
      </c>
      <c r="AT33" s="4">
        <v>6450983470</v>
      </c>
      <c r="AU33" s="3" t="s">
        <v>8938</v>
      </c>
      <c r="AV33" s="3" t="s">
        <v>8939</v>
      </c>
      <c r="AW33" s="3" t="s">
        <v>8940</v>
      </c>
      <c r="AX33" s="3" t="s">
        <v>447</v>
      </c>
      <c r="AY33" s="3" t="s">
        <v>8941</v>
      </c>
      <c r="AZ33" s="3" t="s">
        <v>59</v>
      </c>
    </row>
    <row r="34" spans="1:52" ht="15.75" customHeight="1" x14ac:dyDescent="0.25">
      <c r="A34" s="93">
        <v>33</v>
      </c>
      <c r="B34" s="3" t="s">
        <v>8946</v>
      </c>
      <c r="C34" s="3" t="s">
        <v>8021</v>
      </c>
      <c r="D34" s="3" t="s">
        <v>6138</v>
      </c>
      <c r="E34" s="3" t="s">
        <v>385</v>
      </c>
      <c r="F34" s="3" t="s">
        <v>473</v>
      </c>
      <c r="G34" s="3" t="s">
        <v>8947</v>
      </c>
      <c r="H34" s="3" t="s">
        <v>261</v>
      </c>
      <c r="I34" s="3" t="s">
        <v>475</v>
      </c>
      <c r="J34" s="3" t="s">
        <v>8948</v>
      </c>
      <c r="K34" s="3" t="s">
        <v>8564</v>
      </c>
      <c r="L34" s="97">
        <v>2004653675</v>
      </c>
      <c r="M34" s="3" t="s">
        <v>79</v>
      </c>
      <c r="N34" s="3" t="s">
        <v>5452</v>
      </c>
      <c r="O34" s="3" t="s">
        <v>283</v>
      </c>
      <c r="P34" s="3" t="s">
        <v>8949</v>
      </c>
      <c r="Q34" s="3" t="s">
        <v>59</v>
      </c>
      <c r="R34" s="3" t="s">
        <v>2490</v>
      </c>
      <c r="S34" s="3" t="s">
        <v>1856</v>
      </c>
      <c r="T34" s="3" t="s">
        <v>8950</v>
      </c>
      <c r="U34" s="3" t="s">
        <v>8950</v>
      </c>
      <c r="V34" s="3" t="s">
        <v>8951</v>
      </c>
      <c r="W34" s="4">
        <v>9994008695</v>
      </c>
      <c r="X34" s="3" t="s">
        <v>5587</v>
      </c>
      <c r="Y34" s="3" t="s">
        <v>446</v>
      </c>
      <c r="Z34" s="3" t="s">
        <v>4087</v>
      </c>
      <c r="AA34" s="3" t="s">
        <v>446</v>
      </c>
      <c r="AB34" s="3" t="s">
        <v>8952</v>
      </c>
      <c r="AC34" s="4">
        <v>9976417142</v>
      </c>
      <c r="AD34" s="3" t="s">
        <v>6760</v>
      </c>
      <c r="AE34" s="3" t="s">
        <v>123</v>
      </c>
      <c r="AF34" s="3" t="s">
        <v>1135</v>
      </c>
      <c r="AG34" s="3" t="s">
        <v>123</v>
      </c>
      <c r="AH34" s="3" t="s">
        <v>123</v>
      </c>
      <c r="AI34" s="3" t="s">
        <v>294</v>
      </c>
      <c r="AJ34" s="3" t="s">
        <v>123</v>
      </c>
      <c r="AK34" s="3" t="s">
        <v>123</v>
      </c>
      <c r="AL34" s="3" t="s">
        <v>70</v>
      </c>
      <c r="AM34" s="3" t="s">
        <v>8953</v>
      </c>
      <c r="AN34" s="3" t="s">
        <v>72</v>
      </c>
      <c r="AO34" s="10">
        <v>44986</v>
      </c>
      <c r="AP34" s="3" t="s">
        <v>2497</v>
      </c>
      <c r="AQ34" s="4">
        <v>549</v>
      </c>
      <c r="AR34" s="4">
        <v>600</v>
      </c>
      <c r="AS34" s="3" t="s">
        <v>123</v>
      </c>
      <c r="AT34" s="3" t="s">
        <v>123</v>
      </c>
      <c r="AU34" s="3" t="s">
        <v>123</v>
      </c>
      <c r="AV34" s="3" t="s">
        <v>123</v>
      </c>
      <c r="AW34" s="3" t="s">
        <v>123</v>
      </c>
      <c r="AX34" s="3" t="s">
        <v>123</v>
      </c>
      <c r="AY34" s="3" t="s">
        <v>8954</v>
      </c>
      <c r="AZ34" s="3" t="s">
        <v>123</v>
      </c>
    </row>
    <row r="35" spans="1:52" ht="15.75" customHeight="1" x14ac:dyDescent="0.25">
      <c r="A35" s="93">
        <v>34</v>
      </c>
      <c r="B35" s="3" t="s">
        <v>8955</v>
      </c>
      <c r="C35" s="11">
        <v>38483</v>
      </c>
      <c r="D35" s="3" t="s">
        <v>8956</v>
      </c>
      <c r="E35" s="3" t="s">
        <v>49</v>
      </c>
      <c r="F35" s="3" t="s">
        <v>473</v>
      </c>
      <c r="G35" s="3" t="s">
        <v>8957</v>
      </c>
      <c r="H35" s="3" t="s">
        <v>261</v>
      </c>
      <c r="I35" s="3" t="s">
        <v>280</v>
      </c>
      <c r="J35" s="3" t="s">
        <v>447</v>
      </c>
      <c r="K35" s="3" t="s">
        <v>447</v>
      </c>
      <c r="L35" s="97">
        <v>2018649989</v>
      </c>
      <c r="M35" s="3" t="s">
        <v>387</v>
      </c>
      <c r="N35" s="3" t="s">
        <v>262</v>
      </c>
      <c r="O35" s="3" t="s">
        <v>81</v>
      </c>
      <c r="P35" s="3" t="s">
        <v>447</v>
      </c>
      <c r="Q35" s="3" t="s">
        <v>59</v>
      </c>
      <c r="R35" s="3" t="s">
        <v>8958</v>
      </c>
      <c r="S35" s="3" t="s">
        <v>8959</v>
      </c>
      <c r="T35" s="3" t="s">
        <v>8960</v>
      </c>
      <c r="U35" s="3" t="s">
        <v>8960</v>
      </c>
      <c r="V35" s="3" t="s">
        <v>8961</v>
      </c>
      <c r="W35" s="4">
        <v>9442337079</v>
      </c>
      <c r="X35" s="3" t="s">
        <v>128</v>
      </c>
      <c r="Y35" s="3" t="s">
        <v>446</v>
      </c>
      <c r="Z35" s="4">
        <v>82000</v>
      </c>
      <c r="AA35" s="3" t="s">
        <v>8962</v>
      </c>
      <c r="AB35" s="3" t="s">
        <v>8963</v>
      </c>
      <c r="AC35" s="4">
        <v>9489885037</v>
      </c>
      <c r="AD35" s="3" t="s">
        <v>216</v>
      </c>
      <c r="AE35" s="3" t="s">
        <v>447</v>
      </c>
      <c r="AF35" s="3" t="s">
        <v>449</v>
      </c>
      <c r="AG35" s="3" t="s">
        <v>447</v>
      </c>
      <c r="AH35" s="3" t="s">
        <v>447</v>
      </c>
      <c r="AI35" s="3" t="s">
        <v>447</v>
      </c>
      <c r="AJ35" s="3" t="s">
        <v>447</v>
      </c>
      <c r="AK35" s="3" t="s">
        <v>447</v>
      </c>
      <c r="AL35" s="3" t="s">
        <v>70</v>
      </c>
      <c r="AM35" s="3" t="s">
        <v>8964</v>
      </c>
      <c r="AN35" s="3" t="s">
        <v>72</v>
      </c>
      <c r="AO35" s="30">
        <v>45017</v>
      </c>
      <c r="AP35" s="3" t="s">
        <v>2360</v>
      </c>
      <c r="AQ35" s="4">
        <v>352</v>
      </c>
      <c r="AR35" s="4">
        <v>600</v>
      </c>
      <c r="AS35" s="3" t="s">
        <v>4143</v>
      </c>
      <c r="AT35" s="3" t="s">
        <v>447</v>
      </c>
      <c r="AU35" s="3" t="s">
        <v>8965</v>
      </c>
      <c r="AV35" s="3" t="s">
        <v>447</v>
      </c>
      <c r="AW35" s="3" t="s">
        <v>8966</v>
      </c>
      <c r="AX35" s="4">
        <v>636020042</v>
      </c>
      <c r="AY35" s="6">
        <v>288700000000</v>
      </c>
      <c r="AZ35" s="3" t="s">
        <v>8967</v>
      </c>
    </row>
    <row r="36" spans="1:52" ht="15.75" customHeight="1" x14ac:dyDescent="0.25">
      <c r="A36" s="93">
        <v>35</v>
      </c>
      <c r="B36" s="3" t="s">
        <v>8968</v>
      </c>
      <c r="C36" s="11">
        <v>38995</v>
      </c>
      <c r="D36" s="3" t="s">
        <v>8694</v>
      </c>
      <c r="E36" s="3" t="s">
        <v>911</v>
      </c>
      <c r="F36" s="3" t="s">
        <v>473</v>
      </c>
      <c r="G36" s="3" t="s">
        <v>8969</v>
      </c>
      <c r="H36" s="3" t="s">
        <v>261</v>
      </c>
      <c r="I36" s="3" t="s">
        <v>280</v>
      </c>
      <c r="J36" s="3" t="s">
        <v>8564</v>
      </c>
      <c r="K36" s="4">
        <v>365224</v>
      </c>
      <c r="L36" s="97" t="s">
        <v>8970</v>
      </c>
      <c r="M36" s="3" t="s">
        <v>387</v>
      </c>
      <c r="N36" s="3" t="s">
        <v>262</v>
      </c>
      <c r="O36" s="3" t="s">
        <v>283</v>
      </c>
      <c r="P36" s="3" t="s">
        <v>8971</v>
      </c>
      <c r="Q36" s="3" t="s">
        <v>59</v>
      </c>
      <c r="R36" s="3" t="s">
        <v>8972</v>
      </c>
      <c r="S36" s="3" t="s">
        <v>8973</v>
      </c>
      <c r="T36" s="3" t="s">
        <v>8974</v>
      </c>
      <c r="U36" s="3" t="s">
        <v>8975</v>
      </c>
      <c r="V36" s="3" t="s">
        <v>8976</v>
      </c>
      <c r="W36" s="4">
        <v>9843529888</v>
      </c>
      <c r="X36" s="3" t="s">
        <v>8977</v>
      </c>
      <c r="Y36" s="3" t="s">
        <v>8978</v>
      </c>
      <c r="Z36" s="4">
        <v>90000</v>
      </c>
      <c r="AA36" s="3" t="s">
        <v>8978</v>
      </c>
      <c r="AB36" s="3" t="s">
        <v>8979</v>
      </c>
      <c r="AC36" s="3" t="s">
        <v>8980</v>
      </c>
      <c r="AD36" s="3" t="s">
        <v>8981</v>
      </c>
      <c r="AE36" s="3" t="s">
        <v>294</v>
      </c>
      <c r="AF36" s="3" t="s">
        <v>449</v>
      </c>
      <c r="AG36" s="3" t="s">
        <v>447</v>
      </c>
      <c r="AH36" s="3" t="s">
        <v>447</v>
      </c>
      <c r="AI36" s="3" t="s">
        <v>447</v>
      </c>
      <c r="AJ36" s="3" t="s">
        <v>447</v>
      </c>
      <c r="AK36" s="3" t="s">
        <v>447</v>
      </c>
      <c r="AL36" s="3" t="s">
        <v>70</v>
      </c>
      <c r="AM36" s="3" t="s">
        <v>8982</v>
      </c>
      <c r="AN36" s="3" t="s">
        <v>72</v>
      </c>
      <c r="AO36" s="3" t="s">
        <v>1980</v>
      </c>
      <c r="AP36" s="3" t="s">
        <v>2360</v>
      </c>
      <c r="AQ36" s="4">
        <v>540</v>
      </c>
      <c r="AR36" s="4">
        <v>600</v>
      </c>
      <c r="AS36" s="3" t="s">
        <v>447</v>
      </c>
      <c r="AT36" s="3" t="s">
        <v>447</v>
      </c>
      <c r="AU36" s="3" t="s">
        <v>447</v>
      </c>
      <c r="AV36" s="3" t="s">
        <v>447</v>
      </c>
      <c r="AW36" s="3" t="s">
        <v>447</v>
      </c>
      <c r="AX36" s="3" t="s">
        <v>447</v>
      </c>
      <c r="AY36" s="3" t="s">
        <v>8983</v>
      </c>
      <c r="AZ36" s="3" t="s">
        <v>8984</v>
      </c>
    </row>
    <row r="37" spans="1:52" ht="15.75" customHeight="1" x14ac:dyDescent="0.25">
      <c r="A37" s="93">
        <v>36</v>
      </c>
      <c r="B37" s="3" t="s">
        <v>8985</v>
      </c>
      <c r="C37" s="3" t="s">
        <v>8986</v>
      </c>
      <c r="D37" s="3" t="s">
        <v>8987</v>
      </c>
      <c r="E37" s="3" t="s">
        <v>49</v>
      </c>
      <c r="F37" s="3" t="s">
        <v>473</v>
      </c>
      <c r="G37" s="3" t="s">
        <v>8988</v>
      </c>
      <c r="H37" s="3" t="s">
        <v>261</v>
      </c>
      <c r="I37" s="3" t="s">
        <v>475</v>
      </c>
      <c r="J37" s="3" t="s">
        <v>447</v>
      </c>
      <c r="K37" s="3" t="s">
        <v>447</v>
      </c>
      <c r="L37" s="97" t="s">
        <v>8989</v>
      </c>
      <c r="M37" s="3" t="s">
        <v>79</v>
      </c>
      <c r="N37" s="3" t="s">
        <v>1841</v>
      </c>
      <c r="O37" s="3" t="s">
        <v>283</v>
      </c>
      <c r="P37" s="3" t="s">
        <v>447</v>
      </c>
      <c r="Q37" s="3" t="s">
        <v>59</v>
      </c>
      <c r="R37" s="3" t="s">
        <v>8990</v>
      </c>
      <c r="S37" s="3" t="s">
        <v>8991</v>
      </c>
      <c r="T37" s="3" t="s">
        <v>8992</v>
      </c>
      <c r="U37" s="3" t="s">
        <v>447</v>
      </c>
      <c r="V37" s="3" t="s">
        <v>8993</v>
      </c>
      <c r="W37" s="4">
        <v>9790009198</v>
      </c>
      <c r="X37" s="3" t="s">
        <v>8994</v>
      </c>
      <c r="Y37" s="3" t="s">
        <v>8995</v>
      </c>
      <c r="Z37" s="4">
        <v>300000</v>
      </c>
      <c r="AA37" s="3" t="s">
        <v>8996</v>
      </c>
      <c r="AB37" s="3" t="s">
        <v>8997</v>
      </c>
      <c r="AC37" s="4">
        <v>9489728123</v>
      </c>
      <c r="AD37" s="3" t="s">
        <v>8998</v>
      </c>
      <c r="AE37" s="4">
        <v>200000</v>
      </c>
      <c r="AF37" s="3" t="s">
        <v>8999</v>
      </c>
      <c r="AG37" s="3" t="s">
        <v>447</v>
      </c>
      <c r="AH37" s="3" t="s">
        <v>447</v>
      </c>
      <c r="AI37" s="3" t="s">
        <v>447</v>
      </c>
      <c r="AJ37" s="3" t="s">
        <v>447</v>
      </c>
      <c r="AK37" s="3" t="s">
        <v>447</v>
      </c>
      <c r="AL37" s="3" t="s">
        <v>249</v>
      </c>
      <c r="AM37" s="3" t="s">
        <v>9000</v>
      </c>
      <c r="AN37" s="3" t="s">
        <v>72</v>
      </c>
      <c r="AO37" s="28">
        <v>45047</v>
      </c>
      <c r="AP37" s="3" t="s">
        <v>2360</v>
      </c>
      <c r="AQ37" s="4">
        <v>370</v>
      </c>
      <c r="AR37" s="4">
        <v>500</v>
      </c>
      <c r="AS37" s="3" t="s">
        <v>447</v>
      </c>
      <c r="AT37" s="3" t="s">
        <v>447</v>
      </c>
      <c r="AU37" s="3" t="s">
        <v>447</v>
      </c>
      <c r="AV37" s="3" t="s">
        <v>447</v>
      </c>
      <c r="AW37" s="3" t="s">
        <v>447</v>
      </c>
      <c r="AX37" s="3" t="s">
        <v>447</v>
      </c>
      <c r="AY37" s="3" t="s">
        <v>9001</v>
      </c>
      <c r="AZ37" s="3" t="s">
        <v>447</v>
      </c>
    </row>
    <row r="38" spans="1:52" ht="15.75" customHeight="1" x14ac:dyDescent="0.25">
      <c r="A38" s="93">
        <v>37</v>
      </c>
      <c r="B38" s="3" t="s">
        <v>9002</v>
      </c>
      <c r="C38" s="3" t="s">
        <v>2772</v>
      </c>
      <c r="D38" s="3" t="s">
        <v>276</v>
      </c>
      <c r="E38" s="3" t="s">
        <v>804</v>
      </c>
      <c r="F38" s="3" t="s">
        <v>97</v>
      </c>
      <c r="G38" s="3" t="s">
        <v>9003</v>
      </c>
      <c r="H38" s="3" t="s">
        <v>261</v>
      </c>
      <c r="I38" s="3" t="s">
        <v>280</v>
      </c>
      <c r="J38" s="3" t="s">
        <v>68</v>
      </c>
      <c r="K38" s="3" t="s">
        <v>68</v>
      </c>
      <c r="L38" s="97">
        <v>1009079156</v>
      </c>
      <c r="M38" s="3" t="s">
        <v>79</v>
      </c>
      <c r="N38" s="3" t="s">
        <v>3489</v>
      </c>
      <c r="O38" s="3" t="s">
        <v>283</v>
      </c>
      <c r="P38" s="3" t="s">
        <v>68</v>
      </c>
      <c r="Q38" s="3" t="s">
        <v>59</v>
      </c>
      <c r="R38" s="3" t="s">
        <v>9004</v>
      </c>
      <c r="S38" s="3" t="s">
        <v>6110</v>
      </c>
      <c r="T38" s="3" t="s">
        <v>9005</v>
      </c>
      <c r="U38" s="3" t="s">
        <v>9006</v>
      </c>
      <c r="V38" s="3" t="s">
        <v>9007</v>
      </c>
      <c r="W38" s="4">
        <v>9750606472</v>
      </c>
      <c r="X38" s="3" t="s">
        <v>9008</v>
      </c>
      <c r="Y38" s="3" t="s">
        <v>2546</v>
      </c>
      <c r="Z38" s="4">
        <v>156000</v>
      </c>
      <c r="AA38" s="3" t="s">
        <v>2546</v>
      </c>
      <c r="AB38" s="3" t="s">
        <v>9009</v>
      </c>
      <c r="AC38" s="4">
        <v>9159099092</v>
      </c>
      <c r="AD38" s="3">
        <f>2</f>
        <v>2</v>
      </c>
      <c r="AE38" s="3" t="s">
        <v>68</v>
      </c>
      <c r="AF38" s="3" t="s">
        <v>449</v>
      </c>
      <c r="AG38" s="3" t="s">
        <v>68</v>
      </c>
      <c r="AH38" s="3" t="s">
        <v>68</v>
      </c>
      <c r="AI38" s="3" t="s">
        <v>68</v>
      </c>
      <c r="AJ38" s="3" t="s">
        <v>68</v>
      </c>
      <c r="AK38" s="3" t="s">
        <v>68</v>
      </c>
      <c r="AL38" s="3" t="s">
        <v>70</v>
      </c>
      <c r="AM38" s="3" t="s">
        <v>9010</v>
      </c>
      <c r="AN38" s="3" t="s">
        <v>52</v>
      </c>
      <c r="AO38" s="26">
        <v>44989</v>
      </c>
      <c r="AP38" s="3" t="s">
        <v>2360</v>
      </c>
      <c r="AQ38" s="4">
        <v>489</v>
      </c>
      <c r="AR38" s="4">
        <v>600</v>
      </c>
      <c r="AS38" s="3" t="s">
        <v>1138</v>
      </c>
      <c r="AT38" s="6">
        <v>2415120000000</v>
      </c>
      <c r="AU38" s="3" t="s">
        <v>9011</v>
      </c>
      <c r="AV38" s="3" t="s">
        <v>9012</v>
      </c>
      <c r="AW38" s="3" t="s">
        <v>9013</v>
      </c>
      <c r="AX38" s="4">
        <v>641015107</v>
      </c>
      <c r="AY38" s="3" t="s">
        <v>9014</v>
      </c>
      <c r="AZ38" s="3" t="s">
        <v>68</v>
      </c>
    </row>
    <row r="39" spans="1:52" ht="15.75" customHeight="1" x14ac:dyDescent="0.25">
      <c r="A39" s="93">
        <v>38</v>
      </c>
      <c r="B39" s="3" t="s">
        <v>9015</v>
      </c>
      <c r="C39" s="3" t="s">
        <v>439</v>
      </c>
      <c r="D39" s="3" t="s">
        <v>9016</v>
      </c>
      <c r="E39" s="3" t="s">
        <v>925</v>
      </c>
      <c r="F39" s="3" t="s">
        <v>50</v>
      </c>
      <c r="G39" s="3" t="s">
        <v>9017</v>
      </c>
      <c r="H39" s="3" t="s">
        <v>52</v>
      </c>
      <c r="I39" s="3" t="s">
        <v>475</v>
      </c>
      <c r="J39" s="3" t="s">
        <v>9018</v>
      </c>
      <c r="K39" s="4">
        <v>249260</v>
      </c>
      <c r="L39" s="97">
        <v>1010315928</v>
      </c>
      <c r="M39" s="3" t="s">
        <v>387</v>
      </c>
      <c r="N39" s="3" t="s">
        <v>682</v>
      </c>
      <c r="O39" s="3" t="s">
        <v>81</v>
      </c>
      <c r="P39" s="3" t="s">
        <v>9019</v>
      </c>
      <c r="Q39" s="3" t="s">
        <v>59</v>
      </c>
      <c r="R39" s="3" t="s">
        <v>9020</v>
      </c>
      <c r="S39" s="3" t="s">
        <v>7655</v>
      </c>
      <c r="T39" s="3" t="s">
        <v>9021</v>
      </c>
      <c r="U39" s="3" t="s">
        <v>9021</v>
      </c>
      <c r="V39" s="3" t="s">
        <v>9022</v>
      </c>
      <c r="W39" s="4">
        <v>8973345732</v>
      </c>
      <c r="X39" s="3" t="s">
        <v>216</v>
      </c>
      <c r="Y39" s="3" t="s">
        <v>8247</v>
      </c>
      <c r="Z39" s="3" t="s">
        <v>130</v>
      </c>
      <c r="AA39" s="3" t="s">
        <v>8247</v>
      </c>
      <c r="AB39" s="3" t="s">
        <v>9023</v>
      </c>
      <c r="AC39" s="4">
        <v>9976759331</v>
      </c>
      <c r="AD39" s="3" t="s">
        <v>212</v>
      </c>
      <c r="AE39" s="8">
        <v>80000</v>
      </c>
      <c r="AF39" s="3" t="s">
        <v>8247</v>
      </c>
      <c r="AG39" s="3" t="s">
        <v>9022</v>
      </c>
      <c r="AH39" s="4">
        <v>8973345732</v>
      </c>
      <c r="AI39" s="3" t="s">
        <v>216</v>
      </c>
      <c r="AJ39" s="3" t="s">
        <v>130</v>
      </c>
      <c r="AK39" s="3" t="s">
        <v>8247</v>
      </c>
      <c r="AL39" s="3" t="s">
        <v>70</v>
      </c>
      <c r="AM39" s="3" t="s">
        <v>9024</v>
      </c>
      <c r="AN39" s="3" t="s">
        <v>52</v>
      </c>
      <c r="AO39" s="10">
        <v>44986</v>
      </c>
      <c r="AP39" s="3" t="s">
        <v>73</v>
      </c>
      <c r="AQ39" s="4">
        <v>563</v>
      </c>
      <c r="AR39" s="4">
        <v>600</v>
      </c>
      <c r="AS39" s="3" t="s">
        <v>379</v>
      </c>
      <c r="AT39" s="6">
        <v>61682300000000</v>
      </c>
      <c r="AU39" s="3" t="s">
        <v>9025</v>
      </c>
      <c r="AV39" s="3" t="s">
        <v>9026</v>
      </c>
      <c r="AW39" s="3" t="s">
        <v>9027</v>
      </c>
      <c r="AX39" s="4">
        <v>641025107</v>
      </c>
      <c r="AY39" s="3" t="s">
        <v>9028</v>
      </c>
      <c r="AZ39" s="3" t="s">
        <v>59</v>
      </c>
    </row>
    <row r="40" spans="1:52" ht="15.75" customHeight="1" x14ac:dyDescent="0.25">
      <c r="A40" s="93">
        <v>39</v>
      </c>
      <c r="B40" s="3" t="s">
        <v>9029</v>
      </c>
      <c r="C40" s="11">
        <v>38572</v>
      </c>
      <c r="D40" s="11">
        <v>45024</v>
      </c>
      <c r="E40" s="3" t="s">
        <v>385</v>
      </c>
      <c r="F40" s="3" t="s">
        <v>473</v>
      </c>
      <c r="G40" s="3" t="s">
        <v>9030</v>
      </c>
      <c r="H40" s="3" t="s">
        <v>261</v>
      </c>
      <c r="I40" s="3" t="s">
        <v>280</v>
      </c>
      <c r="J40" s="3" t="s">
        <v>447</v>
      </c>
      <c r="K40" s="3" t="s">
        <v>447</v>
      </c>
      <c r="L40" s="97" t="s">
        <v>9031</v>
      </c>
      <c r="M40" s="3" t="s">
        <v>387</v>
      </c>
      <c r="N40" s="3" t="s">
        <v>5250</v>
      </c>
      <c r="O40" s="3" t="s">
        <v>283</v>
      </c>
      <c r="P40" s="3" t="s">
        <v>447</v>
      </c>
      <c r="Q40" s="3" t="s">
        <v>514</v>
      </c>
      <c r="R40" s="3" t="s">
        <v>947</v>
      </c>
      <c r="S40" s="3" t="s">
        <v>9032</v>
      </c>
      <c r="T40" s="3" t="s">
        <v>9033</v>
      </c>
      <c r="U40" s="3" t="s">
        <v>9034</v>
      </c>
      <c r="V40" s="3" t="s">
        <v>9035</v>
      </c>
      <c r="W40" s="4">
        <v>7905416663</v>
      </c>
      <c r="X40" s="3" t="s">
        <v>128</v>
      </c>
      <c r="Y40" s="3" t="s">
        <v>3668</v>
      </c>
      <c r="Z40" s="4">
        <v>485000</v>
      </c>
      <c r="AA40" s="3" t="s">
        <v>3668</v>
      </c>
      <c r="AB40" s="3" t="s">
        <v>9036</v>
      </c>
      <c r="AC40" s="4">
        <v>9976350422</v>
      </c>
      <c r="AD40" s="12" t="s">
        <v>839</v>
      </c>
      <c r="AE40" s="3" t="s">
        <v>447</v>
      </c>
      <c r="AF40" s="3" t="s">
        <v>447</v>
      </c>
      <c r="AG40" s="3" t="s">
        <v>447</v>
      </c>
      <c r="AH40" s="3" t="s">
        <v>447</v>
      </c>
      <c r="AI40" s="3" t="s">
        <v>447</v>
      </c>
      <c r="AJ40" s="3" t="s">
        <v>447</v>
      </c>
      <c r="AK40" s="3" t="s">
        <v>447</v>
      </c>
      <c r="AL40" s="3" t="s">
        <v>249</v>
      </c>
      <c r="AM40" s="3" t="s">
        <v>9037</v>
      </c>
      <c r="AN40" s="3" t="s">
        <v>72</v>
      </c>
      <c r="AO40" s="24">
        <v>44986</v>
      </c>
      <c r="AP40" s="3" t="s">
        <v>2360</v>
      </c>
      <c r="AQ40" s="4">
        <v>324</v>
      </c>
      <c r="AR40" s="4">
        <v>335</v>
      </c>
      <c r="AS40" s="3" t="s">
        <v>361</v>
      </c>
      <c r="AT40" s="4">
        <v>42229651509</v>
      </c>
      <c r="AU40" s="3" t="s">
        <v>6318</v>
      </c>
      <c r="AV40" s="3" t="s">
        <v>9038</v>
      </c>
      <c r="AW40" s="3" t="s">
        <v>6320</v>
      </c>
      <c r="AX40" s="4">
        <v>625002127</v>
      </c>
      <c r="AY40" s="6">
        <v>286680000000</v>
      </c>
      <c r="AZ40" s="3" t="s">
        <v>9039</v>
      </c>
    </row>
    <row r="41" spans="1:52" ht="15.75" customHeight="1" x14ac:dyDescent="0.25">
      <c r="A41" s="93">
        <v>40</v>
      </c>
      <c r="B41" s="3" t="s">
        <v>9040</v>
      </c>
      <c r="C41" s="11">
        <v>38605</v>
      </c>
      <c r="D41" s="3" t="s">
        <v>1547</v>
      </c>
      <c r="E41" s="3" t="s">
        <v>804</v>
      </c>
      <c r="F41" s="3" t="s">
        <v>473</v>
      </c>
      <c r="G41" s="3" t="s">
        <v>9041</v>
      </c>
      <c r="H41" s="3" t="s">
        <v>261</v>
      </c>
      <c r="I41" s="3" t="s">
        <v>475</v>
      </c>
      <c r="J41" s="4">
        <v>309592</v>
      </c>
      <c r="K41" s="3" t="s">
        <v>9042</v>
      </c>
      <c r="L41" s="97">
        <v>1015742082</v>
      </c>
      <c r="M41" s="3" t="s">
        <v>79</v>
      </c>
      <c r="N41" s="3" t="s">
        <v>945</v>
      </c>
      <c r="O41" s="3" t="s">
        <v>283</v>
      </c>
      <c r="P41" s="3" t="s">
        <v>9043</v>
      </c>
      <c r="Q41" s="3" t="s">
        <v>59</v>
      </c>
      <c r="R41" s="3" t="s">
        <v>9044</v>
      </c>
      <c r="S41" s="3" t="s">
        <v>5454</v>
      </c>
      <c r="T41" s="3" t="s">
        <v>9045</v>
      </c>
      <c r="U41" s="3" t="s">
        <v>9045</v>
      </c>
      <c r="V41" s="3" t="s">
        <v>9046</v>
      </c>
      <c r="W41" s="4">
        <v>9788368605</v>
      </c>
      <c r="X41" s="3" t="s">
        <v>9047</v>
      </c>
      <c r="Y41" s="3" t="s">
        <v>2546</v>
      </c>
      <c r="Z41" s="4">
        <v>72000</v>
      </c>
      <c r="AA41" s="3" t="s">
        <v>9048</v>
      </c>
      <c r="AB41" s="3" t="s">
        <v>9049</v>
      </c>
      <c r="AC41" s="4">
        <v>9566508588</v>
      </c>
      <c r="AD41" s="3" t="s">
        <v>9050</v>
      </c>
      <c r="AE41" s="3" t="s">
        <v>447</v>
      </c>
      <c r="AF41" s="3" t="s">
        <v>447</v>
      </c>
      <c r="AG41" s="3" t="s">
        <v>9051</v>
      </c>
      <c r="AH41" s="3" t="s">
        <v>9052</v>
      </c>
      <c r="AI41" s="3" t="s">
        <v>1893</v>
      </c>
      <c r="AJ41" s="4">
        <v>300000</v>
      </c>
      <c r="AK41" s="3" t="s">
        <v>9053</v>
      </c>
      <c r="AL41" s="3" t="s">
        <v>70</v>
      </c>
      <c r="AM41" s="3" t="s">
        <v>9054</v>
      </c>
      <c r="AN41" s="3" t="s">
        <v>72</v>
      </c>
      <c r="AO41" s="113">
        <v>45017</v>
      </c>
      <c r="AP41" s="3" t="s">
        <v>2360</v>
      </c>
      <c r="AQ41" s="4">
        <v>509</v>
      </c>
      <c r="AR41" s="4">
        <v>600</v>
      </c>
      <c r="AS41" s="3" t="s">
        <v>1486</v>
      </c>
      <c r="AT41" s="6">
        <v>18488100000000</v>
      </c>
      <c r="AU41" s="3" t="s">
        <v>9055</v>
      </c>
      <c r="AV41" s="3" t="s">
        <v>9056</v>
      </c>
      <c r="AW41" s="3" t="s">
        <v>9057</v>
      </c>
      <c r="AX41" s="4">
        <v>638012007</v>
      </c>
      <c r="AY41" s="3" t="s">
        <v>9058</v>
      </c>
      <c r="AZ41" s="3" t="s">
        <v>9059</v>
      </c>
    </row>
    <row r="42" spans="1:52" ht="15.75" customHeight="1" x14ac:dyDescent="0.25">
      <c r="A42" s="93">
        <v>41</v>
      </c>
      <c r="B42" s="3" t="s">
        <v>9060</v>
      </c>
      <c r="C42" s="3" t="s">
        <v>8002</v>
      </c>
      <c r="D42" s="3" t="s">
        <v>5997</v>
      </c>
      <c r="E42" s="3" t="s">
        <v>49</v>
      </c>
      <c r="F42" s="3" t="s">
        <v>473</v>
      </c>
      <c r="G42" s="3" t="s">
        <v>9061</v>
      </c>
      <c r="H42" s="3" t="s">
        <v>261</v>
      </c>
      <c r="I42" s="3" t="s">
        <v>475</v>
      </c>
      <c r="J42" s="3" t="s">
        <v>9062</v>
      </c>
      <c r="K42" s="4">
        <v>232147</v>
      </c>
      <c r="L42" s="97">
        <v>2001986083</v>
      </c>
      <c r="M42" s="3" t="s">
        <v>476</v>
      </c>
      <c r="N42" s="3" t="s">
        <v>5555</v>
      </c>
      <c r="O42" s="3" t="s">
        <v>1409</v>
      </c>
      <c r="P42" s="3" t="s">
        <v>447</v>
      </c>
      <c r="Q42" s="3" t="s">
        <v>59</v>
      </c>
      <c r="R42" s="3" t="s">
        <v>5924</v>
      </c>
      <c r="S42" s="3" t="s">
        <v>9063</v>
      </c>
      <c r="T42" s="3" t="s">
        <v>9064</v>
      </c>
      <c r="U42" s="3" t="s">
        <v>9065</v>
      </c>
      <c r="V42" s="3" t="s">
        <v>9066</v>
      </c>
      <c r="W42" s="4">
        <v>9003380135</v>
      </c>
      <c r="X42" s="3" t="s">
        <v>9067</v>
      </c>
      <c r="Y42" s="3" t="s">
        <v>446</v>
      </c>
      <c r="Z42" s="4">
        <v>109800</v>
      </c>
      <c r="AA42" s="3" t="s">
        <v>446</v>
      </c>
      <c r="AB42" s="3" t="s">
        <v>9068</v>
      </c>
      <c r="AC42" s="4">
        <v>9952348678</v>
      </c>
      <c r="AD42" s="3" t="s">
        <v>1203</v>
      </c>
      <c r="AE42" s="3" t="s">
        <v>449</v>
      </c>
      <c r="AF42" s="3" t="s">
        <v>449</v>
      </c>
      <c r="AG42" s="3" t="s">
        <v>447</v>
      </c>
      <c r="AH42" s="3" t="s">
        <v>447</v>
      </c>
      <c r="AI42" s="3" t="s">
        <v>447</v>
      </c>
      <c r="AJ42" s="3" t="s">
        <v>59</v>
      </c>
      <c r="AK42" s="3" t="s">
        <v>447</v>
      </c>
      <c r="AL42" s="3" t="s">
        <v>70</v>
      </c>
      <c r="AM42" s="3" t="s">
        <v>9069</v>
      </c>
      <c r="AN42" s="3" t="s">
        <v>72</v>
      </c>
      <c r="AO42" s="10">
        <v>44986</v>
      </c>
      <c r="AP42" s="3" t="s">
        <v>2360</v>
      </c>
      <c r="AQ42" s="4">
        <v>472</v>
      </c>
      <c r="AR42" s="4">
        <v>600</v>
      </c>
      <c r="AS42" s="3" t="s">
        <v>576</v>
      </c>
      <c r="AT42" s="4">
        <v>7165244676</v>
      </c>
      <c r="AU42" s="3" t="s">
        <v>9070</v>
      </c>
      <c r="AV42" s="3" t="s">
        <v>9071</v>
      </c>
      <c r="AW42" s="3" t="s">
        <v>9072</v>
      </c>
      <c r="AX42" s="4">
        <v>635019406</v>
      </c>
      <c r="AY42" s="3" t="s">
        <v>9073</v>
      </c>
      <c r="AZ42" s="3" t="s">
        <v>447</v>
      </c>
    </row>
    <row r="43" spans="1:52" ht="15.75" customHeight="1" x14ac:dyDescent="0.25">
      <c r="A43" s="93">
        <v>42</v>
      </c>
      <c r="B43" s="3" t="s">
        <v>9074</v>
      </c>
      <c r="C43" s="3" t="s">
        <v>5196</v>
      </c>
      <c r="D43" s="3" t="s">
        <v>9075</v>
      </c>
      <c r="E43" s="3" t="s">
        <v>1566</v>
      </c>
      <c r="F43" s="3" t="s">
        <v>50</v>
      </c>
      <c r="G43" s="3" t="s">
        <v>9076</v>
      </c>
      <c r="H43" s="3" t="s">
        <v>52</v>
      </c>
      <c r="I43" s="3" t="s">
        <v>280</v>
      </c>
      <c r="J43" s="4">
        <v>250531</v>
      </c>
      <c r="K43" s="4">
        <v>10021</v>
      </c>
      <c r="L43" s="97">
        <v>2015716031</v>
      </c>
      <c r="M43" s="3" t="s">
        <v>1642</v>
      </c>
      <c r="N43" s="3" t="s">
        <v>56</v>
      </c>
      <c r="O43" s="3" t="s">
        <v>58</v>
      </c>
      <c r="P43" s="3" t="s">
        <v>9077</v>
      </c>
      <c r="Q43" s="3" t="s">
        <v>59</v>
      </c>
      <c r="R43" s="3" t="s">
        <v>9078</v>
      </c>
      <c r="S43" s="3" t="s">
        <v>3040</v>
      </c>
      <c r="T43" s="3" t="s">
        <v>9079</v>
      </c>
      <c r="U43" s="3" t="s">
        <v>9080</v>
      </c>
      <c r="V43" s="3" t="s">
        <v>9081</v>
      </c>
      <c r="W43" s="4">
        <v>9003692009</v>
      </c>
      <c r="X43" s="3" t="s">
        <v>9082</v>
      </c>
      <c r="Y43" s="3" t="s">
        <v>8247</v>
      </c>
      <c r="Z43" s="8">
        <v>180000</v>
      </c>
      <c r="AA43" s="3" t="s">
        <v>9083</v>
      </c>
      <c r="AB43" s="3" t="s">
        <v>9084</v>
      </c>
      <c r="AC43" s="4">
        <v>7708460696</v>
      </c>
      <c r="AD43" s="3" t="s">
        <v>9085</v>
      </c>
      <c r="AE43" s="4">
        <v>0</v>
      </c>
      <c r="AF43" s="3" t="s">
        <v>190</v>
      </c>
      <c r="AG43" s="3" t="s">
        <v>68</v>
      </c>
      <c r="AH43" s="3" t="s">
        <v>68</v>
      </c>
      <c r="AI43" s="3" t="s">
        <v>68</v>
      </c>
      <c r="AJ43" s="3" t="s">
        <v>68</v>
      </c>
      <c r="AK43" s="3" t="s">
        <v>68</v>
      </c>
      <c r="AL43" s="3" t="s">
        <v>70</v>
      </c>
      <c r="AM43" s="3" t="s">
        <v>9086</v>
      </c>
      <c r="AN43" s="3" t="s">
        <v>72</v>
      </c>
      <c r="AO43" s="10">
        <v>44986</v>
      </c>
      <c r="AP43" s="3" t="s">
        <v>2360</v>
      </c>
      <c r="AQ43" s="4">
        <v>532</v>
      </c>
      <c r="AR43" s="4">
        <v>600</v>
      </c>
      <c r="AS43" s="3" t="s">
        <v>1138</v>
      </c>
      <c r="AT43" s="6">
        <v>1110110000000</v>
      </c>
      <c r="AU43" s="3" t="s">
        <v>9087</v>
      </c>
      <c r="AV43" s="3" t="s">
        <v>9088</v>
      </c>
      <c r="AW43" s="3" t="s">
        <v>9089</v>
      </c>
      <c r="AX43" s="4">
        <v>629015002</v>
      </c>
      <c r="AY43" s="3" t="s">
        <v>9090</v>
      </c>
      <c r="AZ43" s="3" t="s">
        <v>68</v>
      </c>
    </row>
    <row r="44" spans="1:52" ht="15.75" customHeight="1" x14ac:dyDescent="0.25">
      <c r="A44" s="93">
        <v>43</v>
      </c>
      <c r="B44" s="3" t="s">
        <v>9091</v>
      </c>
      <c r="C44" s="11">
        <v>38452</v>
      </c>
      <c r="D44" s="3" t="s">
        <v>6827</v>
      </c>
      <c r="E44" s="3" t="s">
        <v>633</v>
      </c>
      <c r="F44" s="3" t="s">
        <v>97</v>
      </c>
      <c r="G44" s="3" t="s">
        <v>9092</v>
      </c>
      <c r="H44" s="3" t="s">
        <v>1346</v>
      </c>
      <c r="I44" s="3" t="s">
        <v>280</v>
      </c>
      <c r="J44" s="3" t="s">
        <v>123</v>
      </c>
      <c r="K44" s="3" t="s">
        <v>123</v>
      </c>
      <c r="L44" s="4">
        <v>2016418860</v>
      </c>
      <c r="M44" s="3" t="s">
        <v>300</v>
      </c>
      <c r="N44" s="3" t="s">
        <v>9093</v>
      </c>
      <c r="O44" s="3" t="s">
        <v>81</v>
      </c>
      <c r="P44" s="3" t="s">
        <v>123</v>
      </c>
      <c r="Q44" s="3" t="s">
        <v>59</v>
      </c>
      <c r="R44" s="3" t="s">
        <v>975</v>
      </c>
      <c r="S44" s="3" t="s">
        <v>4950</v>
      </c>
      <c r="T44" s="3" t="s">
        <v>9094</v>
      </c>
      <c r="U44" s="3" t="s">
        <v>123</v>
      </c>
      <c r="V44" s="3" t="s">
        <v>9095</v>
      </c>
      <c r="W44" s="4">
        <v>9976757434</v>
      </c>
      <c r="X44" s="3" t="s">
        <v>128</v>
      </c>
      <c r="Y44" s="3" t="s">
        <v>65</v>
      </c>
      <c r="Z44" s="3" t="s">
        <v>9096</v>
      </c>
      <c r="AA44" s="3" t="s">
        <v>187</v>
      </c>
      <c r="AB44" s="3" t="s">
        <v>9097</v>
      </c>
      <c r="AC44" s="4">
        <v>9698484292</v>
      </c>
      <c r="AD44" s="3" t="s">
        <v>128</v>
      </c>
      <c r="AE44" s="3" t="s">
        <v>123</v>
      </c>
      <c r="AF44" s="3" t="s">
        <v>187</v>
      </c>
      <c r="AG44" s="3" t="s">
        <v>9095</v>
      </c>
      <c r="AH44" s="4">
        <v>9976757434</v>
      </c>
      <c r="AI44" s="3" t="s">
        <v>65</v>
      </c>
      <c r="AJ44" s="3" t="s">
        <v>9096</v>
      </c>
      <c r="AK44" s="3" t="s">
        <v>187</v>
      </c>
      <c r="AL44" s="3" t="s">
        <v>70</v>
      </c>
      <c r="AM44" s="3" t="s">
        <v>9098</v>
      </c>
      <c r="AN44" s="3" t="s">
        <v>72</v>
      </c>
      <c r="AO44" s="11">
        <v>45020</v>
      </c>
      <c r="AP44" s="3" t="s">
        <v>2261</v>
      </c>
      <c r="AQ44" s="4">
        <v>435</v>
      </c>
      <c r="AR44" s="4">
        <v>600</v>
      </c>
      <c r="AS44" s="3" t="s">
        <v>9099</v>
      </c>
      <c r="AT44" s="3" t="s">
        <v>123</v>
      </c>
      <c r="AU44" s="3" t="s">
        <v>123</v>
      </c>
      <c r="AV44" s="3" t="s">
        <v>123</v>
      </c>
      <c r="AW44" s="3" t="s">
        <v>123</v>
      </c>
      <c r="AX44" s="3" t="s">
        <v>123</v>
      </c>
      <c r="AY44" s="6">
        <v>767351000000</v>
      </c>
      <c r="AZ44" s="3" t="s">
        <v>123</v>
      </c>
    </row>
    <row r="45" spans="1:52" ht="15.75" customHeight="1" x14ac:dyDescent="0.25">
      <c r="A45" s="93">
        <v>44</v>
      </c>
      <c r="B45" s="3" t="s">
        <v>9100</v>
      </c>
      <c r="C45" s="3" t="s">
        <v>9101</v>
      </c>
      <c r="D45" s="3" t="s">
        <v>9102</v>
      </c>
      <c r="E45" s="3" t="s">
        <v>633</v>
      </c>
      <c r="F45" s="3" t="s">
        <v>50</v>
      </c>
      <c r="G45" s="3" t="s">
        <v>9103</v>
      </c>
      <c r="H45" s="3" t="s">
        <v>52</v>
      </c>
      <c r="I45" s="3" t="s">
        <v>280</v>
      </c>
      <c r="J45" s="3" t="s">
        <v>123</v>
      </c>
      <c r="K45" s="3" t="s">
        <v>123</v>
      </c>
      <c r="L45" s="6">
        <v>3314010000000000</v>
      </c>
      <c r="M45" s="3" t="s">
        <v>79</v>
      </c>
      <c r="N45" s="3"/>
      <c r="O45" s="3"/>
      <c r="P45" s="3"/>
      <c r="Q45" s="3"/>
      <c r="R45" s="3"/>
      <c r="S45" s="3"/>
      <c r="T45" s="187" t="s">
        <v>9104</v>
      </c>
      <c r="U45" s="187" t="s">
        <v>9104</v>
      </c>
      <c r="V45" s="60" t="s">
        <v>9105</v>
      </c>
      <c r="W45" s="4">
        <v>9843159102</v>
      </c>
      <c r="X45" s="3" t="s">
        <v>9106</v>
      </c>
      <c r="Y45" s="3" t="s">
        <v>9107</v>
      </c>
      <c r="Z45" s="3" t="s">
        <v>9108</v>
      </c>
      <c r="AA45" s="3" t="s">
        <v>9107</v>
      </c>
      <c r="AB45" s="3" t="s">
        <v>9109</v>
      </c>
      <c r="AC45" s="4">
        <v>9843067349</v>
      </c>
      <c r="AD45" s="3" t="s">
        <v>1032</v>
      </c>
      <c r="AE45" s="3" t="s">
        <v>7037</v>
      </c>
      <c r="AF45" s="3" t="s">
        <v>687</v>
      </c>
      <c r="AG45" s="3" t="s">
        <v>4232</v>
      </c>
      <c r="AH45" s="3" t="s">
        <v>4232</v>
      </c>
      <c r="AI45" s="3" t="s">
        <v>4232</v>
      </c>
      <c r="AJ45" s="3" t="s">
        <v>4232</v>
      </c>
      <c r="AK45" s="3" t="s">
        <v>4232</v>
      </c>
      <c r="AL45" s="3" t="s">
        <v>70</v>
      </c>
      <c r="AM45" s="3" t="s">
        <v>9110</v>
      </c>
      <c r="AN45" s="3" t="s">
        <v>72</v>
      </c>
      <c r="AO45" s="188">
        <v>45039</v>
      </c>
      <c r="AP45" s="3" t="s">
        <v>73</v>
      </c>
      <c r="AQ45" s="4">
        <v>411</v>
      </c>
      <c r="AR45" s="4">
        <v>600</v>
      </c>
      <c r="AS45" s="3" t="s">
        <v>123</v>
      </c>
      <c r="AT45" s="3" t="s">
        <v>123</v>
      </c>
      <c r="AU45" s="3" t="s">
        <v>123</v>
      </c>
      <c r="AV45" s="3" t="s">
        <v>123</v>
      </c>
      <c r="AW45" s="3" t="s">
        <v>123</v>
      </c>
      <c r="AX45" s="3" t="s">
        <v>123</v>
      </c>
      <c r="AY45" s="6">
        <v>394090000000</v>
      </c>
      <c r="AZ45" s="3" t="s">
        <v>123</v>
      </c>
    </row>
    <row r="46" spans="1:52" ht="15.75" customHeight="1" x14ac:dyDescent="0.25">
      <c r="A46" s="93">
        <v>45</v>
      </c>
      <c r="B46" s="3" t="s">
        <v>9111</v>
      </c>
      <c r="C46" s="3" t="s">
        <v>6753</v>
      </c>
      <c r="D46" s="3" t="s">
        <v>9112</v>
      </c>
      <c r="E46" s="3" t="s">
        <v>163</v>
      </c>
      <c r="F46" s="3" t="s">
        <v>50</v>
      </c>
      <c r="G46" s="3" t="s">
        <v>9113</v>
      </c>
      <c r="H46" s="3" t="s">
        <v>52</v>
      </c>
      <c r="I46" s="3" t="s">
        <v>475</v>
      </c>
      <c r="J46" s="3" t="s">
        <v>6567</v>
      </c>
      <c r="K46" s="3" t="s">
        <v>2333</v>
      </c>
      <c r="L46" s="97" t="s">
        <v>9114</v>
      </c>
      <c r="M46" s="3" t="s">
        <v>79</v>
      </c>
      <c r="N46" s="3" t="s">
        <v>181</v>
      </c>
      <c r="O46" s="3" t="s">
        <v>81</v>
      </c>
      <c r="P46" s="3" t="s">
        <v>2333</v>
      </c>
      <c r="Q46" s="3" t="s">
        <v>59</v>
      </c>
      <c r="R46" s="3" t="s">
        <v>9115</v>
      </c>
      <c r="S46" s="3" t="s">
        <v>2334</v>
      </c>
      <c r="T46" s="1" t="s">
        <v>9116</v>
      </c>
      <c r="U46" s="1" t="s">
        <v>9117</v>
      </c>
      <c r="V46" s="3" t="s">
        <v>9118</v>
      </c>
      <c r="W46" s="4">
        <v>9944433423</v>
      </c>
      <c r="X46" s="3" t="s">
        <v>128</v>
      </c>
      <c r="Y46" s="3" t="s">
        <v>187</v>
      </c>
      <c r="Z46" s="3" t="s">
        <v>9119</v>
      </c>
      <c r="AA46" s="3" t="s">
        <v>187</v>
      </c>
      <c r="AB46" s="3" t="s">
        <v>9120</v>
      </c>
      <c r="AC46" s="4">
        <v>9500311542</v>
      </c>
      <c r="AD46" s="3" t="s">
        <v>128</v>
      </c>
      <c r="AE46" s="3" t="s">
        <v>123</v>
      </c>
      <c r="AF46" s="3" t="s">
        <v>190</v>
      </c>
      <c r="AG46" s="3" t="s">
        <v>6567</v>
      </c>
      <c r="AH46" s="3" t="s">
        <v>6567</v>
      </c>
      <c r="AI46" s="3" t="s">
        <v>6567</v>
      </c>
      <c r="AJ46" s="3" t="s">
        <v>6567</v>
      </c>
      <c r="AK46" s="3" t="s">
        <v>2333</v>
      </c>
      <c r="AL46" s="3" t="s">
        <v>9121</v>
      </c>
      <c r="AM46" s="3" t="s">
        <v>9122</v>
      </c>
      <c r="AN46" s="3" t="s">
        <v>72</v>
      </c>
      <c r="AO46" s="10">
        <v>44986</v>
      </c>
      <c r="AP46" s="3" t="s">
        <v>2612</v>
      </c>
      <c r="AQ46" s="4">
        <v>418</v>
      </c>
      <c r="AR46" s="4">
        <v>500</v>
      </c>
      <c r="AS46" s="3" t="s">
        <v>6567</v>
      </c>
      <c r="AT46" s="3" t="s">
        <v>6567</v>
      </c>
      <c r="AU46" s="3" t="s">
        <v>2333</v>
      </c>
      <c r="AV46" s="3" t="s">
        <v>6567</v>
      </c>
      <c r="AW46" s="3" t="s">
        <v>6567</v>
      </c>
      <c r="AX46" s="3" t="s">
        <v>2334</v>
      </c>
      <c r="AY46" s="6">
        <v>950958000000</v>
      </c>
      <c r="AZ46" s="3" t="s">
        <v>2334</v>
      </c>
    </row>
    <row r="47" spans="1:52" ht="15.75" customHeight="1" x14ac:dyDescent="0.25">
      <c r="A47" s="93">
        <v>46</v>
      </c>
      <c r="B47" s="3" t="s">
        <v>9123</v>
      </c>
      <c r="C47" s="3" t="s">
        <v>9124</v>
      </c>
      <c r="D47" s="189">
        <v>45264</v>
      </c>
      <c r="E47" s="3" t="s">
        <v>49</v>
      </c>
      <c r="F47" s="3" t="s">
        <v>50</v>
      </c>
      <c r="G47" s="3" t="s">
        <v>9125</v>
      </c>
      <c r="H47" s="3" t="s">
        <v>52</v>
      </c>
      <c r="I47" s="3" t="s">
        <v>280</v>
      </c>
      <c r="J47" s="3" t="s">
        <v>68</v>
      </c>
      <c r="K47" s="3" t="s">
        <v>68</v>
      </c>
      <c r="L47" s="97">
        <v>2011193253</v>
      </c>
      <c r="M47" s="3" t="s">
        <v>79</v>
      </c>
      <c r="N47" s="3" t="s">
        <v>834</v>
      </c>
      <c r="O47" s="3" t="s">
        <v>81</v>
      </c>
      <c r="P47" s="3" t="s">
        <v>68</v>
      </c>
      <c r="Q47" s="3" t="s">
        <v>59</v>
      </c>
      <c r="R47" s="3" t="s">
        <v>9126</v>
      </c>
      <c r="S47" s="3" t="s">
        <v>9127</v>
      </c>
      <c r="T47" s="3" t="s">
        <v>9128</v>
      </c>
      <c r="U47" s="3" t="s">
        <v>9128</v>
      </c>
      <c r="V47" s="3" t="s">
        <v>9129</v>
      </c>
      <c r="W47" s="4">
        <v>8903453812</v>
      </c>
      <c r="X47" s="3" t="s">
        <v>573</v>
      </c>
      <c r="Y47" s="3" t="s">
        <v>827</v>
      </c>
      <c r="Z47" s="4">
        <v>96000</v>
      </c>
      <c r="AA47" s="3" t="s">
        <v>9130</v>
      </c>
      <c r="AB47" s="3" t="s">
        <v>9131</v>
      </c>
      <c r="AC47" s="4">
        <v>9750204221</v>
      </c>
      <c r="AD47" s="3" t="s">
        <v>128</v>
      </c>
      <c r="AE47" s="3" t="s">
        <v>68</v>
      </c>
      <c r="AF47" s="3" t="s">
        <v>68</v>
      </c>
      <c r="AG47" s="3" t="s">
        <v>68</v>
      </c>
      <c r="AH47" s="3" t="s">
        <v>68</v>
      </c>
      <c r="AI47" s="3" t="s">
        <v>68</v>
      </c>
      <c r="AJ47" s="3" t="s">
        <v>68</v>
      </c>
      <c r="AK47" s="3" t="s">
        <v>68</v>
      </c>
      <c r="AL47" s="3" t="s">
        <v>70</v>
      </c>
      <c r="AM47" s="3" t="s">
        <v>9132</v>
      </c>
      <c r="AN47" s="3" t="s">
        <v>72</v>
      </c>
      <c r="AO47" s="10">
        <v>44986</v>
      </c>
      <c r="AP47" s="3" t="s">
        <v>2261</v>
      </c>
      <c r="AQ47" s="4">
        <v>436</v>
      </c>
      <c r="AR47" s="4">
        <v>600</v>
      </c>
      <c r="AS47" s="3" t="s">
        <v>68</v>
      </c>
      <c r="AT47" s="3" t="s">
        <v>68</v>
      </c>
      <c r="AU47" s="3" t="s">
        <v>68</v>
      </c>
      <c r="AV47" s="3" t="s">
        <v>68</v>
      </c>
      <c r="AW47" s="3" t="s">
        <v>68</v>
      </c>
      <c r="AX47" s="3" t="s">
        <v>68</v>
      </c>
      <c r="AY47" s="6">
        <v>871812000000</v>
      </c>
      <c r="AZ47" s="3" t="s">
        <v>68</v>
      </c>
    </row>
    <row r="48" spans="1:52" ht="15.75" customHeight="1" x14ac:dyDescent="0.25">
      <c r="A48" s="93">
        <v>47</v>
      </c>
      <c r="B48" s="3" t="s">
        <v>9133</v>
      </c>
      <c r="C48" s="3" t="s">
        <v>9134</v>
      </c>
      <c r="D48" s="3" t="s">
        <v>9135</v>
      </c>
      <c r="E48" s="3" t="s">
        <v>385</v>
      </c>
      <c r="F48" s="3" t="s">
        <v>50</v>
      </c>
      <c r="G48" s="3" t="s">
        <v>9136</v>
      </c>
      <c r="H48" s="3" t="s">
        <v>52</v>
      </c>
      <c r="I48" s="3" t="s">
        <v>475</v>
      </c>
      <c r="J48" s="3" t="s">
        <v>2169</v>
      </c>
      <c r="K48" s="3" t="s">
        <v>2169</v>
      </c>
      <c r="L48" s="97" t="s">
        <v>9137</v>
      </c>
      <c r="M48" s="3" t="s">
        <v>79</v>
      </c>
      <c r="N48" s="3" t="s">
        <v>9138</v>
      </c>
      <c r="O48" s="3" t="s">
        <v>81</v>
      </c>
      <c r="P48" s="3" t="s">
        <v>2169</v>
      </c>
      <c r="Q48" s="3" t="s">
        <v>59</v>
      </c>
      <c r="R48" s="3" t="s">
        <v>4347</v>
      </c>
      <c r="S48" s="3" t="s">
        <v>9139</v>
      </c>
      <c r="T48" s="3" t="s">
        <v>9140</v>
      </c>
      <c r="U48" s="3" t="s">
        <v>2169</v>
      </c>
      <c r="V48" s="3" t="s">
        <v>9141</v>
      </c>
      <c r="W48" s="4">
        <v>7708479945</v>
      </c>
      <c r="X48" s="3" t="s">
        <v>435</v>
      </c>
      <c r="Y48" s="3" t="s">
        <v>9142</v>
      </c>
      <c r="Z48" s="8">
        <v>70000</v>
      </c>
      <c r="AA48" s="3" t="s">
        <v>9143</v>
      </c>
      <c r="AB48" s="3" t="s">
        <v>9144</v>
      </c>
      <c r="AC48" s="4">
        <v>8760224685</v>
      </c>
      <c r="AD48" s="3" t="s">
        <v>128</v>
      </c>
      <c r="AE48" s="3" t="s">
        <v>2169</v>
      </c>
      <c r="AF48" s="3" t="s">
        <v>69</v>
      </c>
      <c r="AG48" s="3" t="s">
        <v>2169</v>
      </c>
      <c r="AH48" s="3" t="s">
        <v>2169</v>
      </c>
      <c r="AI48" s="3" t="s">
        <v>2169</v>
      </c>
      <c r="AJ48" s="3" t="s">
        <v>2169</v>
      </c>
      <c r="AK48" s="3" t="s">
        <v>2169</v>
      </c>
      <c r="AL48" s="3" t="s">
        <v>70</v>
      </c>
      <c r="AM48" s="3" t="s">
        <v>9145</v>
      </c>
      <c r="AN48" s="3" t="s">
        <v>72</v>
      </c>
      <c r="AO48" s="10">
        <v>44682</v>
      </c>
      <c r="AP48" s="3" t="s">
        <v>2338</v>
      </c>
      <c r="AQ48" s="4">
        <v>505</v>
      </c>
      <c r="AR48" s="4">
        <v>600</v>
      </c>
      <c r="AS48" s="3" t="s">
        <v>659</v>
      </c>
      <c r="AT48" s="4">
        <v>42122843112</v>
      </c>
      <c r="AU48" s="3" t="s">
        <v>7962</v>
      </c>
      <c r="AV48" s="3" t="s">
        <v>9146</v>
      </c>
      <c r="AW48" s="3" t="s">
        <v>9147</v>
      </c>
      <c r="AX48" s="4">
        <v>625002125</v>
      </c>
      <c r="AY48" s="6">
        <v>610622000000</v>
      </c>
      <c r="AZ48" s="3" t="s">
        <v>9148</v>
      </c>
    </row>
    <row r="49" spans="1:52" ht="15.75" customHeight="1" x14ac:dyDescent="0.25">
      <c r="A49" s="93">
        <v>48</v>
      </c>
      <c r="B49" s="3" t="s">
        <v>9149</v>
      </c>
      <c r="C49" s="3" t="s">
        <v>942</v>
      </c>
      <c r="D49" s="3" t="s">
        <v>9150</v>
      </c>
      <c r="E49" s="3" t="s">
        <v>9151</v>
      </c>
      <c r="F49" s="3" t="s">
        <v>225</v>
      </c>
      <c r="G49" s="3" t="s">
        <v>9152</v>
      </c>
      <c r="H49" s="3" t="s">
        <v>52</v>
      </c>
      <c r="I49" s="3" t="s">
        <v>280</v>
      </c>
      <c r="J49" s="3" t="s">
        <v>68</v>
      </c>
      <c r="K49" s="3" t="s">
        <v>68</v>
      </c>
      <c r="L49" s="97">
        <v>2009560727</v>
      </c>
      <c r="M49" s="3" t="s">
        <v>79</v>
      </c>
      <c r="N49" s="3" t="s">
        <v>9153</v>
      </c>
      <c r="O49" s="3" t="s">
        <v>81</v>
      </c>
      <c r="P49" s="3" t="s">
        <v>68</v>
      </c>
      <c r="Q49" s="3" t="s">
        <v>59</v>
      </c>
      <c r="R49" s="3" t="s">
        <v>9154</v>
      </c>
      <c r="S49" s="3" t="s">
        <v>9155</v>
      </c>
      <c r="T49" s="3" t="s">
        <v>9156</v>
      </c>
      <c r="U49" s="3" t="s">
        <v>9157</v>
      </c>
      <c r="V49" s="3" t="s">
        <v>9158</v>
      </c>
      <c r="W49" s="4">
        <v>9488545442</v>
      </c>
      <c r="X49" s="3" t="s">
        <v>68</v>
      </c>
      <c r="Y49" s="3" t="s">
        <v>827</v>
      </c>
      <c r="Z49" s="4">
        <v>170000</v>
      </c>
      <c r="AA49" s="3" t="s">
        <v>68</v>
      </c>
      <c r="AB49" s="3" t="s">
        <v>9159</v>
      </c>
      <c r="AC49" s="4">
        <v>8903567628</v>
      </c>
      <c r="AD49" s="3" t="s">
        <v>9160</v>
      </c>
      <c r="AE49" s="3" t="s">
        <v>68</v>
      </c>
      <c r="AF49" s="3" t="s">
        <v>68</v>
      </c>
      <c r="AG49" s="3" t="s">
        <v>68</v>
      </c>
      <c r="AH49" s="3" t="s">
        <v>68</v>
      </c>
      <c r="AI49" s="3" t="s">
        <v>68</v>
      </c>
      <c r="AJ49" s="3" t="s">
        <v>68</v>
      </c>
      <c r="AK49" s="3" t="s">
        <v>68</v>
      </c>
      <c r="AL49" s="3" t="s">
        <v>70</v>
      </c>
      <c r="AM49" s="3" t="s">
        <v>9161</v>
      </c>
      <c r="AN49" s="3" t="s">
        <v>72</v>
      </c>
      <c r="AO49" s="29">
        <v>44986</v>
      </c>
      <c r="AP49" s="3" t="s">
        <v>2497</v>
      </c>
      <c r="AQ49" s="4">
        <v>349</v>
      </c>
      <c r="AR49" s="4">
        <v>600</v>
      </c>
      <c r="AS49" s="3" t="s">
        <v>9162</v>
      </c>
      <c r="AT49" s="3" t="s">
        <v>9163</v>
      </c>
      <c r="AU49" s="3" t="s">
        <v>9164</v>
      </c>
      <c r="AV49" s="3" t="s">
        <v>9165</v>
      </c>
      <c r="AW49" s="3" t="s">
        <v>9166</v>
      </c>
      <c r="AX49" s="4">
        <v>638052004</v>
      </c>
      <c r="AY49" s="3" t="s">
        <v>9167</v>
      </c>
      <c r="AZ49" s="3" t="s">
        <v>68</v>
      </c>
    </row>
    <row r="50" spans="1:52" ht="15.75" customHeight="1" x14ac:dyDescent="0.25">
      <c r="A50" s="93">
        <v>49</v>
      </c>
      <c r="B50" s="3" t="s">
        <v>9168</v>
      </c>
      <c r="C50" s="3" t="s">
        <v>9169</v>
      </c>
      <c r="D50" s="3" t="s">
        <v>1245</v>
      </c>
      <c r="E50" s="3" t="s">
        <v>68</v>
      </c>
      <c r="F50" s="3" t="s">
        <v>473</v>
      </c>
      <c r="G50" s="3" t="s">
        <v>9170</v>
      </c>
      <c r="H50" s="3" t="s">
        <v>261</v>
      </c>
      <c r="I50" s="3" t="s">
        <v>280</v>
      </c>
      <c r="J50" s="3" t="s">
        <v>68</v>
      </c>
      <c r="K50" s="3" t="s">
        <v>68</v>
      </c>
      <c r="L50" s="4">
        <v>2015841219</v>
      </c>
      <c r="M50" s="3" t="s">
        <v>79</v>
      </c>
      <c r="N50" s="3" t="s">
        <v>3411</v>
      </c>
      <c r="O50" s="3" t="s">
        <v>283</v>
      </c>
      <c r="P50" s="3" t="s">
        <v>9171</v>
      </c>
      <c r="Q50" s="3" t="s">
        <v>59</v>
      </c>
      <c r="R50" s="3" t="s">
        <v>9172</v>
      </c>
      <c r="S50" s="3" t="s">
        <v>9173</v>
      </c>
      <c r="T50" s="3" t="s">
        <v>9174</v>
      </c>
      <c r="U50" s="3" t="s">
        <v>9174</v>
      </c>
      <c r="V50" s="3" t="s">
        <v>9175</v>
      </c>
      <c r="W50" s="4">
        <v>9787167729</v>
      </c>
      <c r="X50" s="3" t="s">
        <v>216</v>
      </c>
      <c r="Y50" s="3" t="s">
        <v>1018</v>
      </c>
      <c r="Z50" s="8">
        <v>60000</v>
      </c>
      <c r="AA50" s="3" t="s">
        <v>1018</v>
      </c>
      <c r="AB50" s="3" t="s">
        <v>9176</v>
      </c>
      <c r="AC50" s="4">
        <v>7094201434</v>
      </c>
      <c r="AD50" s="3" t="s">
        <v>128</v>
      </c>
      <c r="AE50" s="3" t="s">
        <v>68</v>
      </c>
      <c r="AF50" s="3" t="s">
        <v>449</v>
      </c>
      <c r="AG50" s="3" t="s">
        <v>68</v>
      </c>
      <c r="AH50" s="3" t="s">
        <v>68</v>
      </c>
      <c r="AI50" s="3" t="s">
        <v>68</v>
      </c>
      <c r="AJ50" s="3" t="s">
        <v>68</v>
      </c>
      <c r="AK50" s="3" t="s">
        <v>68</v>
      </c>
      <c r="AL50" s="3" t="s">
        <v>70</v>
      </c>
      <c r="AM50" s="3" t="s">
        <v>9177</v>
      </c>
      <c r="AN50" s="3" t="s">
        <v>72</v>
      </c>
      <c r="AO50" s="10">
        <v>45017</v>
      </c>
      <c r="AP50" s="3" t="s">
        <v>2360</v>
      </c>
      <c r="AQ50" s="4">
        <v>555</v>
      </c>
      <c r="AR50" s="4">
        <v>600</v>
      </c>
      <c r="AS50" s="3" t="s">
        <v>576</v>
      </c>
      <c r="AT50" s="3" t="s">
        <v>9178</v>
      </c>
      <c r="AU50" s="3" t="s">
        <v>9179</v>
      </c>
      <c r="AV50" s="3" t="s">
        <v>9180</v>
      </c>
      <c r="AW50" s="3" t="s">
        <v>9181</v>
      </c>
      <c r="AX50" s="3" t="s">
        <v>68</v>
      </c>
      <c r="AY50" s="6">
        <v>456837000000</v>
      </c>
      <c r="AZ50" s="3" t="s">
        <v>68</v>
      </c>
    </row>
    <row r="51" spans="1:52" ht="15.75" customHeight="1" x14ac:dyDescent="0.25">
      <c r="A51" s="93">
        <v>50</v>
      </c>
      <c r="B51" s="3" t="s">
        <v>9182</v>
      </c>
      <c r="C51" s="32">
        <v>38695</v>
      </c>
      <c r="D51" s="32">
        <v>44932</v>
      </c>
      <c r="E51" s="3" t="s">
        <v>163</v>
      </c>
      <c r="F51" s="3" t="s">
        <v>97</v>
      </c>
      <c r="G51" s="3" t="s">
        <v>9183</v>
      </c>
      <c r="H51" s="3" t="s">
        <v>52</v>
      </c>
      <c r="I51" s="3" t="s">
        <v>280</v>
      </c>
      <c r="J51" s="3" t="s">
        <v>2169</v>
      </c>
      <c r="K51" s="3" t="s">
        <v>2169</v>
      </c>
      <c r="L51" s="4">
        <v>2009883750</v>
      </c>
      <c r="M51" s="3" t="s">
        <v>180</v>
      </c>
      <c r="N51" s="3" t="s">
        <v>525</v>
      </c>
      <c r="O51" s="3" t="s">
        <v>81</v>
      </c>
      <c r="P51" s="3" t="s">
        <v>2169</v>
      </c>
      <c r="Q51" s="3" t="s">
        <v>59</v>
      </c>
      <c r="R51" s="4">
        <v>407</v>
      </c>
      <c r="S51" s="4">
        <v>423</v>
      </c>
      <c r="T51" s="4">
        <v>641007</v>
      </c>
      <c r="U51" s="3" t="s">
        <v>2169</v>
      </c>
      <c r="V51" s="3" t="s">
        <v>9184</v>
      </c>
      <c r="W51" s="4">
        <v>9952400362</v>
      </c>
      <c r="X51" s="3">
        <f>2</f>
        <v>2</v>
      </c>
      <c r="Y51" s="3" t="s">
        <v>187</v>
      </c>
      <c r="Z51" s="3" t="s">
        <v>5044</v>
      </c>
      <c r="AA51" s="3" t="s">
        <v>187</v>
      </c>
      <c r="AB51" s="3" t="s">
        <v>9185</v>
      </c>
      <c r="AC51" s="4">
        <v>8940229584</v>
      </c>
      <c r="AD51" s="3" t="s">
        <v>2543</v>
      </c>
      <c r="AE51" s="3" t="s">
        <v>2169</v>
      </c>
      <c r="AF51" s="3" t="s">
        <v>2169</v>
      </c>
      <c r="AG51" s="3" t="s">
        <v>2169</v>
      </c>
      <c r="AH51" s="3" t="s">
        <v>2169</v>
      </c>
      <c r="AI51" s="3" t="s">
        <v>2169</v>
      </c>
      <c r="AJ51" s="3" t="s">
        <v>2169</v>
      </c>
      <c r="AK51" s="3" t="s">
        <v>2169</v>
      </c>
      <c r="AL51" s="3" t="s">
        <v>70</v>
      </c>
      <c r="AM51" s="3" t="s">
        <v>9186</v>
      </c>
      <c r="AN51" s="3" t="s">
        <v>72</v>
      </c>
      <c r="AO51" s="21">
        <v>44986</v>
      </c>
      <c r="AP51" s="3" t="s">
        <v>73</v>
      </c>
      <c r="AQ51" s="4">
        <v>423</v>
      </c>
      <c r="AR51" s="4">
        <v>600</v>
      </c>
      <c r="AS51" s="3" t="s">
        <v>2169</v>
      </c>
      <c r="AT51" s="3" t="s">
        <v>2169</v>
      </c>
      <c r="AU51" s="3" t="s">
        <v>2169</v>
      </c>
      <c r="AV51" s="3" t="s">
        <v>2169</v>
      </c>
      <c r="AW51" s="3" t="s">
        <v>2169</v>
      </c>
      <c r="AX51" s="3" t="s">
        <v>2169</v>
      </c>
      <c r="AY51" s="3" t="s">
        <v>9187</v>
      </c>
      <c r="AZ51" s="3" t="s">
        <v>2169</v>
      </c>
    </row>
    <row r="52" spans="1:52" ht="15.75" customHeight="1" x14ac:dyDescent="0.25">
      <c r="A52" s="93">
        <v>51</v>
      </c>
      <c r="B52" s="3" t="s">
        <v>9188</v>
      </c>
      <c r="C52" s="26">
        <v>38874</v>
      </c>
      <c r="D52" s="3" t="s">
        <v>9189</v>
      </c>
      <c r="E52" s="3" t="s">
        <v>804</v>
      </c>
      <c r="F52" s="3" t="s">
        <v>97</v>
      </c>
      <c r="G52" s="3" t="s">
        <v>9190</v>
      </c>
      <c r="H52" s="3" t="s">
        <v>52</v>
      </c>
      <c r="I52" s="3" t="s">
        <v>280</v>
      </c>
      <c r="J52" s="3" t="s">
        <v>123</v>
      </c>
      <c r="K52" s="3" t="s">
        <v>123</v>
      </c>
      <c r="L52" s="97">
        <v>2008079082</v>
      </c>
      <c r="M52" s="3" t="s">
        <v>79</v>
      </c>
      <c r="N52" s="3" t="s">
        <v>9191</v>
      </c>
      <c r="O52" s="3" t="s">
        <v>122</v>
      </c>
      <c r="P52" s="3" t="s">
        <v>123</v>
      </c>
      <c r="Q52" s="3" t="s">
        <v>59</v>
      </c>
      <c r="R52" s="3" t="s">
        <v>9192</v>
      </c>
      <c r="S52" s="3" t="s">
        <v>61</v>
      </c>
      <c r="T52" s="3" t="s">
        <v>9193</v>
      </c>
      <c r="U52" s="3" t="s">
        <v>9193</v>
      </c>
      <c r="V52" s="3" t="s">
        <v>9194</v>
      </c>
      <c r="W52" s="3" t="s">
        <v>9195</v>
      </c>
      <c r="X52" s="3" t="s">
        <v>128</v>
      </c>
      <c r="Y52" s="3" t="s">
        <v>187</v>
      </c>
      <c r="Z52" s="4">
        <v>100000</v>
      </c>
      <c r="AA52" s="3" t="s">
        <v>123</v>
      </c>
      <c r="AB52" s="3" t="s">
        <v>9196</v>
      </c>
      <c r="AC52" s="4">
        <v>9488937840</v>
      </c>
      <c r="AD52" s="3" t="s">
        <v>212</v>
      </c>
      <c r="AE52" s="3" t="s">
        <v>123</v>
      </c>
      <c r="AF52" s="3" t="s">
        <v>123</v>
      </c>
      <c r="AG52" s="3" t="s">
        <v>9197</v>
      </c>
      <c r="AH52" s="4">
        <v>7358810320</v>
      </c>
      <c r="AI52" s="3" t="s">
        <v>9198</v>
      </c>
      <c r="AJ52" s="3" t="s">
        <v>123</v>
      </c>
      <c r="AK52" s="3" t="s">
        <v>123</v>
      </c>
      <c r="AL52" s="3" t="s">
        <v>70</v>
      </c>
      <c r="AM52" s="3" t="s">
        <v>9199</v>
      </c>
      <c r="AN52" s="3" t="s">
        <v>72</v>
      </c>
      <c r="AO52" s="10">
        <v>45047</v>
      </c>
      <c r="AP52" s="3" t="s">
        <v>73</v>
      </c>
      <c r="AQ52" s="4">
        <v>342</v>
      </c>
      <c r="AR52" s="4">
        <v>600</v>
      </c>
      <c r="AS52" s="3" t="s">
        <v>659</v>
      </c>
      <c r="AT52" s="4">
        <v>42149310455</v>
      </c>
      <c r="AU52" s="3" t="s">
        <v>659</v>
      </c>
      <c r="AV52" s="3" t="s">
        <v>9200</v>
      </c>
      <c r="AW52" s="3" t="s">
        <v>9201</v>
      </c>
      <c r="AX52" s="4">
        <v>629002015</v>
      </c>
      <c r="AY52" s="3" t="s">
        <v>9202</v>
      </c>
      <c r="AZ52" s="3" t="s">
        <v>123</v>
      </c>
    </row>
    <row r="53" spans="1:52" ht="15.75" customHeight="1" x14ac:dyDescent="0.25">
      <c r="A53" s="93">
        <v>52</v>
      </c>
      <c r="B53" s="3" t="s">
        <v>9203</v>
      </c>
      <c r="C53" s="3" t="s">
        <v>8002</v>
      </c>
      <c r="D53" s="11">
        <v>44993</v>
      </c>
      <c r="E53" s="3" t="s">
        <v>277</v>
      </c>
      <c r="F53" s="3" t="s">
        <v>50</v>
      </c>
      <c r="G53" s="3" t="s">
        <v>9204</v>
      </c>
      <c r="H53" s="3" t="s">
        <v>52</v>
      </c>
      <c r="I53" s="3" t="s">
        <v>475</v>
      </c>
      <c r="J53" s="3" t="s">
        <v>9205</v>
      </c>
      <c r="K53" s="4">
        <v>228717</v>
      </c>
      <c r="L53" s="97">
        <v>2009106391</v>
      </c>
      <c r="M53" s="3" t="s">
        <v>79</v>
      </c>
      <c r="N53" s="3" t="s">
        <v>181</v>
      </c>
      <c r="O53" s="3" t="s">
        <v>81</v>
      </c>
      <c r="P53" s="3" t="s">
        <v>9206</v>
      </c>
      <c r="Q53" s="3" t="s">
        <v>59</v>
      </c>
      <c r="R53" s="3" t="s">
        <v>2702</v>
      </c>
      <c r="S53" s="3" t="s">
        <v>9207</v>
      </c>
      <c r="T53" s="3" t="s">
        <v>9208</v>
      </c>
      <c r="U53" s="3" t="s">
        <v>9208</v>
      </c>
      <c r="V53" s="3" t="s">
        <v>9209</v>
      </c>
      <c r="W53" s="4">
        <v>8220247109</v>
      </c>
      <c r="X53" s="3">
        <f>2</f>
        <v>2</v>
      </c>
      <c r="Y53" s="3" t="s">
        <v>320</v>
      </c>
      <c r="Z53" s="8">
        <v>90000</v>
      </c>
      <c r="AA53" s="3" t="s">
        <v>9210</v>
      </c>
      <c r="AB53" s="3" t="s">
        <v>9211</v>
      </c>
      <c r="AC53" s="4">
        <v>8220393688</v>
      </c>
      <c r="AD53" s="3" t="s">
        <v>9212</v>
      </c>
      <c r="AE53" s="3" t="s">
        <v>949</v>
      </c>
      <c r="AF53" s="3" t="s">
        <v>2693</v>
      </c>
      <c r="AG53" s="3" t="s">
        <v>59</v>
      </c>
      <c r="AH53" s="3"/>
      <c r="AI53" s="3" t="s">
        <v>59</v>
      </c>
      <c r="AJ53" s="3" t="s">
        <v>59</v>
      </c>
      <c r="AK53" s="3" t="s">
        <v>59</v>
      </c>
      <c r="AL53" s="3" t="s">
        <v>70</v>
      </c>
      <c r="AM53" s="3" t="s">
        <v>9213</v>
      </c>
      <c r="AN53" s="3" t="s">
        <v>72</v>
      </c>
      <c r="AO53" s="10">
        <v>44986</v>
      </c>
      <c r="AP53" s="3" t="s">
        <v>73</v>
      </c>
      <c r="AQ53" s="4">
        <v>545</v>
      </c>
      <c r="AR53" s="4">
        <v>600</v>
      </c>
      <c r="AS53" s="3" t="s">
        <v>59</v>
      </c>
      <c r="AT53" s="3" t="s">
        <v>59</v>
      </c>
      <c r="AU53" s="3" t="s">
        <v>59</v>
      </c>
      <c r="AV53" s="3" t="s">
        <v>59</v>
      </c>
      <c r="AW53" s="3" t="s">
        <v>59</v>
      </c>
      <c r="AX53" s="3" t="s">
        <v>59</v>
      </c>
      <c r="AY53" s="6">
        <v>657331000000</v>
      </c>
      <c r="AZ53" s="3" t="s">
        <v>59</v>
      </c>
    </row>
    <row r="54" spans="1:52" ht="15.75" customHeight="1" x14ac:dyDescent="0.25">
      <c r="A54" s="93">
        <v>53</v>
      </c>
      <c r="B54" s="3" t="s">
        <v>9214</v>
      </c>
      <c r="C54" s="3" t="s">
        <v>9215</v>
      </c>
      <c r="D54" s="3" t="s">
        <v>6980</v>
      </c>
      <c r="E54" s="3" t="s">
        <v>2298</v>
      </c>
      <c r="F54" s="3" t="s">
        <v>50</v>
      </c>
      <c r="G54" s="3" t="s">
        <v>9216</v>
      </c>
      <c r="H54" s="3" t="s">
        <v>52</v>
      </c>
      <c r="I54" s="3" t="s">
        <v>475</v>
      </c>
      <c r="J54" s="3" t="s">
        <v>9217</v>
      </c>
      <c r="K54" s="4">
        <v>220863</v>
      </c>
      <c r="L54" s="3" t="s">
        <v>9218</v>
      </c>
      <c r="M54" s="3" t="s">
        <v>79</v>
      </c>
      <c r="N54" s="3" t="s">
        <v>9219</v>
      </c>
      <c r="O54" s="3" t="s">
        <v>369</v>
      </c>
      <c r="P54" s="3" t="s">
        <v>59</v>
      </c>
      <c r="Q54" s="3" t="s">
        <v>59</v>
      </c>
      <c r="R54" s="3" t="s">
        <v>4949</v>
      </c>
      <c r="S54" s="3" t="s">
        <v>4696</v>
      </c>
      <c r="T54" s="3" t="s">
        <v>9220</v>
      </c>
      <c r="U54" s="3" t="s">
        <v>9221</v>
      </c>
      <c r="V54" s="3" t="s">
        <v>9222</v>
      </c>
      <c r="W54" s="4">
        <v>6374237055</v>
      </c>
      <c r="X54" s="3" t="s">
        <v>212</v>
      </c>
      <c r="Y54" s="3" t="s">
        <v>320</v>
      </c>
      <c r="Z54" s="8">
        <v>85000</v>
      </c>
      <c r="AA54" s="3" t="s">
        <v>65</v>
      </c>
      <c r="AB54" s="3" t="s">
        <v>9223</v>
      </c>
      <c r="AC54" s="4">
        <v>9047754723</v>
      </c>
      <c r="AD54" s="3" t="s">
        <v>216</v>
      </c>
      <c r="AE54" s="3" t="s">
        <v>59</v>
      </c>
      <c r="AF54" s="3" t="s">
        <v>69</v>
      </c>
      <c r="AG54" s="3" t="s">
        <v>59</v>
      </c>
      <c r="AH54" s="4">
        <v>6374237055</v>
      </c>
      <c r="AI54" s="3" t="s">
        <v>212</v>
      </c>
      <c r="AJ54" s="4">
        <v>85000</v>
      </c>
      <c r="AK54" s="3" t="s">
        <v>65</v>
      </c>
      <c r="AL54" s="3" t="s">
        <v>70</v>
      </c>
      <c r="AM54" s="3" t="s">
        <v>9224</v>
      </c>
      <c r="AN54" s="3" t="s">
        <v>72</v>
      </c>
      <c r="AO54" s="10">
        <v>44317</v>
      </c>
      <c r="AP54" s="3" t="s">
        <v>73</v>
      </c>
      <c r="AQ54" s="4">
        <v>528</v>
      </c>
      <c r="AR54" s="4">
        <v>600</v>
      </c>
      <c r="AS54" s="3" t="s">
        <v>9225</v>
      </c>
      <c r="AT54" s="6">
        <v>86202000000000</v>
      </c>
      <c r="AU54" s="3" t="s">
        <v>9226</v>
      </c>
      <c r="AV54" s="3" t="s">
        <v>9227</v>
      </c>
      <c r="AW54" s="3" t="s">
        <v>9228</v>
      </c>
      <c r="AX54" s="4">
        <v>643026004</v>
      </c>
      <c r="AY54" s="3" t="s">
        <v>9229</v>
      </c>
      <c r="AZ54" s="3" t="s">
        <v>9230</v>
      </c>
    </row>
    <row r="55" spans="1:52" ht="15.75" customHeight="1" x14ac:dyDescent="0.25">
      <c r="A55" s="93">
        <v>54</v>
      </c>
      <c r="B55" s="3" t="s">
        <v>9231</v>
      </c>
      <c r="C55" s="3" t="s">
        <v>4793</v>
      </c>
      <c r="D55" s="3" t="s">
        <v>5621</v>
      </c>
      <c r="E55" s="3" t="s">
        <v>163</v>
      </c>
      <c r="F55" s="3" t="s">
        <v>9232</v>
      </c>
      <c r="G55" s="3" t="s">
        <v>9233</v>
      </c>
      <c r="H55" s="3" t="s">
        <v>52</v>
      </c>
      <c r="I55" s="3" t="s">
        <v>280</v>
      </c>
      <c r="J55" s="3" t="s">
        <v>68</v>
      </c>
      <c r="K55" s="3" t="s">
        <v>68</v>
      </c>
      <c r="L55" s="4">
        <v>2009959241</v>
      </c>
      <c r="M55" s="3" t="s">
        <v>79</v>
      </c>
      <c r="N55" s="3" t="s">
        <v>9234</v>
      </c>
      <c r="O55" s="3" t="s">
        <v>81</v>
      </c>
      <c r="P55" s="3" t="s">
        <v>68</v>
      </c>
      <c r="Q55" s="3" t="s">
        <v>59</v>
      </c>
      <c r="R55" s="3" t="s">
        <v>4757</v>
      </c>
      <c r="S55" s="3" t="s">
        <v>4527</v>
      </c>
      <c r="T55" s="3" t="s">
        <v>9235</v>
      </c>
      <c r="U55" s="3" t="s">
        <v>9235</v>
      </c>
      <c r="V55" s="3" t="s">
        <v>9236</v>
      </c>
      <c r="W55" s="4">
        <v>8903274074</v>
      </c>
      <c r="X55" s="3" t="s">
        <v>128</v>
      </c>
      <c r="Y55" s="3" t="s">
        <v>3610</v>
      </c>
      <c r="Z55" s="4">
        <v>100000</v>
      </c>
      <c r="AA55" s="3" t="s">
        <v>9237</v>
      </c>
      <c r="AB55" s="3" t="s">
        <v>9238</v>
      </c>
      <c r="AC55" s="4">
        <v>7904635782</v>
      </c>
      <c r="AD55" s="3" t="s">
        <v>216</v>
      </c>
      <c r="AE55" s="3" t="s">
        <v>68</v>
      </c>
      <c r="AF55" s="3" t="s">
        <v>4985</v>
      </c>
      <c r="AG55" s="3" t="s">
        <v>68</v>
      </c>
      <c r="AH55" s="3" t="s">
        <v>68</v>
      </c>
      <c r="AI55" s="3" t="s">
        <v>68</v>
      </c>
      <c r="AJ55" s="3" t="s">
        <v>68</v>
      </c>
      <c r="AK55" s="3" t="s">
        <v>68</v>
      </c>
      <c r="AL55" s="3" t="s">
        <v>70</v>
      </c>
      <c r="AM55" s="3" t="s">
        <v>9239</v>
      </c>
      <c r="AN55" s="3" t="s">
        <v>72</v>
      </c>
      <c r="AO55" s="10">
        <v>45017</v>
      </c>
      <c r="AP55" s="3" t="s">
        <v>73</v>
      </c>
      <c r="AQ55" s="4">
        <v>369</v>
      </c>
      <c r="AR55" s="4">
        <v>600</v>
      </c>
      <c r="AS55" s="3" t="s">
        <v>9240</v>
      </c>
      <c r="AT55" s="6">
        <v>277412000000000</v>
      </c>
      <c r="AU55" s="3" t="s">
        <v>9241</v>
      </c>
      <c r="AV55" s="3" t="s">
        <v>9242</v>
      </c>
      <c r="AW55" s="3" t="s">
        <v>9243</v>
      </c>
      <c r="AX55" s="4">
        <v>641026042</v>
      </c>
      <c r="AY55" s="6">
        <v>934123000000</v>
      </c>
      <c r="AZ55" s="3" t="s">
        <v>9244</v>
      </c>
    </row>
    <row r="56" spans="1:52" ht="15.75" customHeight="1" x14ac:dyDescent="0.25">
      <c r="A56" s="93">
        <v>55</v>
      </c>
      <c r="B56" s="3" t="s">
        <v>9245</v>
      </c>
      <c r="C56" s="3" t="s">
        <v>9246</v>
      </c>
      <c r="D56" s="3" t="s">
        <v>1547</v>
      </c>
      <c r="E56" s="3" t="s">
        <v>385</v>
      </c>
      <c r="F56" s="3" t="s">
        <v>473</v>
      </c>
      <c r="G56" s="3" t="s">
        <v>9247</v>
      </c>
      <c r="H56" s="3" t="s">
        <v>261</v>
      </c>
      <c r="I56" s="3" t="s">
        <v>280</v>
      </c>
      <c r="J56" s="3" t="s">
        <v>8564</v>
      </c>
      <c r="K56" s="4">
        <v>267483</v>
      </c>
      <c r="L56" s="97">
        <v>2018543987</v>
      </c>
      <c r="M56" s="3" t="s">
        <v>387</v>
      </c>
      <c r="N56" s="3" t="s">
        <v>9248</v>
      </c>
      <c r="O56" s="3" t="s">
        <v>283</v>
      </c>
      <c r="P56" s="3" t="s">
        <v>9249</v>
      </c>
      <c r="Q56" s="3" t="s">
        <v>59</v>
      </c>
      <c r="R56" s="3" t="s">
        <v>9250</v>
      </c>
      <c r="S56" s="3" t="s">
        <v>9251</v>
      </c>
      <c r="T56" s="3" t="s">
        <v>9252</v>
      </c>
      <c r="U56" s="3" t="s">
        <v>9252</v>
      </c>
      <c r="V56" s="3" t="s">
        <v>9253</v>
      </c>
      <c r="W56" s="4">
        <v>8870663773</v>
      </c>
      <c r="X56" s="3" t="s">
        <v>9254</v>
      </c>
      <c r="Y56" s="3" t="s">
        <v>9255</v>
      </c>
      <c r="Z56" s="4">
        <v>120000</v>
      </c>
      <c r="AA56" s="3" t="s">
        <v>9256</v>
      </c>
      <c r="AB56" s="3" t="s">
        <v>9257</v>
      </c>
      <c r="AC56" s="4">
        <v>8870663773</v>
      </c>
      <c r="AD56" s="3" t="s">
        <v>449</v>
      </c>
      <c r="AE56" s="4">
        <v>120000</v>
      </c>
      <c r="AF56" s="3" t="s">
        <v>449</v>
      </c>
      <c r="AG56" s="3" t="s">
        <v>1247</v>
      </c>
      <c r="AH56" s="3" t="s">
        <v>1247</v>
      </c>
      <c r="AI56" s="3" t="s">
        <v>1247</v>
      </c>
      <c r="AJ56" s="3" t="s">
        <v>1247</v>
      </c>
      <c r="AK56" s="3" t="s">
        <v>1247</v>
      </c>
      <c r="AL56" s="3" t="s">
        <v>70</v>
      </c>
      <c r="AM56" s="3" t="s">
        <v>9258</v>
      </c>
      <c r="AN56" s="3" t="s">
        <v>72</v>
      </c>
      <c r="AO56" s="28">
        <v>45017</v>
      </c>
      <c r="AP56" s="3" t="s">
        <v>2497</v>
      </c>
      <c r="AQ56" s="4">
        <v>600</v>
      </c>
      <c r="AR56" s="4">
        <v>509</v>
      </c>
      <c r="AS56" s="3" t="s">
        <v>1247</v>
      </c>
      <c r="AT56" s="3" t="s">
        <v>1247</v>
      </c>
      <c r="AU56" s="3" t="s">
        <v>1247</v>
      </c>
      <c r="AV56" s="3" t="s">
        <v>1247</v>
      </c>
      <c r="AW56" s="3" t="s">
        <v>1247</v>
      </c>
      <c r="AX56" s="3" t="s">
        <v>1247</v>
      </c>
      <c r="AY56" s="6">
        <v>359889000000</v>
      </c>
      <c r="AZ56" s="3" t="s">
        <v>1247</v>
      </c>
    </row>
    <row r="57" spans="1:52" ht="15.75" customHeight="1" x14ac:dyDescent="0.25">
      <c r="A57" s="93">
        <v>56</v>
      </c>
      <c r="B57" s="3" t="s">
        <v>9259</v>
      </c>
      <c r="C57" s="11">
        <v>38810</v>
      </c>
      <c r="D57" s="3" t="s">
        <v>8603</v>
      </c>
      <c r="E57" s="3" t="s">
        <v>9260</v>
      </c>
      <c r="F57" s="3" t="s">
        <v>97</v>
      </c>
      <c r="G57" s="3" t="s">
        <v>9261</v>
      </c>
      <c r="H57" s="3" t="s">
        <v>9262</v>
      </c>
      <c r="I57" s="3" t="s">
        <v>280</v>
      </c>
      <c r="J57" s="3" t="s">
        <v>880</v>
      </c>
      <c r="K57" s="3" t="s">
        <v>880</v>
      </c>
      <c r="L57" s="97">
        <v>2015938945</v>
      </c>
      <c r="M57" s="3" t="s">
        <v>387</v>
      </c>
      <c r="N57" s="3" t="s">
        <v>9263</v>
      </c>
      <c r="O57" s="3" t="s">
        <v>283</v>
      </c>
      <c r="P57" s="3" t="s">
        <v>880</v>
      </c>
      <c r="Q57" s="3" t="s">
        <v>59</v>
      </c>
      <c r="R57" s="3" t="s">
        <v>9264</v>
      </c>
      <c r="S57" s="3" t="s">
        <v>61</v>
      </c>
      <c r="T57" s="3" t="s">
        <v>9265</v>
      </c>
      <c r="U57" s="3" t="s">
        <v>9266</v>
      </c>
      <c r="V57" s="3" t="s">
        <v>9267</v>
      </c>
      <c r="W57" s="4">
        <v>8973230099</v>
      </c>
      <c r="X57" s="3" t="s">
        <v>269</v>
      </c>
      <c r="Y57" s="3" t="s">
        <v>9268</v>
      </c>
      <c r="Z57" s="3" t="s">
        <v>2907</v>
      </c>
      <c r="AA57" s="3" t="s">
        <v>9269</v>
      </c>
      <c r="AB57" s="3" t="s">
        <v>9270</v>
      </c>
      <c r="AC57" s="4">
        <v>8220439909</v>
      </c>
      <c r="AD57" s="3" t="s">
        <v>9271</v>
      </c>
      <c r="AE57" s="3" t="s">
        <v>880</v>
      </c>
      <c r="AF57" s="3" t="s">
        <v>880</v>
      </c>
      <c r="AG57" s="3" t="s">
        <v>9272</v>
      </c>
      <c r="AH57" s="4">
        <v>8973230099</v>
      </c>
      <c r="AI57" s="3" t="s">
        <v>269</v>
      </c>
      <c r="AJ57" s="3" t="s">
        <v>2907</v>
      </c>
      <c r="AK57" s="3" t="s">
        <v>9269</v>
      </c>
      <c r="AL57" s="3" t="s">
        <v>70</v>
      </c>
      <c r="AM57" s="3" t="s">
        <v>9273</v>
      </c>
      <c r="AN57" s="3" t="s">
        <v>72</v>
      </c>
      <c r="AO57" s="10">
        <v>45047</v>
      </c>
      <c r="AP57" s="3" t="s">
        <v>2360</v>
      </c>
      <c r="AQ57" s="4">
        <v>445</v>
      </c>
      <c r="AR57" s="4">
        <v>600</v>
      </c>
      <c r="AS57" s="3" t="s">
        <v>4143</v>
      </c>
      <c r="AT57" s="6">
        <v>271501000000000</v>
      </c>
      <c r="AU57" s="3" t="s">
        <v>9274</v>
      </c>
      <c r="AV57" s="3" t="s">
        <v>9275</v>
      </c>
      <c r="AW57" s="3" t="s">
        <v>9276</v>
      </c>
      <c r="AX57" s="3" t="s">
        <v>880</v>
      </c>
      <c r="AY57" s="3" t="s">
        <v>9277</v>
      </c>
      <c r="AZ57" s="3" t="s">
        <v>880</v>
      </c>
    </row>
    <row r="58" spans="1:52" ht="15.75" customHeight="1" x14ac:dyDescent="0.25">
      <c r="A58" s="93">
        <v>57</v>
      </c>
      <c r="B58" s="3" t="s">
        <v>9278</v>
      </c>
      <c r="C58" s="3" t="s">
        <v>9279</v>
      </c>
      <c r="D58" s="3" t="s">
        <v>9280</v>
      </c>
      <c r="E58" s="3" t="s">
        <v>804</v>
      </c>
      <c r="F58" s="3" t="s">
        <v>50</v>
      </c>
      <c r="G58" s="3" t="s">
        <v>9281</v>
      </c>
      <c r="H58" s="3" t="s">
        <v>52</v>
      </c>
      <c r="I58" s="3" t="s">
        <v>475</v>
      </c>
      <c r="J58" s="3" t="s">
        <v>4870</v>
      </c>
      <c r="K58" s="3" t="s">
        <v>68</v>
      </c>
      <c r="L58" s="4">
        <v>2000717694</v>
      </c>
      <c r="M58" s="3" t="s">
        <v>180</v>
      </c>
      <c r="N58" s="3" t="s">
        <v>181</v>
      </c>
      <c r="O58" s="3" t="s">
        <v>81</v>
      </c>
      <c r="P58" s="3" t="s">
        <v>68</v>
      </c>
      <c r="Q58" s="3" t="s">
        <v>59</v>
      </c>
      <c r="R58" s="3" t="s">
        <v>9282</v>
      </c>
      <c r="S58" s="3" t="s">
        <v>68</v>
      </c>
      <c r="T58" s="3" t="s">
        <v>9283</v>
      </c>
      <c r="U58" s="3" t="s">
        <v>9283</v>
      </c>
      <c r="V58" s="3" t="s">
        <v>9284</v>
      </c>
      <c r="W58" s="3" t="s">
        <v>68</v>
      </c>
      <c r="X58" s="3" t="s">
        <v>216</v>
      </c>
      <c r="Y58" s="3" t="s">
        <v>68</v>
      </c>
      <c r="Z58" s="3" t="s">
        <v>68</v>
      </c>
      <c r="AA58" s="3" t="s">
        <v>68</v>
      </c>
      <c r="AB58" s="3" t="s">
        <v>9285</v>
      </c>
      <c r="AC58" s="4">
        <v>9047345531</v>
      </c>
      <c r="AD58" s="3" t="s">
        <v>216</v>
      </c>
      <c r="AE58" s="3" t="s">
        <v>796</v>
      </c>
      <c r="AF58" s="3" t="s">
        <v>187</v>
      </c>
      <c r="AG58" s="3" t="s">
        <v>9286</v>
      </c>
      <c r="AH58" s="4">
        <v>9787684532</v>
      </c>
      <c r="AI58" s="3" t="s">
        <v>2073</v>
      </c>
      <c r="AJ58" s="3" t="s">
        <v>433</v>
      </c>
      <c r="AK58" s="3" t="s">
        <v>187</v>
      </c>
      <c r="AL58" s="3" t="s">
        <v>70</v>
      </c>
      <c r="AM58" s="3" t="s">
        <v>9287</v>
      </c>
      <c r="AN58" s="3" t="s">
        <v>72</v>
      </c>
      <c r="AO58" s="189">
        <v>45051</v>
      </c>
      <c r="AP58" s="3" t="s">
        <v>73</v>
      </c>
      <c r="AQ58" s="4">
        <v>600</v>
      </c>
      <c r="AR58" s="4">
        <v>431</v>
      </c>
      <c r="AS58" s="3" t="s">
        <v>68</v>
      </c>
      <c r="AT58" s="3" t="s">
        <v>68</v>
      </c>
      <c r="AU58" s="3" t="s">
        <v>68</v>
      </c>
      <c r="AV58" s="3" t="s">
        <v>68</v>
      </c>
      <c r="AW58" s="3" t="s">
        <v>68</v>
      </c>
      <c r="AX58" s="3" t="s">
        <v>68</v>
      </c>
      <c r="AY58" s="6">
        <v>514958000000</v>
      </c>
      <c r="AZ58" s="3" t="s">
        <v>68</v>
      </c>
    </row>
    <row r="59" spans="1:52" ht="15.75" customHeight="1" x14ac:dyDescent="0.25">
      <c r="A59" s="93">
        <v>58</v>
      </c>
      <c r="B59" s="3" t="s">
        <v>9288</v>
      </c>
      <c r="C59" s="3" t="s">
        <v>5233</v>
      </c>
      <c r="D59" s="11">
        <v>44989</v>
      </c>
      <c r="E59" s="3" t="s">
        <v>385</v>
      </c>
      <c r="F59" s="3" t="s">
        <v>3173</v>
      </c>
      <c r="G59" s="3" t="s">
        <v>9289</v>
      </c>
      <c r="H59" s="3" t="s">
        <v>261</v>
      </c>
      <c r="I59" s="3" t="s">
        <v>475</v>
      </c>
      <c r="J59" s="3" t="s">
        <v>294</v>
      </c>
      <c r="K59" s="3" t="s">
        <v>294</v>
      </c>
      <c r="L59" s="4">
        <v>2018632354</v>
      </c>
      <c r="M59" s="3" t="s">
        <v>79</v>
      </c>
      <c r="N59" s="3" t="s">
        <v>9290</v>
      </c>
      <c r="O59" s="3" t="s">
        <v>1409</v>
      </c>
      <c r="P59" s="3" t="s">
        <v>447</v>
      </c>
      <c r="Q59" s="3" t="s">
        <v>59</v>
      </c>
      <c r="R59" s="3" t="s">
        <v>9291</v>
      </c>
      <c r="S59" s="3" t="s">
        <v>9292</v>
      </c>
      <c r="T59" s="3" t="s">
        <v>9293</v>
      </c>
      <c r="U59" s="3" t="s">
        <v>9293</v>
      </c>
      <c r="V59" s="3" t="s">
        <v>9294</v>
      </c>
      <c r="W59" s="4">
        <v>9344511131</v>
      </c>
      <c r="X59" s="3" t="s">
        <v>128</v>
      </c>
      <c r="Y59" s="3" t="s">
        <v>859</v>
      </c>
      <c r="Z59" s="8">
        <v>300000</v>
      </c>
      <c r="AA59" s="3" t="s">
        <v>9048</v>
      </c>
      <c r="AB59" s="3" t="s">
        <v>9295</v>
      </c>
      <c r="AC59" s="4">
        <v>8610787296</v>
      </c>
      <c r="AD59" s="3" t="s">
        <v>128</v>
      </c>
      <c r="AE59" s="3" t="s">
        <v>294</v>
      </c>
      <c r="AF59" s="3" t="s">
        <v>294</v>
      </c>
      <c r="AG59" s="3" t="s">
        <v>294</v>
      </c>
      <c r="AH59" s="3" t="s">
        <v>294</v>
      </c>
      <c r="AI59" s="3" t="s">
        <v>294</v>
      </c>
      <c r="AJ59" s="3" t="s">
        <v>294</v>
      </c>
      <c r="AK59" s="3" t="s">
        <v>294</v>
      </c>
      <c r="AL59" s="3" t="s">
        <v>70</v>
      </c>
      <c r="AM59" s="3" t="s">
        <v>9296</v>
      </c>
      <c r="AN59" s="3" t="s">
        <v>72</v>
      </c>
      <c r="AO59" s="11">
        <v>44989</v>
      </c>
      <c r="AP59" s="3" t="s">
        <v>2360</v>
      </c>
      <c r="AQ59" s="4">
        <v>370</v>
      </c>
      <c r="AR59" s="4">
        <v>600</v>
      </c>
      <c r="AS59" s="3" t="s">
        <v>294</v>
      </c>
      <c r="AT59" s="3" t="s">
        <v>294</v>
      </c>
      <c r="AU59" s="3" t="s">
        <v>294</v>
      </c>
      <c r="AV59" s="3" t="s">
        <v>294</v>
      </c>
      <c r="AW59" s="3" t="s">
        <v>294</v>
      </c>
      <c r="AX59" s="3" t="s">
        <v>294</v>
      </c>
      <c r="AY59" s="3" t="s">
        <v>9297</v>
      </c>
      <c r="AZ59" s="3" t="s">
        <v>9298</v>
      </c>
    </row>
    <row r="60" spans="1:52" ht="15.75" customHeight="1" x14ac:dyDescent="0.25">
      <c r="A60" s="93">
        <v>59</v>
      </c>
      <c r="B60" s="3" t="s">
        <v>9299</v>
      </c>
      <c r="C60" s="3" t="s">
        <v>883</v>
      </c>
      <c r="D60" s="3" t="s">
        <v>1740</v>
      </c>
      <c r="E60" s="3" t="s">
        <v>177</v>
      </c>
      <c r="F60" s="3" t="s">
        <v>5502</v>
      </c>
      <c r="G60" s="3" t="s">
        <v>9300</v>
      </c>
      <c r="H60" s="3" t="s">
        <v>261</v>
      </c>
      <c r="I60" s="3" t="s">
        <v>280</v>
      </c>
      <c r="J60" s="3" t="s">
        <v>59</v>
      </c>
      <c r="K60" s="3" t="s">
        <v>59</v>
      </c>
      <c r="L60" s="97" t="s">
        <v>9301</v>
      </c>
      <c r="M60" s="3" t="s">
        <v>79</v>
      </c>
      <c r="N60" s="3" t="s">
        <v>7194</v>
      </c>
      <c r="O60" s="3" t="s">
        <v>1409</v>
      </c>
      <c r="P60" s="3" t="s">
        <v>447</v>
      </c>
      <c r="Q60" s="3" t="s">
        <v>59</v>
      </c>
      <c r="R60" s="3" t="s">
        <v>2386</v>
      </c>
      <c r="S60" s="3" t="s">
        <v>9302</v>
      </c>
      <c r="T60" s="3" t="s">
        <v>9303</v>
      </c>
      <c r="U60" s="3" t="s">
        <v>9303</v>
      </c>
      <c r="V60" s="3" t="s">
        <v>9304</v>
      </c>
      <c r="W60" s="4">
        <v>9659760733</v>
      </c>
      <c r="X60" s="3" t="s">
        <v>9305</v>
      </c>
      <c r="Y60" s="3" t="s">
        <v>355</v>
      </c>
      <c r="Z60" s="4">
        <v>72000</v>
      </c>
      <c r="AA60" s="3" t="s">
        <v>355</v>
      </c>
      <c r="AB60" s="3" t="s">
        <v>9306</v>
      </c>
      <c r="AC60" s="4">
        <v>9787912655</v>
      </c>
      <c r="AD60" s="3" t="s">
        <v>449</v>
      </c>
      <c r="AE60" s="3" t="s">
        <v>1247</v>
      </c>
      <c r="AF60" s="3" t="s">
        <v>1247</v>
      </c>
      <c r="AG60" s="3" t="s">
        <v>1247</v>
      </c>
      <c r="AH60" s="3" t="s">
        <v>1247</v>
      </c>
      <c r="AI60" s="3" t="s">
        <v>9307</v>
      </c>
      <c r="AJ60" s="3" t="s">
        <v>1247</v>
      </c>
      <c r="AK60" s="3" t="s">
        <v>1247</v>
      </c>
      <c r="AL60" s="3" t="s">
        <v>70</v>
      </c>
      <c r="AM60" s="3" t="s">
        <v>9308</v>
      </c>
      <c r="AN60" s="3" t="s">
        <v>72</v>
      </c>
      <c r="AO60" s="11">
        <v>45020</v>
      </c>
      <c r="AP60" s="3" t="s">
        <v>2497</v>
      </c>
      <c r="AQ60" s="4">
        <v>421</v>
      </c>
      <c r="AR60" s="4">
        <v>600</v>
      </c>
      <c r="AS60" s="3" t="s">
        <v>502</v>
      </c>
      <c r="AT60" s="6">
        <v>105101000000000</v>
      </c>
      <c r="AU60" s="3" t="s">
        <v>9309</v>
      </c>
      <c r="AV60" s="3" t="s">
        <v>9310</v>
      </c>
      <c r="AW60" s="3" t="s">
        <v>9311</v>
      </c>
      <c r="AX60" s="4">
        <v>639020009</v>
      </c>
      <c r="AY60" s="6">
        <v>875686000000</v>
      </c>
      <c r="AZ60" s="3" t="s">
        <v>9312</v>
      </c>
    </row>
    <row r="61" spans="1:52" ht="15.75" customHeight="1" x14ac:dyDescent="0.25">
      <c r="A61" s="93">
        <v>60</v>
      </c>
      <c r="B61" s="3" t="s">
        <v>9313</v>
      </c>
      <c r="C61" s="11">
        <v>38966</v>
      </c>
      <c r="D61" s="3" t="s">
        <v>5354</v>
      </c>
      <c r="E61" s="3" t="s">
        <v>1197</v>
      </c>
      <c r="F61" s="3" t="s">
        <v>473</v>
      </c>
      <c r="G61" s="3" t="s">
        <v>9314</v>
      </c>
      <c r="H61" s="3" t="s">
        <v>261</v>
      </c>
      <c r="I61" s="3" t="s">
        <v>280</v>
      </c>
      <c r="J61" s="3" t="s">
        <v>9315</v>
      </c>
      <c r="K61" s="3" t="s">
        <v>68</v>
      </c>
      <c r="L61" s="97">
        <v>2016223018</v>
      </c>
      <c r="M61" s="3" t="s">
        <v>387</v>
      </c>
      <c r="N61" s="3" t="s">
        <v>3917</v>
      </c>
      <c r="O61" s="3" t="s">
        <v>283</v>
      </c>
      <c r="P61" s="3" t="s">
        <v>6983</v>
      </c>
      <c r="Q61" s="3" t="s">
        <v>59</v>
      </c>
      <c r="R61" s="3" t="s">
        <v>1778</v>
      </c>
      <c r="S61" s="3" t="s">
        <v>9316</v>
      </c>
      <c r="T61" s="3" t="s">
        <v>9317</v>
      </c>
      <c r="U61" s="3" t="s">
        <v>9317</v>
      </c>
      <c r="V61" s="3" t="s">
        <v>9318</v>
      </c>
      <c r="W61" s="4">
        <v>9500864608</v>
      </c>
      <c r="X61" s="3" t="s">
        <v>9319</v>
      </c>
      <c r="Y61" s="3" t="s">
        <v>769</v>
      </c>
      <c r="Z61" s="4">
        <v>96000</v>
      </c>
      <c r="AA61" s="3" t="s">
        <v>68</v>
      </c>
      <c r="AB61" s="3" t="s">
        <v>9320</v>
      </c>
      <c r="AC61" s="4">
        <v>9842320484</v>
      </c>
      <c r="AD61" s="3" t="s">
        <v>449</v>
      </c>
      <c r="AE61" s="3" t="s">
        <v>123</v>
      </c>
      <c r="AF61" s="3" t="s">
        <v>68</v>
      </c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70</v>
      </c>
      <c r="AM61" s="3" t="s">
        <v>9321</v>
      </c>
      <c r="AN61" s="3" t="s">
        <v>72</v>
      </c>
      <c r="AO61" s="3" t="s">
        <v>9322</v>
      </c>
      <c r="AP61" s="3" t="s">
        <v>2360</v>
      </c>
      <c r="AQ61" s="4">
        <v>520</v>
      </c>
      <c r="AR61" s="4">
        <v>600</v>
      </c>
      <c r="AS61" s="3" t="s">
        <v>68</v>
      </c>
      <c r="AT61" s="3" t="s">
        <v>68</v>
      </c>
      <c r="AU61" s="3" t="s">
        <v>68</v>
      </c>
      <c r="AV61" s="3" t="s">
        <v>68</v>
      </c>
      <c r="AW61" s="3" t="s">
        <v>68</v>
      </c>
      <c r="AX61" s="3" t="s">
        <v>68</v>
      </c>
      <c r="AY61" s="3" t="s">
        <v>9323</v>
      </c>
      <c r="AZ61" s="3" t="s">
        <v>68</v>
      </c>
    </row>
    <row r="62" spans="1:52" ht="15.75" customHeight="1" x14ac:dyDescent="0.25">
      <c r="A62" s="93">
        <v>61</v>
      </c>
      <c r="B62" s="3" t="s">
        <v>9324</v>
      </c>
      <c r="C62" s="3" t="s">
        <v>9325</v>
      </c>
      <c r="D62" s="3" t="s">
        <v>1772</v>
      </c>
      <c r="E62" s="3" t="s">
        <v>925</v>
      </c>
      <c r="F62" s="3" t="s">
        <v>50</v>
      </c>
      <c r="G62" s="3" t="s">
        <v>9326</v>
      </c>
      <c r="H62" s="3" t="s">
        <v>313</v>
      </c>
      <c r="I62" s="3" t="s">
        <v>475</v>
      </c>
      <c r="J62" s="3" t="s">
        <v>9327</v>
      </c>
      <c r="K62" s="4">
        <v>206627</v>
      </c>
      <c r="L62" s="97">
        <v>2015624200</v>
      </c>
      <c r="M62" s="3" t="s">
        <v>79</v>
      </c>
      <c r="N62" s="3" t="s">
        <v>715</v>
      </c>
      <c r="O62" s="3" t="s">
        <v>81</v>
      </c>
      <c r="P62" s="3" t="s">
        <v>9328</v>
      </c>
      <c r="Q62" s="3" t="s">
        <v>59</v>
      </c>
      <c r="R62" s="3" t="s">
        <v>9329</v>
      </c>
      <c r="S62" s="3" t="s">
        <v>9330</v>
      </c>
      <c r="T62" s="3" t="s">
        <v>9331</v>
      </c>
      <c r="U62" s="3" t="s">
        <v>9332</v>
      </c>
      <c r="V62" s="3" t="s">
        <v>9333</v>
      </c>
      <c r="W62" s="4">
        <v>9865003611</v>
      </c>
      <c r="X62" s="3" t="s">
        <v>1203</v>
      </c>
      <c r="Y62" s="3" t="s">
        <v>9334</v>
      </c>
      <c r="Z62" s="4">
        <v>96000</v>
      </c>
      <c r="AA62" s="3" t="s">
        <v>7102</v>
      </c>
      <c r="AB62" s="3" t="s">
        <v>9335</v>
      </c>
      <c r="AC62" s="4">
        <v>9994776713</v>
      </c>
      <c r="AD62" s="3" t="s">
        <v>9336</v>
      </c>
      <c r="AE62" s="3" t="s">
        <v>123</v>
      </c>
      <c r="AF62" s="3" t="s">
        <v>160</v>
      </c>
      <c r="AG62" s="3" t="s">
        <v>9337</v>
      </c>
      <c r="AH62" s="4">
        <v>9865003611</v>
      </c>
      <c r="AI62" s="3" t="s">
        <v>3056</v>
      </c>
      <c r="AJ62" s="4">
        <v>96000</v>
      </c>
      <c r="AK62" s="3" t="s">
        <v>7102</v>
      </c>
      <c r="AL62" s="3" t="s">
        <v>70</v>
      </c>
      <c r="AM62" s="3" t="s">
        <v>9338</v>
      </c>
      <c r="AN62" s="3" t="s">
        <v>72</v>
      </c>
      <c r="AO62" s="4">
        <v>2023</v>
      </c>
      <c r="AP62" s="3" t="s">
        <v>73</v>
      </c>
      <c r="AQ62" s="4">
        <v>540</v>
      </c>
      <c r="AR62" s="4">
        <v>600</v>
      </c>
      <c r="AS62" s="3" t="s">
        <v>691</v>
      </c>
      <c r="AT62" s="4">
        <v>7532129780</v>
      </c>
      <c r="AU62" s="3" t="s">
        <v>9339</v>
      </c>
      <c r="AV62" s="3" t="s">
        <v>9340</v>
      </c>
      <c r="AW62" s="3" t="s">
        <v>9341</v>
      </c>
      <c r="AX62" s="4">
        <v>638019010</v>
      </c>
      <c r="AY62" s="6">
        <v>713830000000</v>
      </c>
      <c r="AZ62" s="3" t="s">
        <v>123</v>
      </c>
    </row>
    <row r="63" spans="1:52" ht="15.75" customHeight="1" x14ac:dyDescent="0.25">
      <c r="A63" s="93">
        <v>62</v>
      </c>
      <c r="B63" s="3" t="s">
        <v>9342</v>
      </c>
      <c r="C63" s="3" t="s">
        <v>9343</v>
      </c>
      <c r="D63" s="3" t="s">
        <v>9344</v>
      </c>
      <c r="E63" s="3" t="s">
        <v>277</v>
      </c>
      <c r="F63" s="3" t="s">
        <v>473</v>
      </c>
      <c r="G63" s="3" t="s">
        <v>9345</v>
      </c>
      <c r="H63" s="3" t="s">
        <v>261</v>
      </c>
      <c r="I63" s="3" t="s">
        <v>475</v>
      </c>
      <c r="J63" s="3" t="s">
        <v>8848</v>
      </c>
      <c r="K63" s="3" t="s">
        <v>294</v>
      </c>
      <c r="L63" s="97">
        <v>2018947948</v>
      </c>
      <c r="M63" s="3" t="s">
        <v>79</v>
      </c>
      <c r="N63" s="3" t="s">
        <v>1125</v>
      </c>
      <c r="O63" s="3" t="s">
        <v>283</v>
      </c>
      <c r="P63" s="3" t="s">
        <v>294</v>
      </c>
      <c r="Q63" s="3" t="s">
        <v>59</v>
      </c>
      <c r="R63" s="3" t="s">
        <v>9346</v>
      </c>
      <c r="S63" s="3" t="s">
        <v>9347</v>
      </c>
      <c r="T63" s="3" t="s">
        <v>9348</v>
      </c>
      <c r="U63" s="3" t="s">
        <v>9348</v>
      </c>
      <c r="V63" s="3" t="s">
        <v>9349</v>
      </c>
      <c r="W63" s="4">
        <v>9789792681</v>
      </c>
      <c r="X63" s="12" t="s">
        <v>950</v>
      </c>
      <c r="Y63" s="3" t="s">
        <v>9350</v>
      </c>
      <c r="Z63" s="3" t="s">
        <v>4156</v>
      </c>
      <c r="AA63" s="3" t="s">
        <v>9351</v>
      </c>
      <c r="AB63" s="3" t="s">
        <v>9352</v>
      </c>
      <c r="AC63" s="4">
        <v>8220300877</v>
      </c>
      <c r="AD63" s="12" t="s">
        <v>950</v>
      </c>
      <c r="AE63" s="3" t="s">
        <v>294</v>
      </c>
      <c r="AF63" s="3" t="s">
        <v>294</v>
      </c>
      <c r="AG63" s="3" t="s">
        <v>294</v>
      </c>
      <c r="AH63" s="3" t="s">
        <v>294</v>
      </c>
      <c r="AI63" s="3" t="s">
        <v>294</v>
      </c>
      <c r="AJ63" s="3" t="s">
        <v>294</v>
      </c>
      <c r="AK63" s="3" t="s">
        <v>294</v>
      </c>
      <c r="AL63" s="3" t="s">
        <v>249</v>
      </c>
      <c r="AM63" s="3" t="s">
        <v>9353</v>
      </c>
      <c r="AN63" s="3" t="s">
        <v>72</v>
      </c>
      <c r="AO63" s="10">
        <v>44986</v>
      </c>
      <c r="AP63" s="3" t="s">
        <v>2360</v>
      </c>
      <c r="AQ63" s="4">
        <v>331</v>
      </c>
      <c r="AR63" s="4">
        <v>500</v>
      </c>
      <c r="AS63" s="3" t="s">
        <v>294</v>
      </c>
      <c r="AT63" s="3" t="s">
        <v>294</v>
      </c>
      <c r="AU63" s="3" t="s">
        <v>294</v>
      </c>
      <c r="AV63" s="3" t="s">
        <v>294</v>
      </c>
      <c r="AW63" s="3" t="s">
        <v>294</v>
      </c>
      <c r="AX63" s="3" t="s">
        <v>294</v>
      </c>
      <c r="AY63" s="3" t="s">
        <v>9354</v>
      </c>
      <c r="AZ63" s="3" t="s">
        <v>294</v>
      </c>
    </row>
    <row r="64" spans="1:52" ht="15.75" customHeight="1" x14ac:dyDescent="0.25">
      <c r="A64" s="93">
        <v>63</v>
      </c>
      <c r="B64" s="3" t="s">
        <v>9355</v>
      </c>
      <c r="C64" s="3" t="s">
        <v>2158</v>
      </c>
      <c r="D64" s="3" t="s">
        <v>9356</v>
      </c>
      <c r="E64" s="3" t="s">
        <v>163</v>
      </c>
      <c r="F64" s="3" t="s">
        <v>50</v>
      </c>
      <c r="G64" s="3" t="s">
        <v>9357</v>
      </c>
      <c r="H64" s="3" t="s">
        <v>52</v>
      </c>
      <c r="I64" s="3" t="s">
        <v>280</v>
      </c>
      <c r="J64" s="3" t="s">
        <v>68</v>
      </c>
      <c r="K64" s="3" t="s">
        <v>68</v>
      </c>
      <c r="L64" s="97">
        <v>2004653138</v>
      </c>
      <c r="M64" s="3" t="s">
        <v>180</v>
      </c>
      <c r="N64" s="3" t="s">
        <v>9358</v>
      </c>
      <c r="O64" s="3" t="s">
        <v>369</v>
      </c>
      <c r="P64" s="3" t="s">
        <v>68</v>
      </c>
      <c r="Q64" s="3" t="s">
        <v>59</v>
      </c>
      <c r="R64" s="3" t="s">
        <v>9359</v>
      </c>
      <c r="S64" s="3" t="s">
        <v>9360</v>
      </c>
      <c r="T64" s="3" t="s">
        <v>9361</v>
      </c>
      <c r="U64" s="3" t="s">
        <v>9361</v>
      </c>
      <c r="V64" s="3" t="s">
        <v>9362</v>
      </c>
      <c r="W64" s="4">
        <v>8825728212</v>
      </c>
      <c r="X64" s="3">
        <f>2</f>
        <v>2</v>
      </c>
      <c r="Y64" s="3" t="s">
        <v>65</v>
      </c>
      <c r="Z64" s="4">
        <v>66000</v>
      </c>
      <c r="AA64" s="3" t="s">
        <v>320</v>
      </c>
      <c r="AB64" s="3" t="s">
        <v>9363</v>
      </c>
      <c r="AC64" s="4">
        <v>9025003097</v>
      </c>
      <c r="AD64" s="4">
        <v>10</v>
      </c>
      <c r="AE64" s="3" t="s">
        <v>4282</v>
      </c>
      <c r="AF64" s="3" t="s">
        <v>4282</v>
      </c>
      <c r="AG64" s="3" t="s">
        <v>4282</v>
      </c>
      <c r="AH64" s="3" t="s">
        <v>4282</v>
      </c>
      <c r="AI64" s="3" t="s">
        <v>4282</v>
      </c>
      <c r="AJ64" s="3" t="s">
        <v>4282</v>
      </c>
      <c r="AK64" s="3" t="s">
        <v>4282</v>
      </c>
      <c r="AL64" s="3" t="s">
        <v>70</v>
      </c>
      <c r="AM64" s="3" t="s">
        <v>9364</v>
      </c>
      <c r="AN64" s="3" t="s">
        <v>72</v>
      </c>
      <c r="AO64" s="10">
        <v>44986</v>
      </c>
      <c r="AP64" s="3" t="s">
        <v>2338</v>
      </c>
      <c r="AQ64" s="4">
        <v>369</v>
      </c>
      <c r="AR64" s="4">
        <v>600</v>
      </c>
      <c r="AS64" s="3" t="s">
        <v>379</v>
      </c>
      <c r="AT64" s="6">
        <v>110146000000</v>
      </c>
      <c r="AU64" s="3" t="s">
        <v>9365</v>
      </c>
      <c r="AV64" s="3" t="s">
        <v>9366</v>
      </c>
      <c r="AW64" s="3" t="s">
        <v>9367</v>
      </c>
      <c r="AX64" s="4">
        <v>636015046</v>
      </c>
      <c r="AY64" s="6">
        <v>970658000000</v>
      </c>
      <c r="AZ64" s="3" t="s">
        <v>9368</v>
      </c>
    </row>
    <row r="65" spans="1:52" ht="15.75" customHeight="1" x14ac:dyDescent="0.25">
      <c r="A65" s="93">
        <v>64</v>
      </c>
      <c r="B65" s="3" t="s">
        <v>9369</v>
      </c>
      <c r="C65" s="3" t="s">
        <v>9370</v>
      </c>
      <c r="D65" s="3" t="s">
        <v>9371</v>
      </c>
      <c r="E65" s="3" t="s">
        <v>9372</v>
      </c>
      <c r="F65" s="3" t="s">
        <v>50</v>
      </c>
      <c r="G65" s="3" t="s">
        <v>9373</v>
      </c>
      <c r="H65" s="3" t="s">
        <v>52</v>
      </c>
      <c r="I65" s="3" t="s">
        <v>280</v>
      </c>
      <c r="J65" s="3" t="s">
        <v>68</v>
      </c>
      <c r="K65" s="3" t="s">
        <v>68</v>
      </c>
      <c r="L65" s="97" t="s">
        <v>9374</v>
      </c>
      <c r="M65" s="3" t="s">
        <v>79</v>
      </c>
      <c r="N65" s="3" t="s">
        <v>9375</v>
      </c>
      <c r="O65" s="3" t="s">
        <v>81</v>
      </c>
      <c r="P65" s="3" t="s">
        <v>59</v>
      </c>
      <c r="Q65" s="3" t="s">
        <v>59</v>
      </c>
      <c r="R65" s="3" t="s">
        <v>315</v>
      </c>
      <c r="S65" s="3" t="s">
        <v>7638</v>
      </c>
      <c r="T65" s="3" t="s">
        <v>9376</v>
      </c>
      <c r="U65" s="3" t="s">
        <v>9376</v>
      </c>
      <c r="V65" s="3" t="s">
        <v>9377</v>
      </c>
      <c r="W65" s="3" t="s">
        <v>68</v>
      </c>
      <c r="X65" s="3" t="s">
        <v>68</v>
      </c>
      <c r="Y65" s="3" t="s">
        <v>68</v>
      </c>
      <c r="Z65" s="3" t="s">
        <v>68</v>
      </c>
      <c r="AA65" s="3" t="s">
        <v>68</v>
      </c>
      <c r="AB65" s="3" t="s">
        <v>9378</v>
      </c>
      <c r="AC65" s="4">
        <v>9894078968</v>
      </c>
      <c r="AD65" s="3" t="s">
        <v>9379</v>
      </c>
      <c r="AE65" s="4">
        <v>450000</v>
      </c>
      <c r="AF65" s="3" t="s">
        <v>9380</v>
      </c>
      <c r="AG65" s="3" t="s">
        <v>9381</v>
      </c>
      <c r="AH65" s="4">
        <v>8870464442</v>
      </c>
      <c r="AI65" s="3" t="s">
        <v>9382</v>
      </c>
      <c r="AJ65" s="3" t="s">
        <v>68</v>
      </c>
      <c r="AK65" s="3" t="s">
        <v>68</v>
      </c>
      <c r="AL65" s="3" t="s">
        <v>249</v>
      </c>
      <c r="AM65" s="3" t="s">
        <v>9383</v>
      </c>
      <c r="AN65" s="3" t="s">
        <v>72</v>
      </c>
      <c r="AO65" s="3" t="s">
        <v>9384</v>
      </c>
      <c r="AP65" s="3" t="s">
        <v>73</v>
      </c>
      <c r="AQ65" s="4">
        <v>323</v>
      </c>
      <c r="AR65" s="4">
        <v>500</v>
      </c>
      <c r="AS65" s="3" t="s">
        <v>68</v>
      </c>
      <c r="AT65" s="3" t="s">
        <v>68</v>
      </c>
      <c r="AU65" s="3" t="s">
        <v>68</v>
      </c>
      <c r="AV65" s="3" t="s">
        <v>68</v>
      </c>
      <c r="AW65" s="3" t="s">
        <v>68</v>
      </c>
      <c r="AX65" s="3" t="s">
        <v>68</v>
      </c>
      <c r="AY65" s="3" t="s">
        <v>9385</v>
      </c>
      <c r="AZ65" s="3" t="s">
        <v>68</v>
      </c>
    </row>
    <row r="66" spans="1:52" ht="15.75" customHeight="1" x14ac:dyDescent="0.25">
      <c r="A66" s="93"/>
      <c r="B66" s="3"/>
      <c r="C66" s="3"/>
      <c r="D66" s="3"/>
      <c r="E66" s="3"/>
      <c r="F66" s="3"/>
      <c r="G66" s="3"/>
      <c r="H66" s="3"/>
      <c r="I66" s="3"/>
      <c r="J66" s="3"/>
      <c r="K66" s="3"/>
      <c r="L66" s="9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ht="15.75" customHeight="1" x14ac:dyDescent="0.25"/>
    <row r="68" spans="1:52" ht="15.75" customHeight="1" x14ac:dyDescent="0.25"/>
    <row r="69" spans="1:52" ht="15.75" customHeight="1" x14ac:dyDescent="0.25"/>
    <row r="70" spans="1:52" ht="15.75" customHeight="1" x14ac:dyDescent="0.25"/>
    <row r="71" spans="1:52" ht="15.75" customHeight="1" x14ac:dyDescent="0.25"/>
    <row r="72" spans="1:52" ht="15.75" customHeight="1" x14ac:dyDescent="0.25"/>
    <row r="73" spans="1:52" ht="15.75" customHeight="1" x14ac:dyDescent="0.25"/>
    <row r="74" spans="1:52" ht="15.75" customHeight="1" x14ac:dyDescent="0.25"/>
    <row r="75" spans="1:52" ht="15.75" customHeight="1" x14ac:dyDescent="0.25"/>
    <row r="76" spans="1:52" ht="15.75" customHeight="1" x14ac:dyDescent="0.25"/>
    <row r="77" spans="1:52" ht="15.75" customHeight="1" x14ac:dyDescent="0.25"/>
    <row r="78" spans="1:52" ht="15.75" customHeight="1" x14ac:dyDescent="0.25"/>
    <row r="79" spans="1:52" ht="15.75" customHeight="1" x14ac:dyDescent="0.25"/>
    <row r="80" spans="1:5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1" r:id="rId1" xr:uid="{00000000-0004-0000-0A00-000000000000}"/>
    <hyperlink ref="B1" r:id="rId2" xr:uid="{00000000-0004-0000-0A00-000001000000}"/>
    <hyperlink ref="X28" r:id="rId3" xr:uid="{00000000-0004-0000-0A00-000002000000}"/>
    <hyperlink ref="AD40" r:id="rId4" xr:uid="{00000000-0004-0000-0A00-000003000000}"/>
    <hyperlink ref="X63" r:id="rId5" xr:uid="{00000000-0004-0000-0A00-000004000000}"/>
    <hyperlink ref="AD63" r:id="rId6" xr:uid="{00000000-0004-0000-0A00-00000500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P1000"/>
  <sheetViews>
    <sheetView workbookViewId="0">
      <selection activeCell="F1" sqref="F1"/>
    </sheetView>
  </sheetViews>
  <sheetFormatPr defaultColWidth="12.6640625" defaultRowHeight="15" customHeight="1" x14ac:dyDescent="0.25"/>
  <cols>
    <col min="1" max="5" width="12.6640625" customWidth="1"/>
    <col min="6" max="6" width="22.88671875" customWidth="1"/>
  </cols>
  <sheetData>
    <row r="1" spans="1:42" ht="15.75" customHeight="1" x14ac:dyDescent="0.3">
      <c r="A1" s="190" t="s">
        <v>8521</v>
      </c>
      <c r="B1" s="191" t="s">
        <v>4041</v>
      </c>
      <c r="C1" s="191" t="s">
        <v>1108</v>
      </c>
      <c r="D1" s="191" t="s">
        <v>3</v>
      </c>
      <c r="E1" s="191" t="s">
        <v>4</v>
      </c>
      <c r="F1" s="288" t="s">
        <v>17023</v>
      </c>
      <c r="G1" s="191" t="s">
        <v>8523</v>
      </c>
      <c r="H1" s="191" t="s">
        <v>10</v>
      </c>
      <c r="I1" s="191" t="s">
        <v>19</v>
      </c>
      <c r="J1" s="191" t="s">
        <v>8525</v>
      </c>
      <c r="K1" s="191" t="s">
        <v>20</v>
      </c>
      <c r="L1" s="191" t="s">
        <v>21</v>
      </c>
      <c r="M1" s="191" t="s">
        <v>22</v>
      </c>
      <c r="N1" s="191" t="s">
        <v>23</v>
      </c>
      <c r="O1" s="191" t="s">
        <v>25</v>
      </c>
      <c r="P1" s="191" t="s">
        <v>8526</v>
      </c>
      <c r="Q1" s="191" t="s">
        <v>26</v>
      </c>
      <c r="R1" s="191" t="s">
        <v>22</v>
      </c>
      <c r="S1" s="191" t="s">
        <v>23</v>
      </c>
      <c r="T1" s="191" t="s">
        <v>28</v>
      </c>
      <c r="U1" s="191" t="s">
        <v>8527</v>
      </c>
      <c r="V1" s="191" t="s">
        <v>29</v>
      </c>
      <c r="W1" s="191" t="s">
        <v>22</v>
      </c>
      <c r="X1" s="191" t="s">
        <v>23</v>
      </c>
      <c r="Y1" s="191" t="s">
        <v>31</v>
      </c>
      <c r="Z1" s="191" t="s">
        <v>8528</v>
      </c>
      <c r="AA1" s="191" t="s">
        <v>33</v>
      </c>
      <c r="AB1" s="191" t="s">
        <v>1117</v>
      </c>
      <c r="AC1" s="191" t="s">
        <v>9386</v>
      </c>
      <c r="AD1" s="191" t="s">
        <v>9387</v>
      </c>
      <c r="AE1" s="191" t="s">
        <v>35</v>
      </c>
      <c r="AF1" s="191" t="s">
        <v>37</v>
      </c>
      <c r="AG1" s="191" t="s">
        <v>38</v>
      </c>
      <c r="AH1" s="191" t="s">
        <v>4055</v>
      </c>
      <c r="AI1" s="191" t="s">
        <v>9388</v>
      </c>
      <c r="AJ1" s="191" t="s">
        <v>8522</v>
      </c>
      <c r="AK1" s="191" t="s">
        <v>41</v>
      </c>
      <c r="AL1" s="191" t="s">
        <v>42</v>
      </c>
      <c r="AM1" s="191" t="s">
        <v>43</v>
      </c>
      <c r="AN1" s="191" t="s">
        <v>44</v>
      </c>
      <c r="AO1" s="191" t="s">
        <v>45</v>
      </c>
      <c r="AP1" s="191" t="s">
        <v>46</v>
      </c>
    </row>
    <row r="2" spans="1:42" ht="15.75" customHeight="1" x14ac:dyDescent="0.3">
      <c r="A2" s="192" t="s">
        <v>9389</v>
      </c>
      <c r="B2" s="193" t="s">
        <v>9390</v>
      </c>
      <c r="C2" s="193" t="s">
        <v>9391</v>
      </c>
      <c r="D2" s="193" t="s">
        <v>116</v>
      </c>
      <c r="E2" s="193" t="s">
        <v>50</v>
      </c>
      <c r="F2" s="193" t="s">
        <v>9392</v>
      </c>
      <c r="G2" s="193" t="s">
        <v>300</v>
      </c>
      <c r="H2" s="193" t="s">
        <v>9393</v>
      </c>
      <c r="I2" s="193" t="s">
        <v>68</v>
      </c>
      <c r="J2" s="193" t="s">
        <v>68</v>
      </c>
      <c r="K2" s="193" t="s">
        <v>68</v>
      </c>
      <c r="L2" s="193" t="s">
        <v>68</v>
      </c>
      <c r="M2" s="193" t="s">
        <v>68</v>
      </c>
      <c r="N2" s="193" t="s">
        <v>68</v>
      </c>
      <c r="O2" s="193" t="s">
        <v>68</v>
      </c>
      <c r="P2" s="193" t="s">
        <v>68</v>
      </c>
      <c r="Q2" s="193" t="s">
        <v>68</v>
      </c>
      <c r="R2" s="193" t="s">
        <v>68</v>
      </c>
      <c r="S2" s="193" t="s">
        <v>68</v>
      </c>
      <c r="T2" s="193" t="s">
        <v>9394</v>
      </c>
      <c r="U2" s="193">
        <v>7708625565</v>
      </c>
      <c r="V2" s="193" t="s">
        <v>9395</v>
      </c>
      <c r="W2" s="193" t="s">
        <v>9396</v>
      </c>
      <c r="X2" s="193" t="s">
        <v>9397</v>
      </c>
      <c r="Y2" s="193" t="s">
        <v>70</v>
      </c>
      <c r="Z2" s="193" t="s">
        <v>9398</v>
      </c>
      <c r="AA2" s="193" t="s">
        <v>72</v>
      </c>
      <c r="AB2" s="194">
        <v>45008</v>
      </c>
      <c r="AC2" s="193">
        <v>7077555</v>
      </c>
      <c r="AD2" s="193">
        <v>167.5</v>
      </c>
      <c r="AE2" s="193" t="s">
        <v>73</v>
      </c>
      <c r="AF2" s="193">
        <v>509</v>
      </c>
      <c r="AG2" s="193">
        <v>600</v>
      </c>
      <c r="AH2" s="193" t="s">
        <v>68</v>
      </c>
      <c r="AI2" s="193" t="s">
        <v>68</v>
      </c>
      <c r="AJ2" s="193" t="s">
        <v>68</v>
      </c>
      <c r="AK2" s="193" t="s">
        <v>68</v>
      </c>
      <c r="AL2" s="193" t="s">
        <v>68</v>
      </c>
      <c r="AM2" s="193" t="s">
        <v>68</v>
      </c>
      <c r="AN2" s="193" t="s">
        <v>68</v>
      </c>
      <c r="AO2" s="195">
        <v>627000000000</v>
      </c>
      <c r="AP2" s="193" t="s">
        <v>68</v>
      </c>
    </row>
    <row r="3" spans="1:42" ht="15.75" customHeight="1" x14ac:dyDescent="0.3">
      <c r="A3" s="192" t="s">
        <v>9399</v>
      </c>
      <c r="B3" s="193" t="s">
        <v>9400</v>
      </c>
      <c r="C3" s="196">
        <v>45235</v>
      </c>
      <c r="D3" s="193" t="s">
        <v>385</v>
      </c>
      <c r="E3" s="193" t="s">
        <v>50</v>
      </c>
      <c r="F3" s="193" t="s">
        <v>9401</v>
      </c>
      <c r="G3" s="193" t="s">
        <v>79</v>
      </c>
      <c r="H3" s="193" t="s">
        <v>9402</v>
      </c>
      <c r="I3" s="193" t="s">
        <v>9403</v>
      </c>
      <c r="J3" s="193">
        <v>9092650810</v>
      </c>
      <c r="K3" s="193" t="s">
        <v>4352</v>
      </c>
      <c r="L3" s="193" t="s">
        <v>65</v>
      </c>
      <c r="M3" s="193">
        <v>60000</v>
      </c>
      <c r="N3" s="193" t="s">
        <v>320</v>
      </c>
      <c r="O3" s="193" t="s">
        <v>9404</v>
      </c>
      <c r="P3" s="195">
        <v>6380000000</v>
      </c>
      <c r="Q3" s="193" t="s">
        <v>69</v>
      </c>
      <c r="R3" s="193" t="s">
        <v>4282</v>
      </c>
      <c r="S3" s="193" t="s">
        <v>69</v>
      </c>
      <c r="T3" s="193" t="s">
        <v>4282</v>
      </c>
      <c r="U3" s="193" t="s">
        <v>4282</v>
      </c>
      <c r="V3" s="193" t="s">
        <v>4282</v>
      </c>
      <c r="W3" s="193" t="s">
        <v>4282</v>
      </c>
      <c r="X3" s="193" t="s">
        <v>4282</v>
      </c>
      <c r="Y3" s="193" t="s">
        <v>70</v>
      </c>
      <c r="Z3" s="193" t="s">
        <v>9405</v>
      </c>
      <c r="AA3" s="193" t="s">
        <v>72</v>
      </c>
      <c r="AB3" s="194">
        <v>45008</v>
      </c>
      <c r="AC3" s="195">
        <v>2210000000</v>
      </c>
      <c r="AD3" s="193">
        <v>142.5</v>
      </c>
      <c r="AE3" s="193" t="s">
        <v>2338</v>
      </c>
      <c r="AF3" s="193">
        <v>442</v>
      </c>
      <c r="AG3" s="193">
        <v>600</v>
      </c>
      <c r="AH3" s="193" t="s">
        <v>379</v>
      </c>
      <c r="AI3" s="195">
        <v>110000000000</v>
      </c>
      <c r="AJ3" s="195">
        <v>2000000000</v>
      </c>
      <c r="AK3" s="193" t="s">
        <v>9406</v>
      </c>
      <c r="AL3" s="193" t="s">
        <v>9407</v>
      </c>
      <c r="AM3" s="193" t="s">
        <v>2362</v>
      </c>
      <c r="AN3" s="195">
        <v>636000000</v>
      </c>
      <c r="AO3" s="195">
        <v>346000000000</v>
      </c>
      <c r="AP3" s="193" t="s">
        <v>9408</v>
      </c>
    </row>
    <row r="4" spans="1:42" ht="15.75" customHeight="1" x14ac:dyDescent="0.3">
      <c r="A4" s="192" t="s">
        <v>9409</v>
      </c>
      <c r="B4" s="193" t="s">
        <v>9410</v>
      </c>
      <c r="C4" s="193" t="s">
        <v>9411</v>
      </c>
      <c r="D4" s="193" t="s">
        <v>49</v>
      </c>
      <c r="E4" s="193" t="s">
        <v>97</v>
      </c>
      <c r="F4" s="193" t="s">
        <v>9412</v>
      </c>
      <c r="G4" s="193" t="s">
        <v>79</v>
      </c>
      <c r="H4" s="193" t="s">
        <v>9413</v>
      </c>
      <c r="I4" s="193" t="s">
        <v>9414</v>
      </c>
      <c r="J4" s="193">
        <v>9994097188</v>
      </c>
      <c r="K4" s="193">
        <v>2</v>
      </c>
      <c r="L4" s="193" t="s">
        <v>187</v>
      </c>
      <c r="M4" s="193" t="s">
        <v>9415</v>
      </c>
      <c r="N4" s="193" t="s">
        <v>9416</v>
      </c>
      <c r="O4" s="193" t="s">
        <v>9417</v>
      </c>
      <c r="P4" s="195">
        <v>9950000000</v>
      </c>
      <c r="Q4" s="193">
        <v>2</v>
      </c>
      <c r="R4" s="193" t="s">
        <v>68</v>
      </c>
      <c r="S4" s="193" t="s">
        <v>190</v>
      </c>
      <c r="T4" s="193" t="s">
        <v>68</v>
      </c>
      <c r="U4" s="193" t="s">
        <v>68</v>
      </c>
      <c r="V4" s="193" t="s">
        <v>68</v>
      </c>
      <c r="W4" s="193" t="s">
        <v>68</v>
      </c>
      <c r="X4" s="193" t="s">
        <v>68</v>
      </c>
      <c r="Y4" s="193" t="s">
        <v>249</v>
      </c>
      <c r="Z4" s="193" t="s">
        <v>9418</v>
      </c>
      <c r="AA4" s="193" t="s">
        <v>72</v>
      </c>
      <c r="AB4" s="193" t="s">
        <v>9419</v>
      </c>
      <c r="AC4" s="193">
        <v>20657930</v>
      </c>
      <c r="AD4" s="193">
        <v>151</v>
      </c>
      <c r="AE4" s="193" t="s">
        <v>73</v>
      </c>
      <c r="AF4" s="193">
        <v>361</v>
      </c>
      <c r="AG4" s="193">
        <v>500</v>
      </c>
      <c r="AH4" s="193" t="s">
        <v>9420</v>
      </c>
      <c r="AI4" s="193" t="s">
        <v>9421</v>
      </c>
      <c r="AJ4" s="193" t="s">
        <v>68</v>
      </c>
      <c r="AK4" s="193" t="s">
        <v>68</v>
      </c>
      <c r="AL4" s="193" t="s">
        <v>68</v>
      </c>
      <c r="AM4" s="193" t="s">
        <v>9422</v>
      </c>
      <c r="AN4" s="193" t="s">
        <v>68</v>
      </c>
      <c r="AO4" s="193" t="s">
        <v>9423</v>
      </c>
      <c r="AP4" s="193" t="s">
        <v>9424</v>
      </c>
    </row>
    <row r="5" spans="1:42" ht="15.75" customHeight="1" x14ac:dyDescent="0.3">
      <c r="A5" s="192" t="s">
        <v>9425</v>
      </c>
      <c r="B5" s="193" t="s">
        <v>9426</v>
      </c>
      <c r="C5" s="193" t="s">
        <v>9427</v>
      </c>
      <c r="D5" s="193" t="s">
        <v>2931</v>
      </c>
      <c r="E5" s="193" t="s">
        <v>50</v>
      </c>
      <c r="F5" s="193" t="s">
        <v>9428</v>
      </c>
      <c r="G5" s="193" t="s">
        <v>300</v>
      </c>
      <c r="H5" s="193" t="s">
        <v>513</v>
      </c>
      <c r="I5" s="193" t="s">
        <v>9429</v>
      </c>
      <c r="J5" s="193">
        <v>6374170837</v>
      </c>
      <c r="K5" s="193" t="s">
        <v>4845</v>
      </c>
      <c r="L5" s="193" t="s">
        <v>687</v>
      </c>
      <c r="M5" s="193" t="s">
        <v>9430</v>
      </c>
      <c r="N5" s="193" t="s">
        <v>9431</v>
      </c>
      <c r="O5" s="193" t="s">
        <v>9432</v>
      </c>
      <c r="P5" s="195">
        <v>8110000000</v>
      </c>
      <c r="Q5" s="193" t="s">
        <v>9433</v>
      </c>
      <c r="R5" s="193" t="s">
        <v>59</v>
      </c>
      <c r="S5" s="193" t="s">
        <v>59</v>
      </c>
      <c r="T5" s="193" t="s">
        <v>59</v>
      </c>
      <c r="U5" s="193" t="s">
        <v>59</v>
      </c>
      <c r="V5" s="193" t="s">
        <v>59</v>
      </c>
      <c r="W5" s="193" t="s">
        <v>59</v>
      </c>
      <c r="X5" s="193" t="s">
        <v>59</v>
      </c>
      <c r="Y5" s="193" t="s">
        <v>70</v>
      </c>
      <c r="Z5" s="193" t="s">
        <v>9434</v>
      </c>
      <c r="AA5" s="193" t="s">
        <v>52</v>
      </c>
      <c r="AB5" s="196">
        <v>44989</v>
      </c>
      <c r="AC5" s="195">
        <v>2210000000</v>
      </c>
      <c r="AD5" s="193">
        <v>170.5</v>
      </c>
      <c r="AE5" s="193" t="s">
        <v>2261</v>
      </c>
      <c r="AF5" s="193">
        <v>534</v>
      </c>
      <c r="AG5" s="193">
        <v>600</v>
      </c>
      <c r="AH5" s="193" t="s">
        <v>1810</v>
      </c>
      <c r="AI5" s="195">
        <v>42000000000</v>
      </c>
      <c r="AJ5" s="195">
        <v>2000000000</v>
      </c>
      <c r="AK5" s="193" t="s">
        <v>9435</v>
      </c>
      <c r="AL5" s="193" t="s">
        <v>9436</v>
      </c>
      <c r="AM5" s="193" t="s">
        <v>9437</v>
      </c>
      <c r="AN5" s="195">
        <v>614000000</v>
      </c>
      <c r="AO5" s="195">
        <v>918000000000</v>
      </c>
      <c r="AP5" s="193" t="s">
        <v>9438</v>
      </c>
    </row>
    <row r="6" spans="1:42" ht="15.75" customHeight="1" x14ac:dyDescent="0.3">
      <c r="A6" s="192" t="s">
        <v>9439</v>
      </c>
      <c r="B6" s="193" t="s">
        <v>3596</v>
      </c>
      <c r="C6" s="197">
        <v>45171</v>
      </c>
      <c r="D6" s="193" t="s">
        <v>804</v>
      </c>
      <c r="E6" s="193" t="s">
        <v>50</v>
      </c>
      <c r="F6" s="193" t="s">
        <v>9440</v>
      </c>
      <c r="G6" s="193" t="s">
        <v>1332</v>
      </c>
      <c r="H6" s="193" t="s">
        <v>9441</v>
      </c>
      <c r="I6" s="193" t="s">
        <v>9442</v>
      </c>
      <c r="J6" s="193">
        <v>9444336181</v>
      </c>
      <c r="K6" s="193" t="s">
        <v>891</v>
      </c>
      <c r="L6" s="193" t="s">
        <v>65</v>
      </c>
      <c r="M6" s="193">
        <v>60000</v>
      </c>
      <c r="N6" s="193" t="s">
        <v>123</v>
      </c>
      <c r="O6" s="193" t="s">
        <v>9443</v>
      </c>
      <c r="P6" s="195">
        <v>918000000000</v>
      </c>
      <c r="Q6" s="193" t="s">
        <v>988</v>
      </c>
      <c r="R6" s="193" t="s">
        <v>123</v>
      </c>
      <c r="S6" s="193" t="s">
        <v>123</v>
      </c>
      <c r="T6" s="193" t="s">
        <v>123</v>
      </c>
      <c r="U6" s="193" t="s">
        <v>123</v>
      </c>
      <c r="V6" s="193" t="s">
        <v>123</v>
      </c>
      <c r="W6" s="193" t="s">
        <v>123</v>
      </c>
      <c r="X6" s="193" t="s">
        <v>123</v>
      </c>
      <c r="Y6" s="193" t="s">
        <v>70</v>
      </c>
      <c r="Z6" s="193" t="s">
        <v>9444</v>
      </c>
      <c r="AA6" s="193" t="s">
        <v>72</v>
      </c>
      <c r="AB6" s="194">
        <v>45039</v>
      </c>
      <c r="AC6" s="193">
        <v>7421015</v>
      </c>
      <c r="AD6" s="193">
        <v>138</v>
      </c>
      <c r="AE6" s="193" t="s">
        <v>2338</v>
      </c>
      <c r="AF6" s="193">
        <v>448</v>
      </c>
      <c r="AG6" s="193">
        <v>600</v>
      </c>
      <c r="AH6" s="193" t="s">
        <v>576</v>
      </c>
      <c r="AI6" s="195">
        <v>7360000000</v>
      </c>
      <c r="AJ6" s="195">
        <v>3310000000000000</v>
      </c>
      <c r="AK6" s="193" t="s">
        <v>9445</v>
      </c>
      <c r="AL6" s="193" t="s">
        <v>9446</v>
      </c>
      <c r="AM6" s="193" t="s">
        <v>9447</v>
      </c>
      <c r="AN6" s="195">
        <v>636000000</v>
      </c>
      <c r="AO6" s="195">
        <v>892000000000</v>
      </c>
      <c r="AP6" s="193" t="s">
        <v>123</v>
      </c>
    </row>
    <row r="7" spans="1:42" ht="15.75" customHeight="1" x14ac:dyDescent="0.3">
      <c r="A7" s="192" t="s">
        <v>9448</v>
      </c>
      <c r="B7" s="193" t="s">
        <v>9449</v>
      </c>
      <c r="C7" s="196">
        <v>45203</v>
      </c>
      <c r="D7" s="193" t="s">
        <v>8807</v>
      </c>
      <c r="E7" s="193" t="s">
        <v>9450</v>
      </c>
      <c r="F7" s="193" t="s">
        <v>9451</v>
      </c>
      <c r="G7" s="193" t="s">
        <v>1461</v>
      </c>
      <c r="H7" s="193" t="s">
        <v>9452</v>
      </c>
      <c r="I7" s="193" t="s">
        <v>9453</v>
      </c>
      <c r="J7" s="193">
        <v>9442333465</v>
      </c>
      <c r="K7" s="198" t="s">
        <v>2304</v>
      </c>
      <c r="L7" s="193" t="s">
        <v>187</v>
      </c>
      <c r="M7" s="193">
        <v>120000</v>
      </c>
      <c r="N7" s="193" t="s">
        <v>187</v>
      </c>
      <c r="O7" s="193" t="s">
        <v>9454</v>
      </c>
      <c r="P7" s="195">
        <v>9630000000</v>
      </c>
      <c r="Q7" s="193">
        <v>12</v>
      </c>
      <c r="R7" s="193" t="s">
        <v>69</v>
      </c>
      <c r="S7" s="193" t="s">
        <v>69</v>
      </c>
      <c r="T7" s="193" t="s">
        <v>59</v>
      </c>
      <c r="U7" s="193" t="s">
        <v>59</v>
      </c>
      <c r="V7" s="193" t="s">
        <v>59</v>
      </c>
      <c r="W7" s="193" t="s">
        <v>59</v>
      </c>
      <c r="X7" s="193" t="s">
        <v>59</v>
      </c>
      <c r="Y7" s="193" t="s">
        <v>249</v>
      </c>
      <c r="Z7" s="193" t="s">
        <v>9455</v>
      </c>
      <c r="AA7" s="193" t="s">
        <v>72</v>
      </c>
      <c r="AB7" s="199">
        <v>45069</v>
      </c>
      <c r="AC7" s="193">
        <v>20654612</v>
      </c>
      <c r="AD7" s="193">
        <v>117</v>
      </c>
      <c r="AE7" s="193" t="s">
        <v>73</v>
      </c>
      <c r="AF7" s="193">
        <v>293</v>
      </c>
      <c r="AG7" s="193">
        <v>500</v>
      </c>
      <c r="AH7" s="193" t="s">
        <v>4035</v>
      </c>
      <c r="AI7" s="195">
        <v>1170000000000000</v>
      </c>
      <c r="AJ7" s="195">
        <v>33100000000000</v>
      </c>
      <c r="AK7" s="193" t="s">
        <v>2473</v>
      </c>
      <c r="AL7" s="193" t="s">
        <v>9456</v>
      </c>
      <c r="AM7" s="193" t="s">
        <v>9457</v>
      </c>
      <c r="AN7" s="195">
        <v>636000000</v>
      </c>
      <c r="AO7" s="195">
        <v>249000000000</v>
      </c>
      <c r="AP7" s="193" t="s">
        <v>59</v>
      </c>
    </row>
    <row r="8" spans="1:42" ht="15.75" customHeight="1" x14ac:dyDescent="0.3">
      <c r="A8" s="192" t="s">
        <v>9458</v>
      </c>
      <c r="B8" s="193" t="s">
        <v>9459</v>
      </c>
      <c r="C8" s="193" t="s">
        <v>9460</v>
      </c>
      <c r="D8" s="193" t="s">
        <v>957</v>
      </c>
      <c r="E8" s="193" t="s">
        <v>50</v>
      </c>
      <c r="F8" s="193" t="s">
        <v>9461</v>
      </c>
      <c r="G8" s="193" t="s">
        <v>79</v>
      </c>
      <c r="H8" s="193" t="s">
        <v>181</v>
      </c>
      <c r="I8" s="193" t="s">
        <v>9462</v>
      </c>
      <c r="J8" s="193" t="s">
        <v>59</v>
      </c>
      <c r="K8" s="193" t="s">
        <v>128</v>
      </c>
      <c r="L8" s="193" t="s">
        <v>59</v>
      </c>
      <c r="M8" s="193" t="s">
        <v>59</v>
      </c>
      <c r="N8" s="193" t="s">
        <v>59</v>
      </c>
      <c r="O8" s="193" t="s">
        <v>9463</v>
      </c>
      <c r="P8" s="195">
        <v>9940000000</v>
      </c>
      <c r="Q8" s="193" t="s">
        <v>288</v>
      </c>
      <c r="R8" s="200">
        <v>96000</v>
      </c>
      <c r="S8" s="193" t="s">
        <v>320</v>
      </c>
      <c r="T8" s="193" t="s">
        <v>59</v>
      </c>
      <c r="U8" s="193" t="s">
        <v>59</v>
      </c>
      <c r="V8" s="193" t="s">
        <v>59</v>
      </c>
      <c r="W8" s="193" t="s">
        <v>59</v>
      </c>
      <c r="X8" s="193" t="s">
        <v>59</v>
      </c>
      <c r="Y8" s="193" t="s">
        <v>70</v>
      </c>
      <c r="Z8" s="193" t="s">
        <v>9464</v>
      </c>
      <c r="AA8" s="193" t="s">
        <v>72</v>
      </c>
      <c r="AB8" s="194">
        <v>45039</v>
      </c>
      <c r="AC8" s="195">
        <v>2210000000</v>
      </c>
      <c r="AD8" s="193">
        <v>153.5</v>
      </c>
      <c r="AE8" s="193" t="s">
        <v>2338</v>
      </c>
      <c r="AF8" s="193">
        <v>488</v>
      </c>
      <c r="AG8" s="193">
        <v>600</v>
      </c>
      <c r="AH8" s="193" t="s">
        <v>379</v>
      </c>
      <c r="AI8" s="195">
        <v>110000000000</v>
      </c>
      <c r="AJ8" s="195">
        <v>2010000000</v>
      </c>
      <c r="AK8" s="193" t="s">
        <v>9465</v>
      </c>
      <c r="AL8" s="193" t="s">
        <v>9466</v>
      </c>
      <c r="AM8" s="193" t="s">
        <v>9467</v>
      </c>
      <c r="AN8" s="195">
        <v>638000000</v>
      </c>
      <c r="AO8" s="193" t="s">
        <v>9468</v>
      </c>
      <c r="AP8" s="193" t="s">
        <v>59</v>
      </c>
    </row>
    <row r="9" spans="1:42" ht="15.75" customHeight="1" x14ac:dyDescent="0.3">
      <c r="A9" s="192" t="s">
        <v>9469</v>
      </c>
      <c r="B9" s="193" t="s">
        <v>2384</v>
      </c>
      <c r="C9" s="196">
        <v>44930</v>
      </c>
      <c r="D9" s="193" t="s">
        <v>163</v>
      </c>
      <c r="E9" s="193" t="s">
        <v>50</v>
      </c>
      <c r="F9" s="193" t="s">
        <v>9470</v>
      </c>
      <c r="G9" s="193" t="s">
        <v>387</v>
      </c>
      <c r="H9" s="193" t="s">
        <v>960</v>
      </c>
      <c r="I9" s="193" t="s">
        <v>9471</v>
      </c>
      <c r="J9" s="193">
        <v>9789466028</v>
      </c>
      <c r="K9" s="193" t="s">
        <v>9472</v>
      </c>
      <c r="L9" s="193" t="s">
        <v>9473</v>
      </c>
      <c r="M9" s="193" t="s">
        <v>9474</v>
      </c>
      <c r="N9" s="193" t="s">
        <v>9475</v>
      </c>
      <c r="O9" s="193" t="s">
        <v>9476</v>
      </c>
      <c r="P9" s="195">
        <v>7010000000</v>
      </c>
      <c r="Q9" s="193" t="s">
        <v>9477</v>
      </c>
      <c r="R9" s="193" t="s">
        <v>9474</v>
      </c>
      <c r="S9" s="193" t="s">
        <v>9478</v>
      </c>
      <c r="T9" s="193" t="s">
        <v>59</v>
      </c>
      <c r="U9" s="193" t="s">
        <v>59</v>
      </c>
      <c r="V9" s="193" t="s">
        <v>59</v>
      </c>
      <c r="W9" s="193" t="s">
        <v>59</v>
      </c>
      <c r="X9" s="193" t="s">
        <v>59</v>
      </c>
      <c r="Y9" s="193" t="s">
        <v>249</v>
      </c>
      <c r="Z9" s="193" t="s">
        <v>9479</v>
      </c>
      <c r="AA9" s="193" t="s">
        <v>72</v>
      </c>
      <c r="AB9" s="199">
        <v>45069</v>
      </c>
      <c r="AC9" s="193" t="s">
        <v>9480</v>
      </c>
      <c r="AD9" s="193">
        <v>120.5</v>
      </c>
      <c r="AE9" s="193" t="s">
        <v>2360</v>
      </c>
      <c r="AF9" s="193">
        <v>348</v>
      </c>
      <c r="AG9" s="193">
        <v>500</v>
      </c>
      <c r="AH9" s="193" t="s">
        <v>576</v>
      </c>
      <c r="AI9" s="195">
        <v>6340000000</v>
      </c>
      <c r="AJ9" s="195">
        <v>3.33E+17</v>
      </c>
      <c r="AK9" s="193" t="s">
        <v>2437</v>
      </c>
      <c r="AL9" s="193" t="s">
        <v>2437</v>
      </c>
      <c r="AM9" s="193" t="s">
        <v>9481</v>
      </c>
      <c r="AN9" s="195">
        <v>635000000</v>
      </c>
      <c r="AO9" s="195">
        <v>352000000000</v>
      </c>
      <c r="AP9" s="193" t="s">
        <v>59</v>
      </c>
    </row>
    <row r="10" spans="1:42" ht="15.75" customHeight="1" x14ac:dyDescent="0.3">
      <c r="A10" s="192" t="s">
        <v>9482</v>
      </c>
      <c r="B10" s="196">
        <v>38513</v>
      </c>
      <c r="C10" s="193" t="s">
        <v>9483</v>
      </c>
      <c r="D10" s="193" t="s">
        <v>9484</v>
      </c>
      <c r="E10" s="193" t="s">
        <v>97</v>
      </c>
      <c r="F10" s="193" t="s">
        <v>9485</v>
      </c>
      <c r="G10" s="193" t="s">
        <v>79</v>
      </c>
      <c r="H10" s="193" t="s">
        <v>9486</v>
      </c>
      <c r="I10" s="193" t="s">
        <v>9487</v>
      </c>
      <c r="J10" s="193">
        <v>9865060226</v>
      </c>
      <c r="K10" s="193" t="s">
        <v>4214</v>
      </c>
      <c r="L10" s="193" t="s">
        <v>394</v>
      </c>
      <c r="M10" s="193">
        <v>180000</v>
      </c>
      <c r="N10" s="193" t="s">
        <v>9488</v>
      </c>
      <c r="O10" s="193" t="s">
        <v>9489</v>
      </c>
      <c r="P10" s="195">
        <v>9490000000</v>
      </c>
      <c r="Q10" s="193" t="s">
        <v>216</v>
      </c>
      <c r="R10" s="193">
        <v>180000</v>
      </c>
      <c r="S10" s="193" t="s">
        <v>69</v>
      </c>
      <c r="T10" s="193" t="s">
        <v>123</v>
      </c>
      <c r="U10" s="193" t="s">
        <v>123</v>
      </c>
      <c r="V10" s="193" t="s">
        <v>123</v>
      </c>
      <c r="W10" s="193" t="s">
        <v>123</v>
      </c>
      <c r="X10" s="193" t="s">
        <v>123</v>
      </c>
      <c r="Y10" s="193" t="s">
        <v>70</v>
      </c>
      <c r="Z10" s="193" t="s">
        <v>9490</v>
      </c>
      <c r="AA10" s="193" t="s">
        <v>72</v>
      </c>
      <c r="AB10" s="194">
        <v>45039</v>
      </c>
      <c r="AC10" s="195">
        <v>2210000000</v>
      </c>
      <c r="AD10" s="193">
        <v>152</v>
      </c>
      <c r="AE10" s="193" t="s">
        <v>2338</v>
      </c>
      <c r="AF10" s="193">
        <v>461</v>
      </c>
      <c r="AG10" s="193">
        <v>600</v>
      </c>
      <c r="AH10" s="193" t="s">
        <v>123</v>
      </c>
      <c r="AI10" s="193" t="s">
        <v>123</v>
      </c>
      <c r="AJ10" s="195">
        <v>2010000000</v>
      </c>
      <c r="AK10" s="193" t="s">
        <v>123</v>
      </c>
      <c r="AL10" s="193" t="s">
        <v>123</v>
      </c>
      <c r="AM10" s="193" t="s">
        <v>123</v>
      </c>
      <c r="AN10" s="193" t="s">
        <v>123</v>
      </c>
      <c r="AO10" s="195">
        <v>749000000000</v>
      </c>
      <c r="AP10" s="193" t="s">
        <v>123</v>
      </c>
    </row>
    <row r="11" spans="1:42" ht="15.75" customHeight="1" x14ac:dyDescent="0.3">
      <c r="A11" s="192" t="s">
        <v>9491</v>
      </c>
      <c r="B11" s="193" t="s">
        <v>6253</v>
      </c>
      <c r="C11" s="193" t="s">
        <v>1585</v>
      </c>
      <c r="D11" s="193" t="s">
        <v>385</v>
      </c>
      <c r="E11" s="193" t="s">
        <v>50</v>
      </c>
      <c r="F11" s="193" t="s">
        <v>9492</v>
      </c>
      <c r="G11" s="193" t="s">
        <v>387</v>
      </c>
      <c r="H11" s="193" t="s">
        <v>682</v>
      </c>
      <c r="I11" s="193" t="s">
        <v>9493</v>
      </c>
      <c r="J11" s="193">
        <v>8344143849</v>
      </c>
      <c r="K11" s="198" t="s">
        <v>133</v>
      </c>
      <c r="L11" s="193" t="s">
        <v>9494</v>
      </c>
      <c r="M11" s="193" t="s">
        <v>2907</v>
      </c>
      <c r="N11" s="193" t="s">
        <v>9494</v>
      </c>
      <c r="O11" s="193" t="s">
        <v>9495</v>
      </c>
      <c r="P11" s="195">
        <v>88100000000</v>
      </c>
      <c r="Q11" s="193" t="s">
        <v>128</v>
      </c>
      <c r="R11" s="193" t="s">
        <v>59</v>
      </c>
      <c r="S11" s="193" t="s">
        <v>59</v>
      </c>
      <c r="T11" s="193" t="s">
        <v>59</v>
      </c>
      <c r="U11" s="193" t="s">
        <v>59</v>
      </c>
      <c r="V11" s="193" t="s">
        <v>59</v>
      </c>
      <c r="W11" s="193" t="s">
        <v>59</v>
      </c>
      <c r="X11" s="193" t="s">
        <v>59</v>
      </c>
      <c r="Y11" s="193" t="s">
        <v>70</v>
      </c>
      <c r="Z11" s="193" t="s">
        <v>9496</v>
      </c>
      <c r="AA11" s="193" t="s">
        <v>72</v>
      </c>
      <c r="AB11" s="193" t="s">
        <v>9497</v>
      </c>
      <c r="AC11" s="193">
        <v>154</v>
      </c>
      <c r="AD11" s="193">
        <v>105</v>
      </c>
      <c r="AE11" s="193" t="s">
        <v>9498</v>
      </c>
      <c r="AF11" s="193">
        <v>347</v>
      </c>
      <c r="AG11" s="193">
        <v>347</v>
      </c>
      <c r="AH11" s="193" t="s">
        <v>59</v>
      </c>
      <c r="AI11" s="193" t="s">
        <v>59</v>
      </c>
      <c r="AJ11" s="195">
        <v>2010000000</v>
      </c>
      <c r="AK11" s="193" t="s">
        <v>59</v>
      </c>
      <c r="AL11" s="193" t="s">
        <v>59</v>
      </c>
      <c r="AM11" s="193" t="s">
        <v>59</v>
      </c>
      <c r="AN11" s="193" t="s">
        <v>59</v>
      </c>
      <c r="AO11" s="193" t="s">
        <v>9499</v>
      </c>
      <c r="AP11" s="193" t="s">
        <v>59</v>
      </c>
    </row>
    <row r="12" spans="1:42" ht="15.75" customHeight="1" x14ac:dyDescent="0.3">
      <c r="A12" s="192" t="s">
        <v>9500</v>
      </c>
      <c r="B12" s="196">
        <v>38813</v>
      </c>
      <c r="C12" s="196">
        <v>45265</v>
      </c>
      <c r="D12" s="193" t="s">
        <v>1566</v>
      </c>
      <c r="E12" s="193" t="s">
        <v>50</v>
      </c>
      <c r="F12" s="193" t="s">
        <v>8707</v>
      </c>
      <c r="G12" s="193" t="s">
        <v>387</v>
      </c>
      <c r="H12" s="193" t="s">
        <v>9501</v>
      </c>
      <c r="I12" s="193" t="s">
        <v>9502</v>
      </c>
      <c r="J12" s="193">
        <v>9486044477</v>
      </c>
      <c r="K12" s="193" t="s">
        <v>9503</v>
      </c>
      <c r="L12" s="193" t="s">
        <v>4448</v>
      </c>
      <c r="M12" s="200">
        <v>100000</v>
      </c>
      <c r="N12" s="193" t="s">
        <v>9504</v>
      </c>
      <c r="O12" s="193" t="s">
        <v>9505</v>
      </c>
      <c r="P12" s="195">
        <v>9490000000</v>
      </c>
      <c r="Q12" s="193" t="s">
        <v>4845</v>
      </c>
      <c r="R12" s="193" t="s">
        <v>68</v>
      </c>
      <c r="S12" s="193" t="s">
        <v>190</v>
      </c>
      <c r="T12" s="193" t="s">
        <v>9506</v>
      </c>
      <c r="U12" s="193" t="s">
        <v>880</v>
      </c>
      <c r="V12" s="193" t="s">
        <v>880</v>
      </c>
      <c r="W12" s="193" t="s">
        <v>880</v>
      </c>
      <c r="X12" s="193" t="s">
        <v>880</v>
      </c>
      <c r="Y12" s="193" t="s">
        <v>70</v>
      </c>
      <c r="Z12" s="193" t="s">
        <v>9507</v>
      </c>
      <c r="AA12" s="193" t="s">
        <v>72</v>
      </c>
      <c r="AB12" s="194">
        <v>45008</v>
      </c>
      <c r="AC12" s="195">
        <v>2210000000</v>
      </c>
      <c r="AD12" s="193">
        <v>154</v>
      </c>
      <c r="AE12" s="193" t="s">
        <v>2338</v>
      </c>
      <c r="AF12" s="193">
        <v>497</v>
      </c>
      <c r="AG12" s="193">
        <v>600</v>
      </c>
      <c r="AH12" s="193" t="s">
        <v>9508</v>
      </c>
      <c r="AI12" s="193" t="s">
        <v>9509</v>
      </c>
      <c r="AJ12" s="195">
        <v>2020000000</v>
      </c>
      <c r="AK12" s="193" t="s">
        <v>9510</v>
      </c>
      <c r="AL12" s="193" t="s">
        <v>9510</v>
      </c>
      <c r="AM12" s="193" t="s">
        <v>9511</v>
      </c>
      <c r="AN12" s="195">
        <v>635000000</v>
      </c>
      <c r="AO12" s="195">
        <v>618000000000</v>
      </c>
      <c r="AP12" s="193" t="s">
        <v>880</v>
      </c>
    </row>
    <row r="13" spans="1:42" ht="15.75" customHeight="1" x14ac:dyDescent="0.3">
      <c r="A13" s="192" t="s">
        <v>9512</v>
      </c>
      <c r="B13" s="193" t="s">
        <v>2743</v>
      </c>
      <c r="C13" s="196">
        <v>45145</v>
      </c>
      <c r="D13" s="193" t="s">
        <v>7650</v>
      </c>
      <c r="E13" s="193" t="s">
        <v>50</v>
      </c>
      <c r="F13" s="193" t="s">
        <v>9513</v>
      </c>
      <c r="G13" s="193" t="s">
        <v>79</v>
      </c>
      <c r="H13" s="193" t="s">
        <v>1841</v>
      </c>
      <c r="I13" s="193" t="s">
        <v>9514</v>
      </c>
      <c r="J13" s="193">
        <v>9443944504</v>
      </c>
      <c r="K13" s="193" t="s">
        <v>64</v>
      </c>
      <c r="L13" s="193" t="s">
        <v>446</v>
      </c>
      <c r="M13" s="200">
        <v>80000</v>
      </c>
      <c r="N13" s="193" t="s">
        <v>446</v>
      </c>
      <c r="O13" s="193" t="s">
        <v>9515</v>
      </c>
      <c r="P13" s="195">
        <v>9490000000</v>
      </c>
      <c r="Q13" s="193" t="s">
        <v>64</v>
      </c>
      <c r="R13" s="193" t="s">
        <v>447</v>
      </c>
      <c r="S13" s="193" t="s">
        <v>449</v>
      </c>
      <c r="T13" s="193" t="s">
        <v>447</v>
      </c>
      <c r="U13" s="193" t="s">
        <v>447</v>
      </c>
      <c r="V13" s="193" t="s">
        <v>447</v>
      </c>
      <c r="W13" s="193" t="s">
        <v>447</v>
      </c>
      <c r="X13" s="193" t="s">
        <v>447</v>
      </c>
      <c r="Y13" s="193" t="s">
        <v>70</v>
      </c>
      <c r="Z13" s="193" t="s">
        <v>9516</v>
      </c>
      <c r="AA13" s="193" t="s">
        <v>72</v>
      </c>
      <c r="AB13" s="193">
        <v>2023</v>
      </c>
      <c r="AC13" s="195">
        <v>2210000000</v>
      </c>
      <c r="AD13" s="193">
        <v>117.5</v>
      </c>
      <c r="AE13" s="193" t="s">
        <v>2360</v>
      </c>
      <c r="AF13" s="193">
        <v>420</v>
      </c>
      <c r="AG13" s="193">
        <v>600</v>
      </c>
      <c r="AH13" s="193" t="s">
        <v>447</v>
      </c>
      <c r="AI13" s="193" t="s">
        <v>447</v>
      </c>
      <c r="AJ13" s="195">
        <v>2020000000</v>
      </c>
      <c r="AK13" s="193" t="s">
        <v>447</v>
      </c>
      <c r="AL13" s="193" t="s">
        <v>447</v>
      </c>
      <c r="AM13" s="193" t="s">
        <v>447</v>
      </c>
      <c r="AN13" s="193" t="s">
        <v>447</v>
      </c>
      <c r="AO13" s="195">
        <v>566000000000</v>
      </c>
      <c r="AP13" s="193" t="s">
        <v>447</v>
      </c>
    </row>
    <row r="14" spans="1:42" ht="15.75" customHeight="1" x14ac:dyDescent="0.3">
      <c r="A14" s="192" t="s">
        <v>9517</v>
      </c>
      <c r="B14" s="196">
        <v>38236</v>
      </c>
      <c r="C14" s="193" t="s">
        <v>9518</v>
      </c>
      <c r="D14" s="193" t="s">
        <v>163</v>
      </c>
      <c r="E14" s="193" t="s">
        <v>50</v>
      </c>
      <c r="F14" s="193" t="s">
        <v>9519</v>
      </c>
      <c r="G14" s="193" t="s">
        <v>387</v>
      </c>
      <c r="H14" s="193" t="s">
        <v>2799</v>
      </c>
      <c r="I14" s="193" t="s">
        <v>9520</v>
      </c>
      <c r="J14" s="193">
        <v>9940729831</v>
      </c>
      <c r="K14" s="198" t="s">
        <v>133</v>
      </c>
      <c r="L14" s="193" t="s">
        <v>9521</v>
      </c>
      <c r="M14" s="193" t="s">
        <v>2150</v>
      </c>
      <c r="N14" s="193" t="s">
        <v>9522</v>
      </c>
      <c r="O14" s="193" t="s">
        <v>9523</v>
      </c>
      <c r="P14" s="195">
        <v>6370000000</v>
      </c>
      <c r="Q14" s="193" t="s">
        <v>9524</v>
      </c>
      <c r="R14" s="193" t="s">
        <v>59</v>
      </c>
      <c r="S14" s="193" t="s">
        <v>59</v>
      </c>
      <c r="T14" s="193" t="s">
        <v>59</v>
      </c>
      <c r="U14" s="193" t="s">
        <v>59</v>
      </c>
      <c r="V14" s="193" t="s">
        <v>59</v>
      </c>
      <c r="W14" s="193" t="s">
        <v>59</v>
      </c>
      <c r="X14" s="193" t="s">
        <v>59</v>
      </c>
      <c r="Y14" s="193" t="s">
        <v>249</v>
      </c>
      <c r="Z14" s="193" t="s">
        <v>9525</v>
      </c>
      <c r="AA14" s="193" t="s">
        <v>72</v>
      </c>
      <c r="AB14" s="193">
        <v>2022</v>
      </c>
      <c r="AC14" s="193" t="s">
        <v>9526</v>
      </c>
      <c r="AD14" s="193">
        <v>171.5</v>
      </c>
      <c r="AE14" s="193" t="s">
        <v>73</v>
      </c>
      <c r="AF14" s="193">
        <v>424</v>
      </c>
      <c r="AG14" s="193">
        <v>500</v>
      </c>
      <c r="AH14" s="193" t="s">
        <v>59</v>
      </c>
      <c r="AI14" s="193" t="s">
        <v>59</v>
      </c>
      <c r="AJ14" s="195">
        <v>3.31E+17</v>
      </c>
      <c r="AK14" s="193" t="s">
        <v>59</v>
      </c>
      <c r="AL14" s="193" t="s">
        <v>59</v>
      </c>
      <c r="AM14" s="193" t="s">
        <v>59</v>
      </c>
      <c r="AN14" s="193" t="s">
        <v>59</v>
      </c>
      <c r="AO14" s="195">
        <v>962000000000</v>
      </c>
      <c r="AP14" s="193" t="s">
        <v>59</v>
      </c>
    </row>
    <row r="15" spans="1:42" ht="15.75" customHeight="1" x14ac:dyDescent="0.3">
      <c r="A15" s="192" t="s">
        <v>9527</v>
      </c>
      <c r="B15" s="193" t="s">
        <v>9528</v>
      </c>
      <c r="C15" s="194">
        <v>45039</v>
      </c>
      <c r="D15" s="193" t="s">
        <v>49</v>
      </c>
      <c r="E15" s="193" t="s">
        <v>225</v>
      </c>
      <c r="F15" s="193" t="s">
        <v>9529</v>
      </c>
      <c r="G15" s="193" t="s">
        <v>79</v>
      </c>
      <c r="H15" s="193" t="s">
        <v>9530</v>
      </c>
      <c r="I15" s="193" t="s">
        <v>9531</v>
      </c>
      <c r="J15" s="193">
        <v>9943859724</v>
      </c>
      <c r="K15" s="193" t="s">
        <v>216</v>
      </c>
      <c r="L15" s="193" t="s">
        <v>320</v>
      </c>
      <c r="M15" s="193">
        <v>100000</v>
      </c>
      <c r="N15" s="193" t="s">
        <v>123</v>
      </c>
      <c r="O15" s="193" t="s">
        <v>9532</v>
      </c>
      <c r="P15" s="195">
        <v>6380000000</v>
      </c>
      <c r="Q15" s="193" t="s">
        <v>216</v>
      </c>
      <c r="R15" s="193">
        <v>10000</v>
      </c>
      <c r="S15" s="193" t="s">
        <v>123</v>
      </c>
      <c r="T15" s="193" t="s">
        <v>123</v>
      </c>
      <c r="U15" s="193" t="s">
        <v>123</v>
      </c>
      <c r="V15" s="193" t="s">
        <v>123</v>
      </c>
      <c r="W15" s="193" t="s">
        <v>123</v>
      </c>
      <c r="X15" s="193" t="s">
        <v>123</v>
      </c>
      <c r="Y15" s="193" t="s">
        <v>70</v>
      </c>
      <c r="Z15" s="193" t="s">
        <v>9533</v>
      </c>
      <c r="AA15" s="193" t="s">
        <v>72</v>
      </c>
      <c r="AB15" s="194">
        <v>45039</v>
      </c>
      <c r="AC15" s="193">
        <v>7302912</v>
      </c>
      <c r="AD15" s="193">
        <v>151.5</v>
      </c>
      <c r="AE15" s="193" t="s">
        <v>2261</v>
      </c>
      <c r="AF15" s="193">
        <v>468</v>
      </c>
      <c r="AG15" s="193">
        <v>600</v>
      </c>
      <c r="AH15" s="193" t="s">
        <v>123</v>
      </c>
      <c r="AI15" s="193" t="s">
        <v>123</v>
      </c>
      <c r="AJ15" s="195">
        <v>2210000000</v>
      </c>
      <c r="AK15" s="193" t="s">
        <v>123</v>
      </c>
      <c r="AL15" s="193" t="s">
        <v>123</v>
      </c>
      <c r="AM15" s="193" t="s">
        <v>123</v>
      </c>
      <c r="AN15" s="193" t="s">
        <v>123</v>
      </c>
      <c r="AO15" s="193" t="s">
        <v>9534</v>
      </c>
      <c r="AP15" s="193" t="s">
        <v>123</v>
      </c>
    </row>
    <row r="16" spans="1:42" ht="15.75" customHeight="1" x14ac:dyDescent="0.3">
      <c r="A16" s="192" t="s">
        <v>9535</v>
      </c>
      <c r="B16" s="193" t="s">
        <v>9536</v>
      </c>
      <c r="C16" s="196">
        <v>45144</v>
      </c>
      <c r="D16" s="193" t="s">
        <v>163</v>
      </c>
      <c r="E16" s="193" t="s">
        <v>50</v>
      </c>
      <c r="F16" s="193" t="s">
        <v>9537</v>
      </c>
      <c r="G16" s="193" t="s">
        <v>79</v>
      </c>
      <c r="H16" s="193" t="s">
        <v>79</v>
      </c>
      <c r="I16" s="193" t="s">
        <v>9538</v>
      </c>
      <c r="J16" s="193">
        <v>9894555313</v>
      </c>
      <c r="K16" s="193" t="s">
        <v>8594</v>
      </c>
      <c r="L16" s="193" t="s">
        <v>4211</v>
      </c>
      <c r="M16" s="200">
        <v>96000</v>
      </c>
      <c r="N16" s="193" t="s">
        <v>4211</v>
      </c>
      <c r="O16" s="193" t="s">
        <v>9539</v>
      </c>
      <c r="P16" s="195">
        <v>9890000000</v>
      </c>
      <c r="Q16" s="193" t="s">
        <v>907</v>
      </c>
      <c r="R16" s="200">
        <v>80000</v>
      </c>
      <c r="S16" s="193" t="s">
        <v>907</v>
      </c>
      <c r="T16" s="193" t="s">
        <v>59</v>
      </c>
      <c r="U16" s="193" t="s">
        <v>59</v>
      </c>
      <c r="V16" s="193" t="s">
        <v>59</v>
      </c>
      <c r="W16" s="193" t="s">
        <v>59</v>
      </c>
      <c r="X16" s="193" t="s">
        <v>59</v>
      </c>
      <c r="Y16" s="193" t="s">
        <v>70</v>
      </c>
      <c r="Z16" s="193" t="s">
        <v>9540</v>
      </c>
      <c r="AA16" s="193" t="s">
        <v>72</v>
      </c>
      <c r="AB16" s="193">
        <v>2023</v>
      </c>
      <c r="AC16" s="195">
        <v>2210000000</v>
      </c>
      <c r="AD16" s="193">
        <v>186</v>
      </c>
      <c r="AE16" s="193" t="s">
        <v>2261</v>
      </c>
      <c r="AF16" s="193">
        <v>555</v>
      </c>
      <c r="AG16" s="193">
        <v>600</v>
      </c>
      <c r="AH16" s="193" t="s">
        <v>3628</v>
      </c>
      <c r="AI16" s="193" t="s">
        <v>9541</v>
      </c>
      <c r="AJ16" s="195">
        <v>2010000000</v>
      </c>
      <c r="AK16" s="193">
        <v>100</v>
      </c>
      <c r="AL16" s="193" t="s">
        <v>9542</v>
      </c>
      <c r="AM16" s="193" t="s">
        <v>9543</v>
      </c>
      <c r="AN16" s="195">
        <v>627000000</v>
      </c>
      <c r="AO16" s="193" t="s">
        <v>9544</v>
      </c>
      <c r="AP16" s="193" t="s">
        <v>59</v>
      </c>
    </row>
    <row r="17" spans="1:42" ht="15.75" customHeight="1" x14ac:dyDescent="0.3">
      <c r="A17" s="192" t="s">
        <v>9545</v>
      </c>
      <c r="B17" s="196">
        <v>38636</v>
      </c>
      <c r="C17" s="196">
        <v>45085</v>
      </c>
      <c r="D17" s="193" t="s">
        <v>957</v>
      </c>
      <c r="E17" s="193" t="s">
        <v>2844</v>
      </c>
      <c r="F17" s="193" t="s">
        <v>9546</v>
      </c>
      <c r="G17" s="193" t="s">
        <v>79</v>
      </c>
      <c r="H17" s="193" t="s">
        <v>9547</v>
      </c>
      <c r="I17" s="193" t="s">
        <v>9548</v>
      </c>
      <c r="J17" s="193">
        <v>8148387547</v>
      </c>
      <c r="K17" s="193" t="s">
        <v>128</v>
      </c>
      <c r="L17" s="193" t="s">
        <v>642</v>
      </c>
      <c r="M17" s="193">
        <v>144000</v>
      </c>
      <c r="N17" s="193" t="s">
        <v>642</v>
      </c>
      <c r="O17" s="193" t="s">
        <v>9549</v>
      </c>
      <c r="P17" s="195">
        <v>8610000000</v>
      </c>
      <c r="Q17" s="193" t="s">
        <v>9550</v>
      </c>
      <c r="R17" s="193">
        <v>60000</v>
      </c>
      <c r="S17" s="193" t="s">
        <v>9550</v>
      </c>
      <c r="T17" s="193" t="s">
        <v>4232</v>
      </c>
      <c r="U17" s="193" t="s">
        <v>4232</v>
      </c>
      <c r="V17" s="193" t="s">
        <v>123</v>
      </c>
      <c r="W17" s="193" t="s">
        <v>4232</v>
      </c>
      <c r="X17" s="193" t="s">
        <v>4232</v>
      </c>
      <c r="Y17" s="193" t="s">
        <v>70</v>
      </c>
      <c r="Z17" s="193" t="s">
        <v>9551</v>
      </c>
      <c r="AA17" s="193" t="s">
        <v>72</v>
      </c>
      <c r="AB17" s="194">
        <v>45008</v>
      </c>
      <c r="AC17" s="193">
        <v>7249813</v>
      </c>
      <c r="AD17" s="193">
        <v>180</v>
      </c>
      <c r="AE17" s="193" t="s">
        <v>8509</v>
      </c>
      <c r="AF17" s="193">
        <v>551</v>
      </c>
      <c r="AG17" s="193">
        <v>600</v>
      </c>
      <c r="AH17" s="193" t="s">
        <v>9240</v>
      </c>
      <c r="AI17" s="195">
        <v>241000000000000</v>
      </c>
      <c r="AJ17" s="195">
        <v>2010000000</v>
      </c>
      <c r="AK17" s="193" t="s">
        <v>9552</v>
      </c>
      <c r="AL17" s="193" t="s">
        <v>9553</v>
      </c>
      <c r="AM17" s="193" t="s">
        <v>9554</v>
      </c>
      <c r="AN17" s="195">
        <v>641000000</v>
      </c>
      <c r="AO17" s="193" t="s">
        <v>9555</v>
      </c>
      <c r="AP17" s="193" t="s">
        <v>4232</v>
      </c>
    </row>
    <row r="18" spans="1:42" ht="15.75" customHeight="1" x14ac:dyDescent="0.3">
      <c r="A18" s="192" t="s">
        <v>9556</v>
      </c>
      <c r="B18" s="196">
        <v>38812</v>
      </c>
      <c r="C18" s="193" t="s">
        <v>9518</v>
      </c>
      <c r="D18" s="193" t="s">
        <v>96</v>
      </c>
      <c r="E18" s="193" t="s">
        <v>97</v>
      </c>
      <c r="F18" s="193" t="s">
        <v>9557</v>
      </c>
      <c r="G18" s="193" t="s">
        <v>1332</v>
      </c>
      <c r="H18" s="193" t="s">
        <v>3427</v>
      </c>
      <c r="I18" s="193" t="s">
        <v>9035</v>
      </c>
      <c r="J18" s="193">
        <v>9788252535</v>
      </c>
      <c r="K18" s="193" t="s">
        <v>212</v>
      </c>
      <c r="L18" s="193" t="s">
        <v>9558</v>
      </c>
      <c r="M18" s="193">
        <v>220000</v>
      </c>
      <c r="N18" s="193" t="s">
        <v>8496</v>
      </c>
      <c r="O18" s="193" t="s">
        <v>9559</v>
      </c>
      <c r="P18" s="195">
        <v>6380000000</v>
      </c>
      <c r="Q18" s="193" t="s">
        <v>67</v>
      </c>
      <c r="R18" s="193" t="s">
        <v>59</v>
      </c>
      <c r="S18" s="193" t="s">
        <v>69</v>
      </c>
      <c r="T18" s="193" t="s">
        <v>9560</v>
      </c>
      <c r="U18" s="193">
        <v>9788252535</v>
      </c>
      <c r="V18" s="193" t="s">
        <v>212</v>
      </c>
      <c r="W18" s="193">
        <v>220000</v>
      </c>
      <c r="X18" s="193" t="s">
        <v>8496</v>
      </c>
      <c r="Y18" s="193" t="s">
        <v>70</v>
      </c>
      <c r="Z18" s="193" t="s">
        <v>9561</v>
      </c>
      <c r="AA18" s="193" t="s">
        <v>52</v>
      </c>
      <c r="AB18" s="194">
        <v>45008</v>
      </c>
      <c r="AC18" s="193">
        <v>7139052</v>
      </c>
      <c r="AD18" s="193">
        <v>147.5</v>
      </c>
      <c r="AE18" s="193" t="s">
        <v>73</v>
      </c>
      <c r="AF18" s="193">
        <v>466</v>
      </c>
      <c r="AG18" s="193">
        <v>600</v>
      </c>
      <c r="AH18" s="193" t="s">
        <v>484</v>
      </c>
      <c r="AI18" s="195">
        <v>35800000000000</v>
      </c>
      <c r="AJ18" s="195">
        <v>1010000000</v>
      </c>
      <c r="AK18" s="193" t="s">
        <v>2286</v>
      </c>
      <c r="AL18" s="193" t="s">
        <v>9562</v>
      </c>
      <c r="AM18" s="193" t="s">
        <v>9563</v>
      </c>
      <c r="AN18" s="195">
        <v>626000000</v>
      </c>
      <c r="AO18" s="195">
        <v>597000000000</v>
      </c>
      <c r="AP18" s="193" t="s">
        <v>880</v>
      </c>
    </row>
    <row r="19" spans="1:42" ht="15.75" customHeight="1" x14ac:dyDescent="0.3">
      <c r="A19" s="192" t="s">
        <v>9564</v>
      </c>
      <c r="B19" s="193" t="s">
        <v>9565</v>
      </c>
      <c r="C19" s="196">
        <v>45054</v>
      </c>
      <c r="D19" s="193" t="s">
        <v>96</v>
      </c>
      <c r="E19" s="193" t="s">
        <v>50</v>
      </c>
      <c r="F19" s="193" t="s">
        <v>9566</v>
      </c>
      <c r="G19" s="193" t="s">
        <v>79</v>
      </c>
      <c r="H19" s="193" t="s">
        <v>165</v>
      </c>
      <c r="I19" s="193" t="s">
        <v>9567</v>
      </c>
      <c r="J19" s="193">
        <v>9944168817</v>
      </c>
      <c r="K19" s="193" t="s">
        <v>2805</v>
      </c>
      <c r="L19" s="193" t="s">
        <v>187</v>
      </c>
      <c r="M19" s="193">
        <v>78000</v>
      </c>
      <c r="N19" s="193" t="s">
        <v>187</v>
      </c>
      <c r="O19" s="193" t="s">
        <v>9568</v>
      </c>
      <c r="P19" s="195">
        <v>8150000000</v>
      </c>
      <c r="Q19" s="193" t="s">
        <v>9569</v>
      </c>
      <c r="R19" s="193" t="s">
        <v>756</v>
      </c>
      <c r="S19" s="193" t="s">
        <v>160</v>
      </c>
      <c r="T19" s="193" t="s">
        <v>9570</v>
      </c>
      <c r="U19" s="193">
        <v>9655645453</v>
      </c>
      <c r="V19" s="193" t="s">
        <v>8594</v>
      </c>
      <c r="W19" s="193">
        <v>50000</v>
      </c>
      <c r="X19" s="193" t="s">
        <v>187</v>
      </c>
      <c r="Y19" s="193" t="s">
        <v>70</v>
      </c>
      <c r="Z19" s="193" t="s">
        <v>9571</v>
      </c>
      <c r="AA19" s="193" t="s">
        <v>72</v>
      </c>
      <c r="AB19" s="194">
        <v>45039</v>
      </c>
      <c r="AC19" s="195">
        <v>2210000000</v>
      </c>
      <c r="AD19" s="193">
        <v>182</v>
      </c>
      <c r="AE19" s="193" t="s">
        <v>73</v>
      </c>
      <c r="AF19" s="193">
        <v>550</v>
      </c>
      <c r="AG19" s="193">
        <v>600</v>
      </c>
      <c r="AH19" s="193" t="s">
        <v>123</v>
      </c>
      <c r="AI19" s="193" t="s">
        <v>123</v>
      </c>
      <c r="AJ19" s="195">
        <v>2000000000</v>
      </c>
      <c r="AK19" s="193" t="s">
        <v>123</v>
      </c>
      <c r="AL19" s="193" t="s">
        <v>123</v>
      </c>
      <c r="AM19" s="193" t="s">
        <v>123</v>
      </c>
      <c r="AN19" s="193" t="s">
        <v>123</v>
      </c>
      <c r="AO19" s="193" t="s">
        <v>9572</v>
      </c>
      <c r="AP19" s="193" t="s">
        <v>123</v>
      </c>
    </row>
    <row r="20" spans="1:42" ht="15.75" customHeight="1" x14ac:dyDescent="0.3">
      <c r="A20" s="192" t="s">
        <v>9573</v>
      </c>
      <c r="B20" s="193" t="s">
        <v>9574</v>
      </c>
      <c r="C20" s="193" t="s">
        <v>9575</v>
      </c>
      <c r="D20" s="193" t="s">
        <v>804</v>
      </c>
      <c r="E20" s="193" t="s">
        <v>50</v>
      </c>
      <c r="F20" s="193" t="s">
        <v>9576</v>
      </c>
      <c r="G20" s="193" t="s">
        <v>79</v>
      </c>
      <c r="H20" s="193" t="s">
        <v>2623</v>
      </c>
      <c r="I20" s="193" t="s">
        <v>9577</v>
      </c>
      <c r="J20" s="193">
        <v>8438179834</v>
      </c>
      <c r="K20" s="193">
        <v>2</v>
      </c>
      <c r="L20" s="193" t="s">
        <v>9578</v>
      </c>
      <c r="M20" s="200">
        <v>90000</v>
      </c>
      <c r="N20" s="193" t="s">
        <v>123</v>
      </c>
      <c r="O20" s="193" t="s">
        <v>9579</v>
      </c>
      <c r="P20" s="195">
        <v>8440000000</v>
      </c>
      <c r="Q20" s="193" t="s">
        <v>212</v>
      </c>
      <c r="R20" s="193" t="s">
        <v>123</v>
      </c>
      <c r="S20" s="193" t="s">
        <v>123</v>
      </c>
      <c r="T20" s="193" t="s">
        <v>123</v>
      </c>
      <c r="U20" s="193" t="s">
        <v>123</v>
      </c>
      <c r="V20" s="193" t="s">
        <v>123</v>
      </c>
      <c r="W20" s="193" t="s">
        <v>123</v>
      </c>
      <c r="X20" s="193" t="s">
        <v>123</v>
      </c>
      <c r="Y20" s="193" t="s">
        <v>70</v>
      </c>
      <c r="Z20" s="193" t="s">
        <v>9580</v>
      </c>
      <c r="AA20" s="193" t="s">
        <v>72</v>
      </c>
      <c r="AB20" s="201">
        <v>44986</v>
      </c>
      <c r="AC20" s="195">
        <v>2210000000</v>
      </c>
      <c r="AD20" s="193">
        <v>185.5</v>
      </c>
      <c r="AE20" s="193" t="s">
        <v>2338</v>
      </c>
      <c r="AF20" s="193">
        <v>572</v>
      </c>
      <c r="AG20" s="193">
        <v>600</v>
      </c>
      <c r="AH20" s="193" t="s">
        <v>659</v>
      </c>
      <c r="AI20" s="193" t="s">
        <v>9581</v>
      </c>
      <c r="AJ20" s="195">
        <v>2000000000</v>
      </c>
      <c r="AK20" s="193" t="s">
        <v>9582</v>
      </c>
      <c r="AL20" s="193" t="s">
        <v>9583</v>
      </c>
      <c r="AM20" s="193" t="s">
        <v>2739</v>
      </c>
      <c r="AN20" s="195">
        <v>636000000</v>
      </c>
      <c r="AO20" s="195">
        <v>326000000000</v>
      </c>
      <c r="AP20" s="193" t="s">
        <v>123</v>
      </c>
    </row>
    <row r="21" spans="1:42" ht="15.75" customHeight="1" x14ac:dyDescent="0.3">
      <c r="A21" s="192" t="s">
        <v>9584</v>
      </c>
      <c r="B21" s="193" t="s">
        <v>9585</v>
      </c>
      <c r="C21" s="193" t="s">
        <v>9586</v>
      </c>
      <c r="D21" s="193" t="s">
        <v>385</v>
      </c>
      <c r="E21" s="193" t="s">
        <v>50</v>
      </c>
      <c r="F21" s="193" t="s">
        <v>9587</v>
      </c>
      <c r="G21" s="193" t="s">
        <v>728</v>
      </c>
      <c r="H21" s="193" t="s">
        <v>9588</v>
      </c>
      <c r="I21" s="193" t="s">
        <v>9589</v>
      </c>
      <c r="J21" s="193">
        <v>9498179132</v>
      </c>
      <c r="K21" s="198" t="s">
        <v>839</v>
      </c>
      <c r="L21" s="193" t="s">
        <v>9590</v>
      </c>
      <c r="M21" s="193" t="s">
        <v>4418</v>
      </c>
      <c r="N21" s="193" t="s">
        <v>9590</v>
      </c>
      <c r="O21" s="193" t="s">
        <v>9591</v>
      </c>
      <c r="P21" s="195">
        <v>7600000000</v>
      </c>
      <c r="Q21" s="193" t="s">
        <v>128</v>
      </c>
      <c r="R21" s="193" t="s">
        <v>59</v>
      </c>
      <c r="S21" s="193" t="s">
        <v>69</v>
      </c>
      <c r="T21" s="193" t="s">
        <v>59</v>
      </c>
      <c r="U21" s="193" t="s">
        <v>59</v>
      </c>
      <c r="V21" s="193" t="s">
        <v>59</v>
      </c>
      <c r="W21" s="193" t="s">
        <v>59</v>
      </c>
      <c r="X21" s="193" t="s">
        <v>59</v>
      </c>
      <c r="Y21" s="193" t="s">
        <v>70</v>
      </c>
      <c r="Z21" s="193" t="s">
        <v>9592</v>
      </c>
      <c r="AA21" s="193" t="s">
        <v>72</v>
      </c>
      <c r="AB21" s="194">
        <v>45039</v>
      </c>
      <c r="AC21" s="195">
        <v>2210000000</v>
      </c>
      <c r="AD21" s="193">
        <v>96</v>
      </c>
      <c r="AE21" s="193" t="s">
        <v>73</v>
      </c>
      <c r="AF21" s="193">
        <v>387</v>
      </c>
      <c r="AG21" s="193">
        <v>600</v>
      </c>
      <c r="AH21" s="193" t="s">
        <v>59</v>
      </c>
      <c r="AI21" s="193" t="s">
        <v>59</v>
      </c>
      <c r="AJ21" s="195">
        <v>2010000000</v>
      </c>
      <c r="AK21" s="193" t="s">
        <v>59</v>
      </c>
      <c r="AL21" s="193" t="s">
        <v>59</v>
      </c>
      <c r="AM21" s="193" t="s">
        <v>59</v>
      </c>
      <c r="AN21" s="193" t="s">
        <v>59</v>
      </c>
      <c r="AO21" s="195">
        <v>998000000000</v>
      </c>
      <c r="AP21" s="193" t="s">
        <v>59</v>
      </c>
    </row>
    <row r="22" spans="1:42" ht="15.75" customHeight="1" x14ac:dyDescent="0.3">
      <c r="A22" s="192" t="s">
        <v>9593</v>
      </c>
      <c r="B22" s="196">
        <v>38600</v>
      </c>
      <c r="C22" s="193" t="s">
        <v>9594</v>
      </c>
      <c r="D22" s="193" t="s">
        <v>96</v>
      </c>
      <c r="E22" s="193" t="s">
        <v>50</v>
      </c>
      <c r="F22" s="193" t="s">
        <v>9595</v>
      </c>
      <c r="G22" s="193" t="s">
        <v>79</v>
      </c>
      <c r="H22" s="193" t="s">
        <v>9596</v>
      </c>
      <c r="I22" s="193" t="s">
        <v>9597</v>
      </c>
      <c r="J22" s="193">
        <v>9443522630</v>
      </c>
      <c r="K22" s="193" t="s">
        <v>4845</v>
      </c>
      <c r="L22" s="193" t="s">
        <v>9598</v>
      </c>
      <c r="M22" s="200">
        <v>78000</v>
      </c>
      <c r="N22" s="193" t="s">
        <v>9599</v>
      </c>
      <c r="O22" s="193" t="s">
        <v>9600</v>
      </c>
      <c r="P22" s="195">
        <v>9150000000</v>
      </c>
      <c r="Q22" s="193" t="s">
        <v>4845</v>
      </c>
      <c r="R22" s="193">
        <v>0</v>
      </c>
      <c r="S22" s="193" t="s">
        <v>235</v>
      </c>
      <c r="T22" s="193" t="s">
        <v>9597</v>
      </c>
      <c r="U22" s="193">
        <v>9443522630</v>
      </c>
      <c r="V22" s="193" t="s">
        <v>4845</v>
      </c>
      <c r="W22" s="200">
        <v>78000</v>
      </c>
      <c r="X22" s="193" t="s">
        <v>9601</v>
      </c>
      <c r="Y22" s="193" t="s">
        <v>70</v>
      </c>
      <c r="Z22" s="193" t="s">
        <v>9602</v>
      </c>
      <c r="AA22" s="193" t="s">
        <v>72</v>
      </c>
      <c r="AB22" s="194">
        <v>45039</v>
      </c>
      <c r="AC22" s="195">
        <v>2210000000</v>
      </c>
      <c r="AD22" s="193">
        <v>176</v>
      </c>
      <c r="AE22" s="193" t="s">
        <v>4880</v>
      </c>
      <c r="AF22" s="193">
        <v>538</v>
      </c>
      <c r="AG22" s="193">
        <v>600</v>
      </c>
      <c r="AH22" s="193" t="s">
        <v>109</v>
      </c>
      <c r="AI22" s="195">
        <v>7570000000</v>
      </c>
      <c r="AJ22" s="195">
        <v>1020000000</v>
      </c>
      <c r="AK22" s="193" t="s">
        <v>322</v>
      </c>
      <c r="AL22" s="193" t="s">
        <v>9603</v>
      </c>
      <c r="AM22" s="193" t="s">
        <v>9604</v>
      </c>
      <c r="AN22" s="195">
        <v>643000000</v>
      </c>
      <c r="AO22" s="193" t="s">
        <v>9605</v>
      </c>
      <c r="AP22" s="193" t="s">
        <v>9606</v>
      </c>
    </row>
    <row r="23" spans="1:42" ht="15.75" customHeight="1" x14ac:dyDescent="0.3">
      <c r="A23" s="192" t="s">
        <v>9607</v>
      </c>
      <c r="B23" s="193" t="s">
        <v>1884</v>
      </c>
      <c r="C23" s="193" t="s">
        <v>2048</v>
      </c>
      <c r="D23" s="193" t="s">
        <v>7650</v>
      </c>
      <c r="E23" s="193" t="s">
        <v>50</v>
      </c>
      <c r="F23" s="193" t="s">
        <v>9608</v>
      </c>
      <c r="G23" s="193" t="s">
        <v>79</v>
      </c>
      <c r="H23" s="193" t="s">
        <v>9609</v>
      </c>
      <c r="I23" s="193" t="s">
        <v>9610</v>
      </c>
      <c r="J23" s="193">
        <v>9944471059</v>
      </c>
      <c r="K23" s="193" t="s">
        <v>9611</v>
      </c>
      <c r="L23" s="193" t="s">
        <v>9107</v>
      </c>
      <c r="M23" s="193" t="s">
        <v>796</v>
      </c>
      <c r="N23" s="193" t="s">
        <v>9612</v>
      </c>
      <c r="O23" s="193" t="s">
        <v>9613</v>
      </c>
      <c r="P23" s="195">
        <v>9570000000</v>
      </c>
      <c r="Q23" s="193" t="s">
        <v>9614</v>
      </c>
      <c r="R23" s="193">
        <v>90000</v>
      </c>
      <c r="S23" s="193" t="s">
        <v>9615</v>
      </c>
      <c r="T23" s="193" t="s">
        <v>4232</v>
      </c>
      <c r="U23" s="193" t="s">
        <v>4232</v>
      </c>
      <c r="V23" s="193" t="s">
        <v>4232</v>
      </c>
      <c r="W23" s="193" t="s">
        <v>4232</v>
      </c>
      <c r="X23" s="193" t="s">
        <v>4232</v>
      </c>
      <c r="Y23" s="193" t="s">
        <v>249</v>
      </c>
      <c r="Z23" s="193" t="s">
        <v>9616</v>
      </c>
      <c r="AA23" s="193" t="s">
        <v>72</v>
      </c>
      <c r="AB23" s="194">
        <v>45008</v>
      </c>
      <c r="AC23" s="193" t="s">
        <v>9617</v>
      </c>
      <c r="AD23" s="193">
        <v>139.5</v>
      </c>
      <c r="AE23" s="193" t="s">
        <v>2338</v>
      </c>
      <c r="AF23" s="193">
        <v>383</v>
      </c>
      <c r="AG23" s="193">
        <v>500</v>
      </c>
      <c r="AH23" s="193" t="s">
        <v>4232</v>
      </c>
      <c r="AI23" s="193" t="s">
        <v>4232</v>
      </c>
      <c r="AJ23" s="195">
        <v>3310000000000000</v>
      </c>
      <c r="AK23" s="193" t="s">
        <v>4232</v>
      </c>
      <c r="AL23" s="193" t="s">
        <v>4232</v>
      </c>
      <c r="AM23" s="193" t="s">
        <v>4232</v>
      </c>
      <c r="AN23" s="193" t="s">
        <v>4232</v>
      </c>
      <c r="AO23" s="193" t="s">
        <v>9618</v>
      </c>
      <c r="AP23" s="193" t="s">
        <v>4232</v>
      </c>
    </row>
    <row r="24" spans="1:42" ht="15.75" customHeight="1" x14ac:dyDescent="0.3">
      <c r="A24" s="192" t="s">
        <v>9619</v>
      </c>
      <c r="B24" s="193" t="s">
        <v>5468</v>
      </c>
      <c r="C24" s="193" t="s">
        <v>6138</v>
      </c>
      <c r="D24" s="193" t="s">
        <v>96</v>
      </c>
      <c r="E24" s="193" t="s">
        <v>50</v>
      </c>
      <c r="F24" s="193" t="s">
        <v>9620</v>
      </c>
      <c r="G24" s="193" t="s">
        <v>79</v>
      </c>
      <c r="H24" s="193" t="s">
        <v>715</v>
      </c>
      <c r="I24" s="193" t="s">
        <v>9621</v>
      </c>
      <c r="J24" s="193">
        <v>9791716231</v>
      </c>
      <c r="K24" s="193" t="s">
        <v>212</v>
      </c>
      <c r="L24" s="193" t="s">
        <v>170</v>
      </c>
      <c r="M24" s="193" t="s">
        <v>1949</v>
      </c>
      <c r="N24" s="193" t="s">
        <v>170</v>
      </c>
      <c r="O24" s="193" t="s">
        <v>9622</v>
      </c>
      <c r="P24" s="195">
        <v>8870000000</v>
      </c>
      <c r="Q24" s="193" t="s">
        <v>128</v>
      </c>
      <c r="R24" s="193" t="s">
        <v>123</v>
      </c>
      <c r="S24" s="193" t="s">
        <v>123</v>
      </c>
      <c r="T24" s="193" t="s">
        <v>123</v>
      </c>
      <c r="U24" s="193" t="s">
        <v>123</v>
      </c>
      <c r="V24" s="193" t="s">
        <v>123</v>
      </c>
      <c r="W24" s="193" t="s">
        <v>123</v>
      </c>
      <c r="X24" s="193" t="s">
        <v>123</v>
      </c>
      <c r="Y24" s="193" t="s">
        <v>70</v>
      </c>
      <c r="Z24" s="193" t="s">
        <v>9623</v>
      </c>
      <c r="AA24" s="193" t="s">
        <v>72</v>
      </c>
      <c r="AB24" s="194">
        <v>45039</v>
      </c>
      <c r="AC24" s="195">
        <v>2210000000</v>
      </c>
      <c r="AD24" s="193">
        <v>179.5</v>
      </c>
      <c r="AE24" s="193" t="s">
        <v>2360</v>
      </c>
      <c r="AF24" s="193">
        <v>541</v>
      </c>
      <c r="AG24" s="193">
        <v>600</v>
      </c>
      <c r="AH24" s="193" t="s">
        <v>416</v>
      </c>
      <c r="AI24" s="193" t="s">
        <v>9624</v>
      </c>
      <c r="AJ24" s="195">
        <v>1010000000</v>
      </c>
      <c r="AK24" s="193" t="s">
        <v>7052</v>
      </c>
      <c r="AL24" s="193" t="s">
        <v>9625</v>
      </c>
      <c r="AM24" s="193" t="s">
        <v>9626</v>
      </c>
      <c r="AN24" s="195">
        <v>626000000</v>
      </c>
      <c r="AO24" s="195">
        <v>376000000000</v>
      </c>
      <c r="AP24" s="193" t="s">
        <v>123</v>
      </c>
    </row>
    <row r="25" spans="1:42" ht="15.75" customHeight="1" x14ac:dyDescent="0.3">
      <c r="A25" s="192" t="s">
        <v>9627</v>
      </c>
      <c r="B25" s="193" t="s">
        <v>9628</v>
      </c>
      <c r="C25" s="193" t="s">
        <v>1547</v>
      </c>
      <c r="D25" s="193" t="s">
        <v>804</v>
      </c>
      <c r="E25" s="193" t="s">
        <v>473</v>
      </c>
      <c r="F25" s="193" t="s">
        <v>9629</v>
      </c>
      <c r="G25" s="193" t="s">
        <v>387</v>
      </c>
      <c r="H25" s="193" t="s">
        <v>9630</v>
      </c>
      <c r="I25" s="193" t="s">
        <v>9631</v>
      </c>
      <c r="J25" s="193">
        <v>9629608645</v>
      </c>
      <c r="K25" s="193" t="s">
        <v>64</v>
      </c>
      <c r="L25" s="193" t="s">
        <v>355</v>
      </c>
      <c r="M25" s="193">
        <v>72000</v>
      </c>
      <c r="N25" s="193" t="s">
        <v>294</v>
      </c>
      <c r="O25" s="193" t="s">
        <v>9632</v>
      </c>
      <c r="P25" s="193" t="s">
        <v>294</v>
      </c>
      <c r="Q25" s="193" t="s">
        <v>1650</v>
      </c>
      <c r="R25" s="193" t="s">
        <v>294</v>
      </c>
      <c r="S25" s="193" t="s">
        <v>294</v>
      </c>
      <c r="T25" s="193" t="s">
        <v>9633</v>
      </c>
      <c r="U25" s="193">
        <v>8072330043</v>
      </c>
      <c r="V25" s="193" t="s">
        <v>9634</v>
      </c>
      <c r="W25" s="193">
        <v>80000</v>
      </c>
      <c r="X25" s="193" t="s">
        <v>294</v>
      </c>
      <c r="Y25" s="193" t="s">
        <v>70</v>
      </c>
      <c r="Z25" s="193" t="s">
        <v>9635</v>
      </c>
      <c r="AA25" s="193" t="s">
        <v>52</v>
      </c>
      <c r="AB25" s="193" t="s">
        <v>9636</v>
      </c>
      <c r="AC25" s="195">
        <v>2210000000</v>
      </c>
      <c r="AD25" s="193">
        <v>169.5</v>
      </c>
      <c r="AE25" s="193" t="s">
        <v>2360</v>
      </c>
      <c r="AF25" s="193">
        <v>521</v>
      </c>
      <c r="AG25" s="193">
        <v>600</v>
      </c>
      <c r="AH25" s="193" t="s">
        <v>361</v>
      </c>
      <c r="AI25" s="193" t="s">
        <v>9637</v>
      </c>
      <c r="AJ25" s="195">
        <v>1020000000</v>
      </c>
      <c r="AK25" s="193" t="s">
        <v>9638</v>
      </c>
      <c r="AL25" s="193" t="s">
        <v>9639</v>
      </c>
      <c r="AM25" s="193" t="s">
        <v>9640</v>
      </c>
      <c r="AN25" s="195">
        <v>636000000</v>
      </c>
      <c r="AO25" s="195">
        <v>466000000000</v>
      </c>
      <c r="AP25" s="193" t="s">
        <v>9641</v>
      </c>
    </row>
    <row r="26" spans="1:42" ht="15.75" customHeight="1" x14ac:dyDescent="0.3">
      <c r="A26" s="192" t="s">
        <v>9642</v>
      </c>
      <c r="B26" s="193" t="s">
        <v>9643</v>
      </c>
      <c r="C26" s="193" t="s">
        <v>9644</v>
      </c>
      <c r="D26" s="193" t="s">
        <v>144</v>
      </c>
      <c r="E26" s="193" t="s">
        <v>225</v>
      </c>
      <c r="F26" s="193" t="s">
        <v>9645</v>
      </c>
      <c r="G26" s="193" t="s">
        <v>180</v>
      </c>
      <c r="H26" s="193" t="s">
        <v>181</v>
      </c>
      <c r="I26" s="193" t="s">
        <v>9646</v>
      </c>
      <c r="J26" s="193">
        <v>9750933056</v>
      </c>
      <c r="K26" s="193" t="s">
        <v>573</v>
      </c>
      <c r="L26" s="193" t="s">
        <v>65</v>
      </c>
      <c r="M26" s="200">
        <v>60000</v>
      </c>
      <c r="N26" s="193" t="s">
        <v>9647</v>
      </c>
      <c r="O26" s="193" t="s">
        <v>9648</v>
      </c>
      <c r="P26" s="195">
        <v>7600000000</v>
      </c>
      <c r="Q26" s="193" t="s">
        <v>9649</v>
      </c>
      <c r="R26" s="193" t="s">
        <v>949</v>
      </c>
      <c r="S26" s="193" t="s">
        <v>9650</v>
      </c>
      <c r="T26" s="193" t="s">
        <v>2169</v>
      </c>
      <c r="U26" s="193" t="s">
        <v>2169</v>
      </c>
      <c r="V26" s="193" t="s">
        <v>2169</v>
      </c>
      <c r="W26" s="193" t="s">
        <v>2169</v>
      </c>
      <c r="X26" s="193" t="s">
        <v>9647</v>
      </c>
      <c r="Y26" s="193" t="s">
        <v>70</v>
      </c>
      <c r="Z26" s="193" t="s">
        <v>9651</v>
      </c>
      <c r="AA26" s="193" t="s">
        <v>72</v>
      </c>
      <c r="AB26" s="193" t="s">
        <v>9652</v>
      </c>
      <c r="AC26" s="193" t="s">
        <v>9653</v>
      </c>
      <c r="AD26" s="193">
        <v>156</v>
      </c>
      <c r="AE26" s="193" t="s">
        <v>2261</v>
      </c>
      <c r="AF26" s="193">
        <v>406</v>
      </c>
      <c r="AG26" s="193">
        <v>600</v>
      </c>
      <c r="AH26" s="193" t="s">
        <v>2169</v>
      </c>
      <c r="AI26" s="193" t="s">
        <v>2169</v>
      </c>
      <c r="AJ26" s="195">
        <v>2020000000</v>
      </c>
      <c r="AK26" s="193" t="s">
        <v>2169</v>
      </c>
      <c r="AL26" s="193" t="s">
        <v>2169</v>
      </c>
      <c r="AM26" s="193" t="s">
        <v>2169</v>
      </c>
      <c r="AN26" s="193" t="s">
        <v>2169</v>
      </c>
      <c r="AO26" s="193" t="s">
        <v>9654</v>
      </c>
      <c r="AP26" s="193" t="s">
        <v>2169</v>
      </c>
    </row>
    <row r="27" spans="1:42" ht="15.75" customHeight="1" x14ac:dyDescent="0.3">
      <c r="A27" s="192" t="s">
        <v>9655</v>
      </c>
      <c r="B27" s="193" t="s">
        <v>9656</v>
      </c>
      <c r="C27" s="196">
        <v>45050</v>
      </c>
      <c r="D27" s="193" t="s">
        <v>177</v>
      </c>
      <c r="E27" s="193" t="s">
        <v>97</v>
      </c>
      <c r="F27" s="193" t="s">
        <v>9657</v>
      </c>
      <c r="G27" s="193" t="s">
        <v>79</v>
      </c>
      <c r="H27" s="193" t="s">
        <v>9658</v>
      </c>
      <c r="I27" s="193" t="s">
        <v>3556</v>
      </c>
      <c r="J27" s="193" t="s">
        <v>3556</v>
      </c>
      <c r="K27" s="193" t="s">
        <v>3556</v>
      </c>
      <c r="L27" s="193" t="s">
        <v>3556</v>
      </c>
      <c r="M27" s="193" t="s">
        <v>3556</v>
      </c>
      <c r="N27" s="193" t="s">
        <v>3556</v>
      </c>
      <c r="O27" s="193" t="s">
        <v>9659</v>
      </c>
      <c r="P27" s="195">
        <v>9940000000</v>
      </c>
      <c r="Q27" s="193" t="s">
        <v>9660</v>
      </c>
      <c r="R27" s="193" t="s">
        <v>4156</v>
      </c>
      <c r="S27" s="193" t="s">
        <v>9661</v>
      </c>
      <c r="T27" s="193" t="s">
        <v>3556</v>
      </c>
      <c r="U27" s="193" t="s">
        <v>3556</v>
      </c>
      <c r="V27" s="193" t="s">
        <v>3556</v>
      </c>
      <c r="W27" s="193" t="s">
        <v>3556</v>
      </c>
      <c r="X27" s="193" t="s">
        <v>3556</v>
      </c>
      <c r="Y27" s="193" t="s">
        <v>70</v>
      </c>
      <c r="Z27" s="193" t="s">
        <v>9662</v>
      </c>
      <c r="AA27" s="193" t="s">
        <v>72</v>
      </c>
      <c r="AB27" s="194">
        <v>45039</v>
      </c>
      <c r="AC27" s="193">
        <v>2274589</v>
      </c>
      <c r="AD27" s="193">
        <v>147</v>
      </c>
      <c r="AE27" s="193" t="s">
        <v>73</v>
      </c>
      <c r="AF27" s="193">
        <v>457</v>
      </c>
      <c r="AG27" s="193">
        <v>600</v>
      </c>
      <c r="AH27" s="193" t="s">
        <v>659</v>
      </c>
      <c r="AI27" s="195">
        <v>42200000000</v>
      </c>
      <c r="AJ27" s="195">
        <v>2010000000</v>
      </c>
      <c r="AK27" s="193" t="s">
        <v>9663</v>
      </c>
      <c r="AL27" s="193" t="s">
        <v>9664</v>
      </c>
      <c r="AM27" s="193" t="s">
        <v>9665</v>
      </c>
      <c r="AN27" s="193" t="s">
        <v>9666</v>
      </c>
      <c r="AO27" s="195">
        <v>886000000000</v>
      </c>
      <c r="AP27" s="193" t="s">
        <v>9667</v>
      </c>
    </row>
    <row r="28" spans="1:42" ht="15.75" customHeight="1" x14ac:dyDescent="0.3">
      <c r="A28" s="192" t="s">
        <v>9668</v>
      </c>
      <c r="B28" s="193" t="s">
        <v>9669</v>
      </c>
      <c r="C28" s="193" t="s">
        <v>5997</v>
      </c>
      <c r="D28" s="193" t="s">
        <v>804</v>
      </c>
      <c r="E28" s="193" t="s">
        <v>50</v>
      </c>
      <c r="F28" s="193" t="s">
        <v>9670</v>
      </c>
      <c r="G28" s="193" t="s">
        <v>387</v>
      </c>
      <c r="H28" s="193" t="s">
        <v>960</v>
      </c>
      <c r="I28" s="193" t="s">
        <v>9671</v>
      </c>
      <c r="J28" s="193" t="s">
        <v>3068</v>
      </c>
      <c r="K28" s="193" t="s">
        <v>128</v>
      </c>
      <c r="L28" s="193" t="s">
        <v>9672</v>
      </c>
      <c r="M28" s="193" t="s">
        <v>3068</v>
      </c>
      <c r="N28" s="193" t="s">
        <v>3068</v>
      </c>
      <c r="O28" s="193" t="s">
        <v>9673</v>
      </c>
      <c r="P28" s="195">
        <v>9490000000</v>
      </c>
      <c r="Q28" s="193" t="s">
        <v>128</v>
      </c>
      <c r="R28" s="193">
        <v>60000</v>
      </c>
      <c r="S28" s="193" t="s">
        <v>9674</v>
      </c>
      <c r="T28" s="193" t="s">
        <v>9675</v>
      </c>
      <c r="U28" s="193">
        <v>8072069738</v>
      </c>
      <c r="V28" s="193" t="s">
        <v>9676</v>
      </c>
      <c r="W28" s="193" t="s">
        <v>3068</v>
      </c>
      <c r="X28" s="193" t="s">
        <v>3068</v>
      </c>
      <c r="Y28" s="193" t="s">
        <v>249</v>
      </c>
      <c r="Z28" s="193" t="s">
        <v>9677</v>
      </c>
      <c r="AA28" s="193" t="s">
        <v>72</v>
      </c>
      <c r="AB28" s="199">
        <v>45069</v>
      </c>
      <c r="AC28" s="193">
        <v>20650751</v>
      </c>
      <c r="AD28" s="193">
        <v>102</v>
      </c>
      <c r="AE28" s="193" t="s">
        <v>2338</v>
      </c>
      <c r="AF28" s="193">
        <v>297</v>
      </c>
      <c r="AG28" s="193">
        <v>500</v>
      </c>
      <c r="AH28" s="193" t="s">
        <v>3068</v>
      </c>
      <c r="AI28" s="193" t="s">
        <v>3068</v>
      </c>
      <c r="AJ28" s="195">
        <v>3310000000000000</v>
      </c>
      <c r="AK28" s="193" t="s">
        <v>68</v>
      </c>
      <c r="AL28" s="193" t="s">
        <v>68</v>
      </c>
      <c r="AM28" s="193" t="s">
        <v>68</v>
      </c>
      <c r="AN28" s="193" t="s">
        <v>68</v>
      </c>
      <c r="AO28" s="195">
        <v>369000000000</v>
      </c>
      <c r="AP28" s="193" t="s">
        <v>68</v>
      </c>
    </row>
    <row r="29" spans="1:42" ht="15.75" customHeight="1" x14ac:dyDescent="0.3">
      <c r="A29" s="192" t="s">
        <v>9678</v>
      </c>
      <c r="B29" s="193" t="s">
        <v>9679</v>
      </c>
      <c r="C29" s="193" t="s">
        <v>9680</v>
      </c>
      <c r="D29" s="193" t="s">
        <v>177</v>
      </c>
      <c r="E29" s="193" t="s">
        <v>50</v>
      </c>
      <c r="F29" s="193" t="s">
        <v>9681</v>
      </c>
      <c r="G29" s="193" t="s">
        <v>79</v>
      </c>
      <c r="H29" s="193" t="s">
        <v>2623</v>
      </c>
      <c r="I29" s="193" t="s">
        <v>9682</v>
      </c>
      <c r="J29" s="193">
        <v>9894206090</v>
      </c>
      <c r="K29" s="193" t="s">
        <v>9683</v>
      </c>
      <c r="L29" s="193" t="s">
        <v>187</v>
      </c>
      <c r="M29" s="193">
        <v>100000</v>
      </c>
      <c r="N29" s="193" t="s">
        <v>9684</v>
      </c>
      <c r="O29" s="193" t="s">
        <v>9685</v>
      </c>
      <c r="P29" s="195">
        <v>9840000000</v>
      </c>
      <c r="Q29" s="193" t="s">
        <v>128</v>
      </c>
      <c r="R29" s="193" t="s">
        <v>8815</v>
      </c>
      <c r="S29" s="193" t="s">
        <v>69</v>
      </c>
      <c r="T29" s="193" t="s">
        <v>9686</v>
      </c>
      <c r="U29" s="193" t="s">
        <v>9687</v>
      </c>
      <c r="V29" s="193" t="s">
        <v>68</v>
      </c>
      <c r="W29" s="193" t="s">
        <v>68</v>
      </c>
      <c r="X29" s="193" t="s">
        <v>68</v>
      </c>
      <c r="Y29" s="193" t="s">
        <v>249</v>
      </c>
      <c r="Z29" s="193" t="s">
        <v>9688</v>
      </c>
      <c r="AA29" s="193" t="s">
        <v>72</v>
      </c>
      <c r="AB29" s="194">
        <v>45008</v>
      </c>
      <c r="AC29" s="193">
        <v>20656756</v>
      </c>
      <c r="AD29" s="193">
        <v>127</v>
      </c>
      <c r="AE29" s="193" t="s">
        <v>73</v>
      </c>
      <c r="AF29" s="193">
        <v>327</v>
      </c>
      <c r="AG29" s="193">
        <v>500</v>
      </c>
      <c r="AH29" s="193" t="s">
        <v>691</v>
      </c>
      <c r="AI29" s="195">
        <v>7540000000</v>
      </c>
      <c r="AJ29" s="195">
        <v>3.31E+17</v>
      </c>
      <c r="AK29" s="193" t="s">
        <v>9689</v>
      </c>
      <c r="AL29" s="193" t="s">
        <v>9689</v>
      </c>
      <c r="AM29" s="193" t="s">
        <v>9690</v>
      </c>
      <c r="AN29" s="195">
        <v>638000000</v>
      </c>
      <c r="AO29" s="195">
        <v>497000000000</v>
      </c>
      <c r="AP29" s="193" t="s">
        <v>68</v>
      </c>
    </row>
    <row r="30" spans="1:42" ht="15.75" customHeight="1" x14ac:dyDescent="0.3">
      <c r="A30" s="192" t="s">
        <v>9691</v>
      </c>
      <c r="B30" s="193" t="s">
        <v>9692</v>
      </c>
      <c r="C30" s="193" t="s">
        <v>3321</v>
      </c>
      <c r="D30" s="193" t="s">
        <v>385</v>
      </c>
      <c r="E30" s="193" t="s">
        <v>50</v>
      </c>
      <c r="F30" s="193" t="s">
        <v>9693</v>
      </c>
      <c r="G30" s="193" t="s">
        <v>180</v>
      </c>
      <c r="H30" s="193" t="s">
        <v>996</v>
      </c>
      <c r="I30" s="193" t="s">
        <v>9694</v>
      </c>
      <c r="J30" s="193">
        <v>9788624589</v>
      </c>
      <c r="K30" s="193" t="s">
        <v>212</v>
      </c>
      <c r="L30" s="193" t="s">
        <v>65</v>
      </c>
      <c r="M30" s="193" t="s">
        <v>796</v>
      </c>
      <c r="N30" s="193" t="s">
        <v>123</v>
      </c>
      <c r="O30" s="193" t="s">
        <v>9695</v>
      </c>
      <c r="P30" s="195">
        <v>9360000000</v>
      </c>
      <c r="Q30" s="193" t="s">
        <v>216</v>
      </c>
      <c r="R30" s="193" t="s">
        <v>123</v>
      </c>
      <c r="S30" s="193" t="s">
        <v>123</v>
      </c>
      <c r="T30" s="193" t="s">
        <v>123</v>
      </c>
      <c r="U30" s="193" t="s">
        <v>123</v>
      </c>
      <c r="V30" s="193" t="s">
        <v>123</v>
      </c>
      <c r="W30" s="193" t="s">
        <v>123</v>
      </c>
      <c r="X30" s="193" t="s">
        <v>123</v>
      </c>
      <c r="Y30" s="193" t="s">
        <v>70</v>
      </c>
      <c r="Z30" s="193" t="s">
        <v>9696</v>
      </c>
      <c r="AA30" s="193" t="s">
        <v>72</v>
      </c>
      <c r="AB30" s="199">
        <v>45069</v>
      </c>
      <c r="AC30" s="195">
        <v>2210000000</v>
      </c>
      <c r="AD30" s="193">
        <v>158</v>
      </c>
      <c r="AE30" s="193" t="s">
        <v>2261</v>
      </c>
      <c r="AF30" s="193">
        <v>511</v>
      </c>
      <c r="AG30" s="193">
        <v>600</v>
      </c>
      <c r="AH30" s="193" t="s">
        <v>123</v>
      </c>
      <c r="AI30" s="193" t="s">
        <v>123</v>
      </c>
      <c r="AJ30" s="195">
        <v>2010000000</v>
      </c>
      <c r="AK30" s="193" t="s">
        <v>123</v>
      </c>
      <c r="AL30" s="193" t="s">
        <v>123</v>
      </c>
      <c r="AM30" s="193" t="s">
        <v>123</v>
      </c>
      <c r="AN30" s="193" t="s">
        <v>123</v>
      </c>
      <c r="AO30" s="195">
        <v>398000000000</v>
      </c>
      <c r="AP30" s="193" t="s">
        <v>123</v>
      </c>
    </row>
    <row r="31" spans="1:42" ht="15.75" customHeight="1" x14ac:dyDescent="0.3">
      <c r="A31" s="192" t="s">
        <v>9697</v>
      </c>
      <c r="B31" s="193" t="s">
        <v>9698</v>
      </c>
      <c r="C31" s="196">
        <v>44993</v>
      </c>
      <c r="D31" s="193" t="s">
        <v>957</v>
      </c>
      <c r="E31" s="193" t="s">
        <v>50</v>
      </c>
      <c r="F31" s="193" t="s">
        <v>9699</v>
      </c>
      <c r="G31" s="193" t="s">
        <v>79</v>
      </c>
      <c r="H31" s="193" t="s">
        <v>4170</v>
      </c>
      <c r="I31" s="193" t="s">
        <v>9700</v>
      </c>
      <c r="J31" s="193">
        <v>9677666506</v>
      </c>
      <c r="K31" s="193" t="s">
        <v>573</v>
      </c>
      <c r="L31" s="193" t="s">
        <v>7352</v>
      </c>
      <c r="M31" s="200">
        <v>78000</v>
      </c>
      <c r="N31" s="193" t="s">
        <v>9701</v>
      </c>
      <c r="O31" s="193" t="s">
        <v>9702</v>
      </c>
      <c r="P31" s="195">
        <v>9680000000</v>
      </c>
      <c r="Q31" s="193" t="s">
        <v>128</v>
      </c>
      <c r="R31" s="200">
        <v>50000</v>
      </c>
      <c r="S31" s="193" t="s">
        <v>9701</v>
      </c>
      <c r="T31" s="193" t="s">
        <v>9703</v>
      </c>
      <c r="U31" s="193">
        <v>9677666506</v>
      </c>
      <c r="V31" s="193" t="s">
        <v>9704</v>
      </c>
      <c r="W31" s="200">
        <v>35000</v>
      </c>
      <c r="X31" s="193" t="s">
        <v>9701</v>
      </c>
      <c r="Y31" s="193" t="s">
        <v>70</v>
      </c>
      <c r="Z31" s="193" t="s">
        <v>9705</v>
      </c>
      <c r="AA31" s="193" t="s">
        <v>72</v>
      </c>
      <c r="AB31" s="193" t="s">
        <v>9706</v>
      </c>
      <c r="AC31" s="195">
        <v>2210000000</v>
      </c>
      <c r="AD31" s="193">
        <v>187</v>
      </c>
      <c r="AE31" s="193" t="s">
        <v>2261</v>
      </c>
      <c r="AF31" s="193">
        <v>537</v>
      </c>
      <c r="AG31" s="193">
        <v>600</v>
      </c>
      <c r="AH31" s="193" t="s">
        <v>9707</v>
      </c>
      <c r="AI31" s="195">
        <v>344000000000000</v>
      </c>
      <c r="AJ31" s="195">
        <v>2020000000</v>
      </c>
      <c r="AK31" s="193" t="s">
        <v>9708</v>
      </c>
      <c r="AL31" s="193" t="s">
        <v>9709</v>
      </c>
      <c r="AM31" s="193" t="s">
        <v>9710</v>
      </c>
      <c r="AN31" s="195">
        <v>625000000</v>
      </c>
      <c r="AO31" s="195">
        <v>313000000000</v>
      </c>
      <c r="AP31" s="193" t="s">
        <v>9711</v>
      </c>
    </row>
    <row r="32" spans="1:42" ht="15.75" customHeight="1" x14ac:dyDescent="0.3">
      <c r="A32" s="192" t="s">
        <v>9712</v>
      </c>
      <c r="B32" s="193" t="s">
        <v>596</v>
      </c>
      <c r="C32" s="193" t="s">
        <v>1195</v>
      </c>
      <c r="D32" s="193" t="s">
        <v>385</v>
      </c>
      <c r="E32" s="193" t="s">
        <v>50</v>
      </c>
      <c r="F32" s="193" t="s">
        <v>9713</v>
      </c>
      <c r="G32" s="193" t="s">
        <v>387</v>
      </c>
      <c r="H32" s="193" t="s">
        <v>9714</v>
      </c>
      <c r="I32" s="193" t="s">
        <v>9715</v>
      </c>
      <c r="J32" s="193">
        <v>9884865259</v>
      </c>
      <c r="K32" s="193" t="s">
        <v>189</v>
      </c>
      <c r="L32" s="193" t="s">
        <v>827</v>
      </c>
      <c r="M32" s="193">
        <v>96000</v>
      </c>
      <c r="N32" s="193" t="s">
        <v>827</v>
      </c>
      <c r="O32" s="193" t="s">
        <v>9716</v>
      </c>
      <c r="P32" s="195">
        <v>9790000000</v>
      </c>
      <c r="Q32" s="193" t="s">
        <v>216</v>
      </c>
      <c r="R32" s="193" t="s">
        <v>59</v>
      </c>
      <c r="S32" s="193" t="s">
        <v>59</v>
      </c>
      <c r="T32" s="193" t="s">
        <v>59</v>
      </c>
      <c r="U32" s="193" t="s">
        <v>59</v>
      </c>
      <c r="V32" s="193" t="s">
        <v>59</v>
      </c>
      <c r="W32" s="193" t="s">
        <v>59</v>
      </c>
      <c r="X32" s="193" t="s">
        <v>59</v>
      </c>
      <c r="Y32" s="193" t="s">
        <v>70</v>
      </c>
      <c r="Z32" s="193" t="s">
        <v>9717</v>
      </c>
      <c r="AA32" s="193" t="s">
        <v>72</v>
      </c>
      <c r="AB32" s="194">
        <v>45039</v>
      </c>
      <c r="AC32" s="193">
        <v>7785185</v>
      </c>
      <c r="AD32" s="193">
        <v>152</v>
      </c>
      <c r="AE32" s="193" t="s">
        <v>72</v>
      </c>
      <c r="AF32" s="193">
        <v>512</v>
      </c>
      <c r="AG32" s="193">
        <v>512</v>
      </c>
      <c r="AH32" s="193" t="s">
        <v>1810</v>
      </c>
      <c r="AI32" s="195">
        <v>42100000000</v>
      </c>
      <c r="AJ32" s="195">
        <v>2010000000</v>
      </c>
      <c r="AK32" s="193" t="s">
        <v>9718</v>
      </c>
      <c r="AL32" s="193" t="s">
        <v>9719</v>
      </c>
      <c r="AM32" s="193" t="s">
        <v>9720</v>
      </c>
      <c r="AN32" s="195">
        <v>600000000</v>
      </c>
      <c r="AO32" s="195">
        <v>614000000000</v>
      </c>
      <c r="AP32" s="193" t="s">
        <v>9721</v>
      </c>
    </row>
    <row r="33" spans="1:42" ht="15.75" customHeight="1" x14ac:dyDescent="0.3">
      <c r="A33" s="192" t="s">
        <v>9722</v>
      </c>
      <c r="B33" s="193" t="s">
        <v>9723</v>
      </c>
      <c r="C33" s="196">
        <v>45054</v>
      </c>
      <c r="D33" s="193" t="s">
        <v>385</v>
      </c>
      <c r="E33" s="193" t="s">
        <v>50</v>
      </c>
      <c r="F33" s="193" t="s">
        <v>9724</v>
      </c>
      <c r="G33" s="193" t="s">
        <v>1642</v>
      </c>
      <c r="H33" s="193" t="s">
        <v>2607</v>
      </c>
      <c r="I33" s="193" t="s">
        <v>9725</v>
      </c>
      <c r="J33" s="193" t="s">
        <v>294</v>
      </c>
      <c r="K33" s="193" t="s">
        <v>294</v>
      </c>
      <c r="L33" s="193" t="s">
        <v>294</v>
      </c>
      <c r="M33" s="193" t="s">
        <v>294</v>
      </c>
      <c r="N33" s="193" t="s">
        <v>294</v>
      </c>
      <c r="O33" s="193" t="s">
        <v>9726</v>
      </c>
      <c r="P33" s="195">
        <v>9870000000</v>
      </c>
      <c r="Q33" s="193" t="s">
        <v>5589</v>
      </c>
      <c r="R33" s="193">
        <v>95000</v>
      </c>
      <c r="S33" s="193" t="s">
        <v>2556</v>
      </c>
      <c r="T33" s="193" t="s">
        <v>68</v>
      </c>
      <c r="U33" s="193"/>
      <c r="V33" s="193" t="s">
        <v>68</v>
      </c>
      <c r="W33" s="193" t="s">
        <v>68</v>
      </c>
      <c r="X33" s="193" t="s">
        <v>68</v>
      </c>
      <c r="Y33" s="193" t="s">
        <v>70</v>
      </c>
      <c r="Z33" s="193" t="s">
        <v>9727</v>
      </c>
      <c r="AA33" s="193" t="s">
        <v>72</v>
      </c>
      <c r="AB33" s="194">
        <v>45039</v>
      </c>
      <c r="AC33" s="195">
        <v>2210000000</v>
      </c>
      <c r="AD33" s="193">
        <v>186</v>
      </c>
      <c r="AE33" s="193" t="s">
        <v>2360</v>
      </c>
      <c r="AF33" s="193">
        <v>534</v>
      </c>
      <c r="AG33" s="193">
        <v>600</v>
      </c>
      <c r="AH33" s="193" t="s">
        <v>1138</v>
      </c>
      <c r="AI33" s="193" t="s">
        <v>9637</v>
      </c>
      <c r="AJ33" s="195">
        <v>1000000000</v>
      </c>
      <c r="AK33" s="193" t="s">
        <v>9728</v>
      </c>
      <c r="AL33" s="193" t="s">
        <v>9729</v>
      </c>
      <c r="AM33" s="193" t="s">
        <v>9730</v>
      </c>
      <c r="AN33" s="195">
        <v>636000000</v>
      </c>
      <c r="AO33" s="195">
        <v>729000000000</v>
      </c>
      <c r="AP33" s="193" t="s">
        <v>9731</v>
      </c>
    </row>
    <row r="34" spans="1:42" ht="15.75" customHeight="1" x14ac:dyDescent="0.3">
      <c r="A34" s="192" t="s">
        <v>9732</v>
      </c>
      <c r="B34" s="193" t="s">
        <v>9733</v>
      </c>
      <c r="C34" s="193" t="s">
        <v>9734</v>
      </c>
      <c r="D34" s="193" t="s">
        <v>49</v>
      </c>
      <c r="E34" s="193" t="s">
        <v>50</v>
      </c>
      <c r="F34" s="193" t="s">
        <v>9735</v>
      </c>
      <c r="G34" s="193" t="s">
        <v>476</v>
      </c>
      <c r="H34" s="193" t="s">
        <v>7093</v>
      </c>
      <c r="I34" s="193" t="s">
        <v>9736</v>
      </c>
      <c r="J34" s="193">
        <v>9324074486</v>
      </c>
      <c r="K34" s="193" t="s">
        <v>9737</v>
      </c>
      <c r="L34" s="193" t="s">
        <v>9738</v>
      </c>
      <c r="M34" s="193">
        <v>108000</v>
      </c>
      <c r="N34" s="193" t="s">
        <v>7659</v>
      </c>
      <c r="O34" s="193" t="s">
        <v>9739</v>
      </c>
      <c r="P34" s="195">
        <v>9000000000</v>
      </c>
      <c r="Q34" s="198" t="s">
        <v>133</v>
      </c>
      <c r="R34" s="193" t="s">
        <v>59</v>
      </c>
      <c r="S34" s="193" t="s">
        <v>9740</v>
      </c>
      <c r="T34" s="193" t="s">
        <v>59</v>
      </c>
      <c r="U34" s="193" t="s">
        <v>59</v>
      </c>
      <c r="V34" s="193" t="s">
        <v>59</v>
      </c>
      <c r="W34" s="193" t="s">
        <v>59</v>
      </c>
      <c r="X34" s="193" t="s">
        <v>59</v>
      </c>
      <c r="Y34" s="193" t="s">
        <v>70</v>
      </c>
      <c r="Z34" s="193" t="s">
        <v>9741</v>
      </c>
      <c r="AA34" s="193" t="s">
        <v>72</v>
      </c>
      <c r="AB34" s="193">
        <v>2023</v>
      </c>
      <c r="AC34" s="193">
        <v>7100289</v>
      </c>
      <c r="AD34" s="193">
        <v>158.69999999999999</v>
      </c>
      <c r="AE34" s="193" t="s">
        <v>2261</v>
      </c>
      <c r="AF34" s="193">
        <v>386</v>
      </c>
      <c r="AG34" s="193">
        <v>500</v>
      </c>
      <c r="AH34" s="193" t="s">
        <v>109</v>
      </c>
      <c r="AI34" s="195">
        <v>7530000000</v>
      </c>
      <c r="AJ34" s="195">
        <v>1000000000</v>
      </c>
      <c r="AK34" s="193" t="s">
        <v>9742</v>
      </c>
      <c r="AL34" s="193" t="s">
        <v>9743</v>
      </c>
      <c r="AM34" s="193" t="s">
        <v>9744</v>
      </c>
      <c r="AN34" s="195">
        <v>630000000</v>
      </c>
      <c r="AO34" s="195">
        <v>449000000000</v>
      </c>
      <c r="AP34" s="193" t="s">
        <v>59</v>
      </c>
    </row>
    <row r="35" spans="1:42" ht="15.75" customHeight="1" x14ac:dyDescent="0.3">
      <c r="A35" s="192" t="s">
        <v>9745</v>
      </c>
      <c r="B35" s="196">
        <v>38603</v>
      </c>
      <c r="C35" s="193" t="s">
        <v>9746</v>
      </c>
      <c r="D35" s="193" t="s">
        <v>957</v>
      </c>
      <c r="E35" s="193" t="s">
        <v>50</v>
      </c>
      <c r="F35" s="193" t="s">
        <v>9747</v>
      </c>
      <c r="G35" s="193" t="s">
        <v>387</v>
      </c>
      <c r="H35" s="193" t="s">
        <v>9748</v>
      </c>
      <c r="I35" s="193" t="s">
        <v>9749</v>
      </c>
      <c r="J35" s="193">
        <v>9843208162</v>
      </c>
      <c r="K35" s="193" t="s">
        <v>325</v>
      </c>
      <c r="L35" s="193" t="s">
        <v>65</v>
      </c>
      <c r="M35" s="193">
        <v>72000</v>
      </c>
      <c r="N35" s="193" t="s">
        <v>65</v>
      </c>
      <c r="O35" s="193" t="s">
        <v>9750</v>
      </c>
      <c r="P35" s="195">
        <v>9450000000</v>
      </c>
      <c r="Q35" s="193">
        <v>10</v>
      </c>
      <c r="R35" s="193" t="s">
        <v>325</v>
      </c>
      <c r="S35" s="193" t="s">
        <v>69</v>
      </c>
      <c r="T35" s="193" t="s">
        <v>325</v>
      </c>
      <c r="U35" s="193" t="s">
        <v>325</v>
      </c>
      <c r="V35" s="193" t="s">
        <v>325</v>
      </c>
      <c r="W35" s="193" t="s">
        <v>325</v>
      </c>
      <c r="X35" s="193" t="s">
        <v>325</v>
      </c>
      <c r="Y35" s="193" t="s">
        <v>70</v>
      </c>
      <c r="Z35" s="193" t="s">
        <v>9751</v>
      </c>
      <c r="AA35" s="193" t="s">
        <v>72</v>
      </c>
      <c r="AB35" s="194">
        <v>45039</v>
      </c>
      <c r="AC35" s="195">
        <v>2210000000</v>
      </c>
      <c r="AD35" s="193">
        <v>119.5</v>
      </c>
      <c r="AE35" s="193" t="s">
        <v>2338</v>
      </c>
      <c r="AF35" s="193">
        <v>410</v>
      </c>
      <c r="AG35" s="193">
        <v>600</v>
      </c>
      <c r="AH35" s="193" t="s">
        <v>109</v>
      </c>
      <c r="AI35" s="193" t="s">
        <v>9752</v>
      </c>
      <c r="AJ35" s="195">
        <v>2020000000</v>
      </c>
      <c r="AK35" s="193" t="s">
        <v>9753</v>
      </c>
      <c r="AL35" s="193" t="s">
        <v>9754</v>
      </c>
      <c r="AM35" s="193" t="s">
        <v>9755</v>
      </c>
      <c r="AN35" s="195">
        <v>636000000</v>
      </c>
      <c r="AO35" s="195">
        <v>559000000000</v>
      </c>
      <c r="AP35" s="193" t="s">
        <v>9756</v>
      </c>
    </row>
    <row r="36" spans="1:42" ht="15.75" customHeight="1" x14ac:dyDescent="0.3">
      <c r="A36" s="192" t="s">
        <v>9757</v>
      </c>
      <c r="B36" s="193" t="s">
        <v>9656</v>
      </c>
      <c r="C36" s="193" t="s">
        <v>9758</v>
      </c>
      <c r="D36" s="193" t="s">
        <v>177</v>
      </c>
      <c r="E36" s="193" t="s">
        <v>50</v>
      </c>
      <c r="F36" s="193" t="s">
        <v>9759</v>
      </c>
      <c r="G36" s="193" t="s">
        <v>387</v>
      </c>
      <c r="H36" s="193" t="s">
        <v>9760</v>
      </c>
      <c r="I36" s="193" t="s">
        <v>9761</v>
      </c>
      <c r="J36" s="193">
        <v>9003643516</v>
      </c>
      <c r="K36" s="193" t="s">
        <v>6356</v>
      </c>
      <c r="L36" s="193" t="s">
        <v>65</v>
      </c>
      <c r="M36" s="193">
        <v>72000</v>
      </c>
      <c r="N36" s="193" t="s">
        <v>9762</v>
      </c>
      <c r="O36" s="193" t="s">
        <v>9763</v>
      </c>
      <c r="P36" s="195">
        <v>8810000000</v>
      </c>
      <c r="Q36" s="193" t="s">
        <v>6356</v>
      </c>
      <c r="R36" s="193" t="s">
        <v>325</v>
      </c>
      <c r="S36" s="193" t="s">
        <v>325</v>
      </c>
      <c r="T36" s="193" t="s">
        <v>325</v>
      </c>
      <c r="U36" s="193" t="s">
        <v>325</v>
      </c>
      <c r="V36" s="193" t="s">
        <v>325</v>
      </c>
      <c r="W36" s="193" t="s">
        <v>325</v>
      </c>
      <c r="X36" s="193" t="s">
        <v>325</v>
      </c>
      <c r="Y36" s="193" t="s">
        <v>70</v>
      </c>
      <c r="Z36" s="193" t="s">
        <v>9764</v>
      </c>
      <c r="AA36" s="193" t="s">
        <v>72</v>
      </c>
      <c r="AB36" s="194">
        <v>45039</v>
      </c>
      <c r="AC36" s="195">
        <v>2210000000</v>
      </c>
      <c r="AD36" s="193">
        <v>174</v>
      </c>
      <c r="AE36" s="193" t="s">
        <v>2338</v>
      </c>
      <c r="AF36" s="193">
        <v>526</v>
      </c>
      <c r="AG36" s="193">
        <v>600</v>
      </c>
      <c r="AH36" s="193" t="s">
        <v>814</v>
      </c>
      <c r="AI36" s="195">
        <v>184000000000000</v>
      </c>
      <c r="AJ36" s="195">
        <v>1020000000</v>
      </c>
      <c r="AK36" s="193" t="s">
        <v>2306</v>
      </c>
      <c r="AL36" s="193" t="s">
        <v>9765</v>
      </c>
      <c r="AM36" s="193" t="s">
        <v>4622</v>
      </c>
      <c r="AN36" s="195">
        <v>626000000</v>
      </c>
      <c r="AO36" s="193" t="s">
        <v>9766</v>
      </c>
      <c r="AP36" s="193" t="s">
        <v>9767</v>
      </c>
    </row>
    <row r="37" spans="1:42" ht="15.75" customHeight="1" x14ac:dyDescent="0.3">
      <c r="A37" s="192" t="s">
        <v>9768</v>
      </c>
      <c r="B37" s="193" t="s">
        <v>176</v>
      </c>
      <c r="C37" s="193" t="s">
        <v>9769</v>
      </c>
      <c r="D37" s="193" t="s">
        <v>177</v>
      </c>
      <c r="E37" s="193" t="s">
        <v>50</v>
      </c>
      <c r="F37" s="193" t="s">
        <v>9770</v>
      </c>
      <c r="G37" s="193" t="s">
        <v>387</v>
      </c>
      <c r="H37" s="193" t="s">
        <v>9771</v>
      </c>
      <c r="I37" s="193" t="s">
        <v>9772</v>
      </c>
      <c r="J37" s="193">
        <v>9159313057</v>
      </c>
      <c r="K37" s="193" t="s">
        <v>128</v>
      </c>
      <c r="L37" s="193" t="s">
        <v>7739</v>
      </c>
      <c r="M37" s="193">
        <v>72000</v>
      </c>
      <c r="N37" s="193" t="s">
        <v>541</v>
      </c>
      <c r="O37" s="193" t="s">
        <v>9773</v>
      </c>
      <c r="P37" s="195">
        <v>7540000000</v>
      </c>
      <c r="Q37" s="193" t="s">
        <v>128</v>
      </c>
      <c r="R37" s="193" t="s">
        <v>59</v>
      </c>
      <c r="S37" s="193" t="s">
        <v>160</v>
      </c>
      <c r="T37" s="193" t="s">
        <v>59</v>
      </c>
      <c r="U37" s="193" t="s">
        <v>59</v>
      </c>
      <c r="V37" s="193" t="s">
        <v>59</v>
      </c>
      <c r="W37" s="193" t="s">
        <v>59</v>
      </c>
      <c r="X37" s="193" t="s">
        <v>59</v>
      </c>
      <c r="Y37" s="193" t="s">
        <v>70</v>
      </c>
      <c r="Z37" s="193" t="s">
        <v>9774</v>
      </c>
      <c r="AA37" s="193" t="s">
        <v>52</v>
      </c>
      <c r="AB37" s="194">
        <v>45008</v>
      </c>
      <c r="AC37" s="193">
        <v>7508741</v>
      </c>
      <c r="AD37" s="193">
        <v>176.5</v>
      </c>
      <c r="AE37" s="193" t="s">
        <v>73</v>
      </c>
      <c r="AF37" s="193">
        <v>522</v>
      </c>
      <c r="AG37" s="193">
        <v>600</v>
      </c>
      <c r="AH37" s="193" t="s">
        <v>1810</v>
      </c>
      <c r="AI37" s="195">
        <v>35900000000</v>
      </c>
      <c r="AJ37" s="195">
        <v>1000000000</v>
      </c>
      <c r="AK37" s="193" t="s">
        <v>9775</v>
      </c>
      <c r="AL37" s="193" t="s">
        <v>9776</v>
      </c>
      <c r="AM37" s="193" t="s">
        <v>9777</v>
      </c>
      <c r="AN37" s="195">
        <v>620000000</v>
      </c>
      <c r="AO37" s="195">
        <v>695000000000</v>
      </c>
      <c r="AP37" s="193" t="s">
        <v>59</v>
      </c>
    </row>
    <row r="38" spans="1:42" ht="15.75" customHeight="1" x14ac:dyDescent="0.3">
      <c r="A38" s="192" t="s">
        <v>9778</v>
      </c>
      <c r="B38" s="193" t="s">
        <v>5602</v>
      </c>
      <c r="C38" s="193" t="s">
        <v>9518</v>
      </c>
      <c r="D38" s="193" t="s">
        <v>9260</v>
      </c>
      <c r="E38" s="193" t="s">
        <v>97</v>
      </c>
      <c r="F38" s="193" t="s">
        <v>9779</v>
      </c>
      <c r="G38" s="193" t="s">
        <v>79</v>
      </c>
      <c r="H38" s="193" t="s">
        <v>525</v>
      </c>
      <c r="I38" s="193" t="s">
        <v>9780</v>
      </c>
      <c r="J38" s="193">
        <v>9486383597</v>
      </c>
      <c r="K38" s="193" t="s">
        <v>4760</v>
      </c>
      <c r="L38" s="193" t="s">
        <v>187</v>
      </c>
      <c r="M38" s="193" t="s">
        <v>2907</v>
      </c>
      <c r="N38" s="193" t="s">
        <v>9781</v>
      </c>
      <c r="O38" s="193" t="s">
        <v>9131</v>
      </c>
      <c r="P38" s="195">
        <v>9440000000</v>
      </c>
      <c r="Q38" s="193" t="s">
        <v>624</v>
      </c>
      <c r="R38" s="193" t="s">
        <v>68</v>
      </c>
      <c r="S38" s="193" t="s">
        <v>68</v>
      </c>
      <c r="T38" s="193" t="s">
        <v>68</v>
      </c>
      <c r="U38" s="193" t="s">
        <v>68</v>
      </c>
      <c r="V38" s="193" t="s">
        <v>68</v>
      </c>
      <c r="W38" s="193" t="s">
        <v>68</v>
      </c>
      <c r="X38" s="193" t="s">
        <v>68</v>
      </c>
      <c r="Y38" s="193" t="s">
        <v>70</v>
      </c>
      <c r="Z38" s="193" t="s">
        <v>9782</v>
      </c>
      <c r="AA38" s="193" t="s">
        <v>72</v>
      </c>
      <c r="AB38" s="194">
        <v>45039</v>
      </c>
      <c r="AC38" s="193">
        <v>7249778</v>
      </c>
      <c r="AD38" s="193">
        <v>164.5</v>
      </c>
      <c r="AE38" s="193" t="s">
        <v>73</v>
      </c>
      <c r="AF38" s="193">
        <v>525</v>
      </c>
      <c r="AG38" s="193">
        <v>600</v>
      </c>
      <c r="AH38" s="193" t="s">
        <v>502</v>
      </c>
      <c r="AI38" s="193" t="s">
        <v>9783</v>
      </c>
      <c r="AJ38" s="195">
        <v>2010000000</v>
      </c>
      <c r="AK38" s="193" t="s">
        <v>9784</v>
      </c>
      <c r="AL38" s="193" t="s">
        <v>9785</v>
      </c>
      <c r="AM38" s="193" t="s">
        <v>9786</v>
      </c>
      <c r="AN38" s="195">
        <v>641000000</v>
      </c>
      <c r="AO38" s="193" t="s">
        <v>9787</v>
      </c>
      <c r="AP38" s="193" t="s">
        <v>9788</v>
      </c>
    </row>
    <row r="39" spans="1:42" ht="15.75" customHeight="1" x14ac:dyDescent="0.3">
      <c r="A39" s="192" t="s">
        <v>9789</v>
      </c>
      <c r="B39" s="193" t="s">
        <v>726</v>
      </c>
      <c r="C39" s="193" t="s">
        <v>9769</v>
      </c>
      <c r="D39" s="193" t="s">
        <v>385</v>
      </c>
      <c r="E39" s="193" t="s">
        <v>50</v>
      </c>
      <c r="F39" s="193" t="s">
        <v>9790</v>
      </c>
      <c r="G39" s="193" t="s">
        <v>476</v>
      </c>
      <c r="H39" s="193" t="s">
        <v>9791</v>
      </c>
      <c r="I39" s="193" t="s">
        <v>9792</v>
      </c>
      <c r="J39" s="193">
        <v>9944256137</v>
      </c>
      <c r="K39" s="193" t="s">
        <v>435</v>
      </c>
      <c r="L39" s="193" t="s">
        <v>8247</v>
      </c>
      <c r="M39" s="200">
        <v>84000</v>
      </c>
      <c r="N39" s="193" t="s">
        <v>9793</v>
      </c>
      <c r="O39" s="193" t="s">
        <v>9794</v>
      </c>
      <c r="P39" s="195">
        <v>7600000000</v>
      </c>
      <c r="Q39" s="193" t="s">
        <v>69</v>
      </c>
      <c r="R39" s="193" t="s">
        <v>325</v>
      </c>
      <c r="S39" s="193" t="s">
        <v>325</v>
      </c>
      <c r="T39" s="193" t="s">
        <v>325</v>
      </c>
      <c r="U39" s="193" t="s">
        <v>325</v>
      </c>
      <c r="V39" s="193" t="s">
        <v>325</v>
      </c>
      <c r="W39" s="193" t="s">
        <v>325</v>
      </c>
      <c r="X39" s="193" t="s">
        <v>325</v>
      </c>
      <c r="Y39" s="193" t="s">
        <v>70</v>
      </c>
      <c r="Z39" s="193" t="s">
        <v>9795</v>
      </c>
      <c r="AA39" s="193" t="s">
        <v>72</v>
      </c>
      <c r="AB39" s="194">
        <v>45039</v>
      </c>
      <c r="AC39" s="195">
        <v>2210000000</v>
      </c>
      <c r="AD39" s="193">
        <v>153</v>
      </c>
      <c r="AE39" s="193" t="s">
        <v>73</v>
      </c>
      <c r="AF39" s="193">
        <v>482</v>
      </c>
      <c r="AG39" s="193">
        <v>600</v>
      </c>
      <c r="AH39" s="193" t="s">
        <v>659</v>
      </c>
      <c r="AI39" s="195">
        <v>38000000000</v>
      </c>
      <c r="AJ39" s="195">
        <v>1010000000</v>
      </c>
      <c r="AK39" s="193" t="s">
        <v>7962</v>
      </c>
      <c r="AL39" s="193" t="s">
        <v>9796</v>
      </c>
      <c r="AM39" s="193" t="s">
        <v>9147</v>
      </c>
      <c r="AN39" s="195">
        <v>625000000</v>
      </c>
      <c r="AO39" s="193" t="s">
        <v>9797</v>
      </c>
      <c r="AP39" s="193" t="s">
        <v>9798</v>
      </c>
    </row>
    <row r="40" spans="1:42" ht="15.75" customHeight="1" x14ac:dyDescent="0.3">
      <c r="A40" s="192" t="s">
        <v>9799</v>
      </c>
      <c r="B40" s="196">
        <v>38603</v>
      </c>
      <c r="C40" s="193" t="s">
        <v>5921</v>
      </c>
      <c r="D40" s="193" t="s">
        <v>472</v>
      </c>
      <c r="E40" s="193" t="s">
        <v>97</v>
      </c>
      <c r="F40" s="193" t="s">
        <v>9800</v>
      </c>
      <c r="G40" s="193" t="s">
        <v>180</v>
      </c>
      <c r="H40" s="193" t="s">
        <v>9801</v>
      </c>
      <c r="I40" s="193" t="s">
        <v>9802</v>
      </c>
      <c r="J40" s="193">
        <v>9025411299</v>
      </c>
      <c r="K40" s="193" t="s">
        <v>216</v>
      </c>
      <c r="L40" s="193" t="s">
        <v>9803</v>
      </c>
      <c r="M40" s="193" t="s">
        <v>796</v>
      </c>
      <c r="N40" s="193" t="s">
        <v>9804</v>
      </c>
      <c r="O40" s="193" t="s">
        <v>9805</v>
      </c>
      <c r="P40" s="195">
        <v>9510000000</v>
      </c>
      <c r="Q40" s="193" t="s">
        <v>128</v>
      </c>
      <c r="R40" s="193" t="s">
        <v>796</v>
      </c>
      <c r="S40" s="193" t="s">
        <v>65</v>
      </c>
      <c r="T40" s="193" t="s">
        <v>880</v>
      </c>
      <c r="U40" s="193" t="s">
        <v>880</v>
      </c>
      <c r="V40" s="193" t="s">
        <v>880</v>
      </c>
      <c r="W40" s="193" t="s">
        <v>880</v>
      </c>
      <c r="X40" s="193" t="s">
        <v>880</v>
      </c>
      <c r="Y40" s="193" t="s">
        <v>70</v>
      </c>
      <c r="Z40" s="193" t="s">
        <v>9806</v>
      </c>
      <c r="AA40" s="193" t="s">
        <v>72</v>
      </c>
      <c r="AB40" s="194">
        <v>45039</v>
      </c>
      <c r="AC40" s="193">
        <v>7252013</v>
      </c>
      <c r="AD40" s="193">
        <v>137</v>
      </c>
      <c r="AE40" s="193" t="s">
        <v>73</v>
      </c>
      <c r="AF40" s="193">
        <v>444</v>
      </c>
      <c r="AG40" s="193">
        <v>600</v>
      </c>
      <c r="AH40" s="193" t="s">
        <v>880</v>
      </c>
      <c r="AI40" s="193" t="s">
        <v>880</v>
      </c>
      <c r="AJ40" s="195">
        <v>3310000000000000</v>
      </c>
      <c r="AK40" s="193" t="s">
        <v>880</v>
      </c>
      <c r="AL40" s="193" t="s">
        <v>880</v>
      </c>
      <c r="AM40" s="193" t="s">
        <v>880</v>
      </c>
      <c r="AN40" s="193" t="s">
        <v>880</v>
      </c>
      <c r="AO40" s="195">
        <v>360000000000</v>
      </c>
      <c r="AP40" s="193" t="s">
        <v>9807</v>
      </c>
    </row>
    <row r="41" spans="1:42" ht="15.75" customHeight="1" x14ac:dyDescent="0.3">
      <c r="A41" s="192" t="s">
        <v>9808</v>
      </c>
      <c r="B41" s="193" t="s">
        <v>6740</v>
      </c>
      <c r="C41" s="196">
        <v>45053</v>
      </c>
      <c r="D41" s="193" t="s">
        <v>49</v>
      </c>
      <c r="E41" s="193" t="s">
        <v>50</v>
      </c>
      <c r="F41" s="193" t="s">
        <v>9809</v>
      </c>
      <c r="G41" s="193" t="s">
        <v>79</v>
      </c>
      <c r="H41" s="193" t="s">
        <v>4309</v>
      </c>
      <c r="I41" s="193" t="s">
        <v>9810</v>
      </c>
      <c r="J41" s="193">
        <v>9994806605</v>
      </c>
      <c r="K41" s="193" t="s">
        <v>9811</v>
      </c>
      <c r="L41" s="193" t="s">
        <v>9812</v>
      </c>
      <c r="M41" s="193">
        <v>90000</v>
      </c>
      <c r="N41" s="193" t="s">
        <v>59</v>
      </c>
      <c r="O41" s="193" t="s">
        <v>9813</v>
      </c>
      <c r="P41" s="195">
        <v>9660000000</v>
      </c>
      <c r="Q41" s="193" t="s">
        <v>216</v>
      </c>
      <c r="R41" s="193">
        <v>0</v>
      </c>
      <c r="S41" s="193" t="s">
        <v>59</v>
      </c>
      <c r="T41" s="193" t="s">
        <v>59</v>
      </c>
      <c r="U41" s="193" t="s">
        <v>59</v>
      </c>
      <c r="V41" s="193" t="s">
        <v>880</v>
      </c>
      <c r="W41" s="193" t="s">
        <v>880</v>
      </c>
      <c r="X41" s="193" t="s">
        <v>880</v>
      </c>
      <c r="Y41" s="193" t="s">
        <v>70</v>
      </c>
      <c r="Z41" s="193" t="s">
        <v>9814</v>
      </c>
      <c r="AA41" s="193" t="s">
        <v>72</v>
      </c>
      <c r="AB41" s="196">
        <v>44989</v>
      </c>
      <c r="AC41" s="193">
        <v>228029</v>
      </c>
      <c r="AD41" s="193">
        <v>138</v>
      </c>
      <c r="AE41" s="193" t="s">
        <v>73</v>
      </c>
      <c r="AF41" s="193">
        <v>459</v>
      </c>
      <c r="AG41" s="193">
        <v>459</v>
      </c>
      <c r="AH41" s="193" t="s">
        <v>880</v>
      </c>
      <c r="AI41" s="193" t="s">
        <v>59</v>
      </c>
      <c r="AJ41" s="195">
        <v>2000000000</v>
      </c>
      <c r="AK41" s="193" t="s">
        <v>880</v>
      </c>
      <c r="AL41" s="193" t="s">
        <v>880</v>
      </c>
      <c r="AM41" s="193" t="s">
        <v>880</v>
      </c>
      <c r="AN41" s="193" t="s">
        <v>880</v>
      </c>
      <c r="AO41" s="193" t="s">
        <v>9815</v>
      </c>
      <c r="AP41" s="193" t="s">
        <v>59</v>
      </c>
    </row>
    <row r="42" spans="1:42" ht="15.75" customHeight="1" x14ac:dyDescent="0.3">
      <c r="A42" s="192" t="s">
        <v>9816</v>
      </c>
      <c r="B42" s="193" t="s">
        <v>9817</v>
      </c>
      <c r="C42" s="196">
        <v>44993</v>
      </c>
      <c r="D42" s="193" t="s">
        <v>385</v>
      </c>
      <c r="E42" s="193" t="s">
        <v>97</v>
      </c>
      <c r="F42" s="193" t="s">
        <v>9818</v>
      </c>
      <c r="G42" s="193" t="s">
        <v>79</v>
      </c>
      <c r="H42" s="193" t="s">
        <v>2269</v>
      </c>
      <c r="I42" s="193" t="s">
        <v>9819</v>
      </c>
      <c r="J42" s="193">
        <v>6384046806</v>
      </c>
      <c r="K42" s="193" t="s">
        <v>431</v>
      </c>
      <c r="L42" s="193" t="s">
        <v>9820</v>
      </c>
      <c r="M42" s="193">
        <v>96000</v>
      </c>
      <c r="N42" s="193" t="s">
        <v>9821</v>
      </c>
      <c r="O42" s="193" t="s">
        <v>9822</v>
      </c>
      <c r="P42" s="195">
        <v>6370000000</v>
      </c>
      <c r="Q42" s="193" t="s">
        <v>160</v>
      </c>
      <c r="R42" s="193" t="s">
        <v>123</v>
      </c>
      <c r="S42" s="193" t="s">
        <v>123</v>
      </c>
      <c r="T42" s="193" t="s">
        <v>123</v>
      </c>
      <c r="U42" s="193" t="s">
        <v>123</v>
      </c>
      <c r="V42" s="193" t="s">
        <v>123</v>
      </c>
      <c r="W42" s="193" t="s">
        <v>123</v>
      </c>
      <c r="X42" s="193" t="s">
        <v>123</v>
      </c>
      <c r="Y42" s="193" t="s">
        <v>70</v>
      </c>
      <c r="Z42" s="193" t="s">
        <v>9823</v>
      </c>
      <c r="AA42" s="193" t="s">
        <v>72</v>
      </c>
      <c r="AB42" s="194">
        <v>45008</v>
      </c>
      <c r="AC42" s="193">
        <v>7285679</v>
      </c>
      <c r="AD42" s="193">
        <v>182.5</v>
      </c>
      <c r="AE42" s="193" t="s">
        <v>73</v>
      </c>
      <c r="AF42" s="193">
        <v>556</v>
      </c>
      <c r="AG42" s="193">
        <v>600</v>
      </c>
      <c r="AH42" s="193" t="s">
        <v>9824</v>
      </c>
      <c r="AI42" s="193" t="s">
        <v>9541</v>
      </c>
      <c r="AJ42" s="195">
        <v>1010000000</v>
      </c>
      <c r="AK42" s="193" t="s">
        <v>3355</v>
      </c>
      <c r="AL42" s="193" t="s">
        <v>9825</v>
      </c>
      <c r="AM42" s="193" t="s">
        <v>9826</v>
      </c>
      <c r="AN42" s="195">
        <v>641000000</v>
      </c>
      <c r="AO42" s="193" t="s">
        <v>9827</v>
      </c>
      <c r="AP42" s="193" t="s">
        <v>123</v>
      </c>
    </row>
    <row r="43" spans="1:42" ht="15.75" customHeight="1" x14ac:dyDescent="0.3">
      <c r="A43" s="192" t="s">
        <v>9828</v>
      </c>
      <c r="B43" s="196">
        <v>39025</v>
      </c>
      <c r="C43" s="193" t="s">
        <v>9829</v>
      </c>
      <c r="D43" s="193" t="s">
        <v>177</v>
      </c>
      <c r="E43" s="193" t="s">
        <v>97</v>
      </c>
      <c r="F43" s="193" t="s">
        <v>9830</v>
      </c>
      <c r="G43" s="193" t="s">
        <v>79</v>
      </c>
      <c r="H43" s="193" t="s">
        <v>4132</v>
      </c>
      <c r="I43" s="193" t="s">
        <v>9831</v>
      </c>
      <c r="J43" s="193">
        <v>8973203896</v>
      </c>
      <c r="K43" s="193" t="s">
        <v>9832</v>
      </c>
      <c r="L43" s="193" t="s">
        <v>9833</v>
      </c>
      <c r="M43" s="193">
        <v>900000</v>
      </c>
      <c r="N43" s="193" t="s">
        <v>9834</v>
      </c>
      <c r="O43" s="193" t="s">
        <v>395</v>
      </c>
      <c r="P43" s="195">
        <v>9750000000</v>
      </c>
      <c r="Q43" s="193" t="s">
        <v>9835</v>
      </c>
      <c r="R43" s="193" t="s">
        <v>123</v>
      </c>
      <c r="S43" s="193" t="s">
        <v>123</v>
      </c>
      <c r="T43" s="193" t="s">
        <v>123</v>
      </c>
      <c r="U43" s="193" t="s">
        <v>123</v>
      </c>
      <c r="V43" s="193" t="s">
        <v>123</v>
      </c>
      <c r="W43" s="193" t="s">
        <v>123</v>
      </c>
      <c r="X43" s="193" t="s">
        <v>123</v>
      </c>
      <c r="Y43" s="193" t="s">
        <v>249</v>
      </c>
      <c r="Z43" s="193" t="s">
        <v>9836</v>
      </c>
      <c r="AA43" s="193" t="s">
        <v>72</v>
      </c>
      <c r="AB43" s="202">
        <v>45047</v>
      </c>
      <c r="AC43" s="193" t="s">
        <v>9837</v>
      </c>
      <c r="AD43" s="193">
        <v>158</v>
      </c>
      <c r="AE43" s="193" t="s">
        <v>73</v>
      </c>
      <c r="AF43" s="193">
        <v>398</v>
      </c>
      <c r="AG43" s="193">
        <v>500</v>
      </c>
      <c r="AH43" s="193" t="s">
        <v>123</v>
      </c>
      <c r="AI43" s="193" t="s">
        <v>123</v>
      </c>
      <c r="AJ43" s="195">
        <v>2020000000</v>
      </c>
      <c r="AK43" s="193" t="s">
        <v>123</v>
      </c>
      <c r="AL43" s="193" t="s">
        <v>123</v>
      </c>
      <c r="AM43" s="193" t="s">
        <v>123</v>
      </c>
      <c r="AN43" s="193" t="s">
        <v>123</v>
      </c>
      <c r="AO43" s="195">
        <v>668000000000</v>
      </c>
      <c r="AP43" s="193" t="s">
        <v>123</v>
      </c>
    </row>
    <row r="44" spans="1:42" ht="15.75" customHeight="1" x14ac:dyDescent="0.3">
      <c r="A44" s="192" t="s">
        <v>9838</v>
      </c>
      <c r="B44" s="196">
        <v>38904</v>
      </c>
      <c r="C44" s="196">
        <v>45024</v>
      </c>
      <c r="D44" s="193" t="s">
        <v>385</v>
      </c>
      <c r="E44" s="193" t="s">
        <v>50</v>
      </c>
      <c r="F44" s="193" t="s">
        <v>9839</v>
      </c>
      <c r="G44" s="193" t="s">
        <v>728</v>
      </c>
      <c r="H44" s="193" t="s">
        <v>648</v>
      </c>
      <c r="I44" s="193" t="s">
        <v>9840</v>
      </c>
      <c r="J44" s="193">
        <v>8883449012</v>
      </c>
      <c r="K44" s="193" t="s">
        <v>4791</v>
      </c>
      <c r="L44" s="193" t="s">
        <v>65</v>
      </c>
      <c r="M44" s="193">
        <v>72000</v>
      </c>
      <c r="N44" s="193" t="s">
        <v>68</v>
      </c>
      <c r="O44" s="193" t="s">
        <v>9841</v>
      </c>
      <c r="P44" s="195">
        <v>9630000000</v>
      </c>
      <c r="Q44" s="193" t="s">
        <v>4791</v>
      </c>
      <c r="R44" s="193" t="s">
        <v>68</v>
      </c>
      <c r="S44" s="193" t="s">
        <v>68</v>
      </c>
      <c r="T44" s="193" t="s">
        <v>68</v>
      </c>
      <c r="U44" s="193" t="s">
        <v>68</v>
      </c>
      <c r="V44" s="193" t="s">
        <v>68</v>
      </c>
      <c r="W44" s="193" t="s">
        <v>68</v>
      </c>
      <c r="X44" s="193" t="s">
        <v>68</v>
      </c>
      <c r="Y44" s="193" t="s">
        <v>70</v>
      </c>
      <c r="Z44" s="193" t="s">
        <v>9842</v>
      </c>
      <c r="AA44" s="193" t="s">
        <v>72</v>
      </c>
      <c r="AB44" s="194">
        <v>45008</v>
      </c>
      <c r="AC44" s="195">
        <v>2210000000</v>
      </c>
      <c r="AD44" s="193">
        <v>186.5</v>
      </c>
      <c r="AE44" s="193" t="s">
        <v>73</v>
      </c>
      <c r="AF44" s="193">
        <v>551</v>
      </c>
      <c r="AG44" s="193">
        <v>600</v>
      </c>
      <c r="AH44" s="193" t="s">
        <v>659</v>
      </c>
      <c r="AI44" s="195">
        <v>41900000000</v>
      </c>
      <c r="AJ44" s="195">
        <v>2010000000</v>
      </c>
      <c r="AK44" s="193" t="s">
        <v>1810</v>
      </c>
      <c r="AL44" s="193" t="s">
        <v>5462</v>
      </c>
      <c r="AM44" s="193" t="s">
        <v>5464</v>
      </c>
      <c r="AN44" s="195">
        <v>623000000</v>
      </c>
      <c r="AO44" s="195">
        <v>792000000000</v>
      </c>
      <c r="AP44" s="193" t="s">
        <v>9843</v>
      </c>
    </row>
    <row r="45" spans="1:42" ht="15.75" customHeight="1" x14ac:dyDescent="0.3">
      <c r="A45" s="192" t="s">
        <v>9844</v>
      </c>
      <c r="B45" s="196">
        <v>38573</v>
      </c>
      <c r="C45" s="193" t="s">
        <v>9845</v>
      </c>
      <c r="D45" s="193" t="s">
        <v>385</v>
      </c>
      <c r="E45" s="193" t="s">
        <v>50</v>
      </c>
      <c r="F45" s="193" t="s">
        <v>9846</v>
      </c>
      <c r="G45" s="193" t="s">
        <v>387</v>
      </c>
      <c r="H45" s="193" t="s">
        <v>960</v>
      </c>
      <c r="I45" s="193" t="s">
        <v>9847</v>
      </c>
      <c r="J45" s="193">
        <v>8248062797</v>
      </c>
      <c r="K45" s="193" t="s">
        <v>9848</v>
      </c>
      <c r="L45" s="193" t="s">
        <v>9849</v>
      </c>
      <c r="M45" s="193">
        <v>72000</v>
      </c>
      <c r="N45" s="193" t="s">
        <v>68</v>
      </c>
      <c r="O45" s="193" t="s">
        <v>9850</v>
      </c>
      <c r="P45" s="195">
        <v>6370000000</v>
      </c>
      <c r="Q45" s="193" t="s">
        <v>938</v>
      </c>
      <c r="R45" s="193" t="s">
        <v>68</v>
      </c>
      <c r="S45" s="193" t="s">
        <v>69</v>
      </c>
      <c r="T45" s="193" t="s">
        <v>68</v>
      </c>
      <c r="U45" s="193" t="s">
        <v>68</v>
      </c>
      <c r="V45" s="193" t="s">
        <v>68</v>
      </c>
      <c r="W45" s="193" t="s">
        <v>68</v>
      </c>
      <c r="X45" s="193" t="s">
        <v>68</v>
      </c>
      <c r="Y45" s="193" t="s">
        <v>249</v>
      </c>
      <c r="Z45" s="193" t="s">
        <v>9851</v>
      </c>
      <c r="AA45" s="193" t="s">
        <v>72</v>
      </c>
      <c r="AB45" s="194">
        <v>44980</v>
      </c>
      <c r="AC45" s="193">
        <v>20681203</v>
      </c>
      <c r="AD45" s="193">
        <v>123</v>
      </c>
      <c r="AE45" s="193" t="s">
        <v>73</v>
      </c>
      <c r="AF45" s="193">
        <v>331</v>
      </c>
      <c r="AG45" s="193">
        <v>500</v>
      </c>
      <c r="AH45" s="193" t="s">
        <v>68</v>
      </c>
      <c r="AI45" s="193" t="s">
        <v>68</v>
      </c>
      <c r="AJ45" s="195">
        <v>3320000000000000</v>
      </c>
      <c r="AK45" s="193" t="s">
        <v>68</v>
      </c>
      <c r="AL45" s="193" t="s">
        <v>68</v>
      </c>
      <c r="AM45" s="193" t="s">
        <v>68</v>
      </c>
      <c r="AN45" s="193" t="s">
        <v>68</v>
      </c>
      <c r="AO45" s="193" t="s">
        <v>9852</v>
      </c>
      <c r="AP45" s="193" t="s">
        <v>68</v>
      </c>
    </row>
    <row r="46" spans="1:42" ht="15.75" customHeight="1" x14ac:dyDescent="0.3">
      <c r="A46" s="192" t="s">
        <v>9853</v>
      </c>
      <c r="B46" s="196">
        <v>38904</v>
      </c>
      <c r="C46" s="196">
        <v>45024</v>
      </c>
      <c r="D46" s="193" t="s">
        <v>163</v>
      </c>
      <c r="E46" s="193" t="s">
        <v>50</v>
      </c>
      <c r="F46" s="193" t="s">
        <v>9854</v>
      </c>
      <c r="G46" s="193" t="s">
        <v>79</v>
      </c>
      <c r="H46" s="193" t="s">
        <v>229</v>
      </c>
      <c r="I46" s="193" t="s">
        <v>9855</v>
      </c>
      <c r="J46" s="193">
        <v>9894262154</v>
      </c>
      <c r="K46" s="193" t="s">
        <v>9856</v>
      </c>
      <c r="L46" s="193" t="s">
        <v>187</v>
      </c>
      <c r="M46" s="193" t="s">
        <v>796</v>
      </c>
      <c r="N46" s="193" t="s">
        <v>9857</v>
      </c>
      <c r="O46" s="193" t="s">
        <v>9858</v>
      </c>
      <c r="P46" s="195">
        <v>9990000000</v>
      </c>
      <c r="Q46" s="193" t="s">
        <v>9859</v>
      </c>
      <c r="R46" s="193" t="s">
        <v>2571</v>
      </c>
      <c r="S46" s="193" t="s">
        <v>4549</v>
      </c>
      <c r="T46" s="193" t="s">
        <v>59</v>
      </c>
      <c r="U46" s="193" t="s">
        <v>59</v>
      </c>
      <c r="V46" s="193" t="s">
        <v>59</v>
      </c>
      <c r="W46" s="193" t="s">
        <v>59</v>
      </c>
      <c r="X46" s="193" t="s">
        <v>59</v>
      </c>
      <c r="Y46" s="193" t="s">
        <v>70</v>
      </c>
      <c r="Z46" s="193" t="s">
        <v>9860</v>
      </c>
      <c r="AA46" s="193" t="s">
        <v>72</v>
      </c>
      <c r="AB46" s="194">
        <v>45008</v>
      </c>
      <c r="AC46" s="195">
        <v>2210000000</v>
      </c>
      <c r="AD46" s="193">
        <v>179</v>
      </c>
      <c r="AE46" s="193" t="s">
        <v>72</v>
      </c>
      <c r="AF46" s="193">
        <v>557</v>
      </c>
      <c r="AG46" s="193">
        <v>600</v>
      </c>
      <c r="AH46" s="193" t="s">
        <v>9861</v>
      </c>
      <c r="AI46" s="195">
        <v>462000000000000</v>
      </c>
      <c r="AJ46" s="195">
        <v>2000000000</v>
      </c>
      <c r="AK46" s="193" t="s">
        <v>9862</v>
      </c>
      <c r="AL46" s="193" t="s">
        <v>9863</v>
      </c>
      <c r="AM46" s="193" t="s">
        <v>9864</v>
      </c>
      <c r="AN46" s="195">
        <v>637000000</v>
      </c>
      <c r="AO46" s="193" t="s">
        <v>9865</v>
      </c>
      <c r="AP46" s="193" t="s">
        <v>4225</v>
      </c>
    </row>
    <row r="47" spans="1:42" ht="15.75" customHeight="1" x14ac:dyDescent="0.3">
      <c r="A47" s="192" t="s">
        <v>9866</v>
      </c>
      <c r="B47" s="193" t="s">
        <v>9867</v>
      </c>
      <c r="C47" s="193" t="s">
        <v>9868</v>
      </c>
      <c r="D47" s="193" t="s">
        <v>385</v>
      </c>
      <c r="E47" s="193" t="s">
        <v>50</v>
      </c>
      <c r="F47" s="193" t="s">
        <v>9869</v>
      </c>
      <c r="G47" s="193" t="s">
        <v>387</v>
      </c>
      <c r="H47" s="193" t="s">
        <v>9870</v>
      </c>
      <c r="I47" s="193" t="s">
        <v>9871</v>
      </c>
      <c r="J47" s="193">
        <v>9159437521</v>
      </c>
      <c r="K47" s="193" t="s">
        <v>212</v>
      </c>
      <c r="L47" s="193" t="s">
        <v>9872</v>
      </c>
      <c r="M47" s="193">
        <v>84000</v>
      </c>
      <c r="N47" s="193" t="s">
        <v>9872</v>
      </c>
      <c r="O47" s="193" t="s">
        <v>9873</v>
      </c>
      <c r="P47" s="195">
        <v>8190000000</v>
      </c>
      <c r="Q47" s="193" t="s">
        <v>573</v>
      </c>
      <c r="R47" s="193" t="s">
        <v>59</v>
      </c>
      <c r="S47" s="193" t="s">
        <v>69</v>
      </c>
      <c r="T47" s="193" t="s">
        <v>59</v>
      </c>
      <c r="U47" s="193" t="s">
        <v>59</v>
      </c>
      <c r="V47" s="193" t="s">
        <v>59</v>
      </c>
      <c r="W47" s="193" t="s">
        <v>59</v>
      </c>
      <c r="X47" s="193" t="s">
        <v>59</v>
      </c>
      <c r="Y47" s="193" t="s">
        <v>70</v>
      </c>
      <c r="Z47" s="193" t="s">
        <v>9874</v>
      </c>
      <c r="AA47" s="193" t="s">
        <v>72</v>
      </c>
      <c r="AB47" s="194">
        <v>45008</v>
      </c>
      <c r="AC47" s="193">
        <v>7156818</v>
      </c>
      <c r="AD47" s="193">
        <v>117</v>
      </c>
      <c r="AE47" s="193" t="s">
        <v>2261</v>
      </c>
      <c r="AF47" s="193">
        <v>393</v>
      </c>
      <c r="AG47" s="193">
        <v>600</v>
      </c>
      <c r="AH47" s="193" t="s">
        <v>59</v>
      </c>
      <c r="AI47" s="193" t="s">
        <v>59</v>
      </c>
      <c r="AJ47" s="195">
        <v>2020000000</v>
      </c>
      <c r="AK47" s="193" t="s">
        <v>59</v>
      </c>
      <c r="AL47" s="193" t="s">
        <v>59</v>
      </c>
      <c r="AM47" s="193" t="s">
        <v>59</v>
      </c>
      <c r="AN47" s="193" t="s">
        <v>59</v>
      </c>
      <c r="AO47" s="195">
        <v>381000000000</v>
      </c>
      <c r="AP47" s="193" t="s">
        <v>59</v>
      </c>
    </row>
    <row r="48" spans="1:42" ht="15.75" customHeight="1" x14ac:dyDescent="0.3">
      <c r="A48" s="192" t="s">
        <v>9875</v>
      </c>
      <c r="B48" s="193" t="s">
        <v>9876</v>
      </c>
      <c r="C48" s="193" t="s">
        <v>9877</v>
      </c>
      <c r="D48" s="193" t="s">
        <v>96</v>
      </c>
      <c r="E48" s="193" t="s">
        <v>50</v>
      </c>
      <c r="F48" s="193" t="s">
        <v>9878</v>
      </c>
      <c r="G48" s="193" t="s">
        <v>79</v>
      </c>
      <c r="H48" s="193" t="s">
        <v>2623</v>
      </c>
      <c r="I48" s="193" t="s">
        <v>9879</v>
      </c>
      <c r="J48" s="193">
        <v>9788303091</v>
      </c>
      <c r="K48" s="193" t="s">
        <v>128</v>
      </c>
      <c r="L48" s="193" t="s">
        <v>9880</v>
      </c>
      <c r="M48" s="193" t="s">
        <v>9881</v>
      </c>
      <c r="N48" s="193" t="s">
        <v>9882</v>
      </c>
      <c r="O48" s="193" t="s">
        <v>9883</v>
      </c>
      <c r="P48" s="195">
        <v>7010000000</v>
      </c>
      <c r="Q48" s="193" t="s">
        <v>216</v>
      </c>
      <c r="R48" s="193" t="s">
        <v>68</v>
      </c>
      <c r="S48" s="193" t="s">
        <v>69</v>
      </c>
      <c r="T48" s="193" t="s">
        <v>9884</v>
      </c>
      <c r="U48" s="193">
        <v>9788303091</v>
      </c>
      <c r="V48" s="193" t="s">
        <v>128</v>
      </c>
      <c r="W48" s="193" t="s">
        <v>9881</v>
      </c>
      <c r="X48" s="193" t="s">
        <v>9885</v>
      </c>
      <c r="Y48" s="193" t="s">
        <v>249</v>
      </c>
      <c r="Z48" s="193" t="s">
        <v>9886</v>
      </c>
      <c r="AA48" s="193" t="s">
        <v>72</v>
      </c>
      <c r="AB48" s="193">
        <v>2023</v>
      </c>
      <c r="AC48" s="193">
        <v>20650017</v>
      </c>
      <c r="AD48" s="193">
        <v>138.5</v>
      </c>
      <c r="AE48" s="193" t="s">
        <v>2338</v>
      </c>
      <c r="AF48" s="193">
        <v>367</v>
      </c>
      <c r="AG48" s="193">
        <v>500</v>
      </c>
      <c r="AH48" s="193" t="s">
        <v>659</v>
      </c>
      <c r="AI48" s="193">
        <v>4220499</v>
      </c>
      <c r="AJ48" s="195">
        <v>3330000000000000</v>
      </c>
      <c r="AK48" s="193" t="s">
        <v>9887</v>
      </c>
      <c r="AL48" s="193" t="s">
        <v>9888</v>
      </c>
      <c r="AM48" s="193" t="s">
        <v>9889</v>
      </c>
      <c r="AN48" s="195">
        <v>635000000</v>
      </c>
      <c r="AO48" s="193" t="s">
        <v>9890</v>
      </c>
      <c r="AP48" s="193" t="s">
        <v>9891</v>
      </c>
    </row>
    <row r="49" spans="1:42" ht="15.75" customHeight="1" x14ac:dyDescent="0.3">
      <c r="A49" s="192" t="s">
        <v>9892</v>
      </c>
      <c r="B49" s="193" t="s">
        <v>9893</v>
      </c>
      <c r="C49" s="193" t="s">
        <v>9894</v>
      </c>
      <c r="D49" s="193" t="s">
        <v>385</v>
      </c>
      <c r="E49" s="193" t="s">
        <v>50</v>
      </c>
      <c r="F49" s="193" t="s">
        <v>9895</v>
      </c>
      <c r="G49" s="193" t="s">
        <v>180</v>
      </c>
      <c r="H49" s="193" t="s">
        <v>181</v>
      </c>
      <c r="I49" s="193" t="s">
        <v>9896</v>
      </c>
      <c r="J49" s="193">
        <v>9442334220</v>
      </c>
      <c r="K49" s="193" t="s">
        <v>212</v>
      </c>
      <c r="L49" s="193" t="s">
        <v>65</v>
      </c>
      <c r="M49" s="193">
        <v>102000</v>
      </c>
      <c r="N49" s="193" t="s">
        <v>123</v>
      </c>
      <c r="O49" s="193" t="s">
        <v>9897</v>
      </c>
      <c r="P49" s="195">
        <v>9340000000</v>
      </c>
      <c r="Q49" s="193" t="s">
        <v>216</v>
      </c>
      <c r="R49" s="193" t="s">
        <v>123</v>
      </c>
      <c r="S49" s="193" t="s">
        <v>123</v>
      </c>
      <c r="T49" s="193" t="s">
        <v>123</v>
      </c>
      <c r="U49" s="193" t="s">
        <v>123</v>
      </c>
      <c r="V49" s="193" t="s">
        <v>123</v>
      </c>
      <c r="W49" s="193" t="s">
        <v>123</v>
      </c>
      <c r="X49" s="193" t="s">
        <v>123</v>
      </c>
      <c r="Y49" s="193" t="s">
        <v>70</v>
      </c>
      <c r="Z49" s="193" t="s">
        <v>9898</v>
      </c>
      <c r="AA49" s="193" t="s">
        <v>72</v>
      </c>
      <c r="AB49" s="194">
        <v>45008</v>
      </c>
      <c r="AC49" s="195">
        <v>2210000000</v>
      </c>
      <c r="AD49" s="193">
        <v>149</v>
      </c>
      <c r="AE49" s="193" t="s">
        <v>2338</v>
      </c>
      <c r="AF49" s="193">
        <v>447</v>
      </c>
      <c r="AG49" s="193">
        <v>600</v>
      </c>
      <c r="AH49" s="193" t="s">
        <v>123</v>
      </c>
      <c r="AI49" s="193" t="s">
        <v>123</v>
      </c>
      <c r="AJ49" s="195">
        <v>2010000000</v>
      </c>
      <c r="AK49" s="193" t="s">
        <v>123</v>
      </c>
      <c r="AL49" s="193" t="s">
        <v>123</v>
      </c>
      <c r="AM49" s="193" t="s">
        <v>123</v>
      </c>
      <c r="AN49" s="193" t="s">
        <v>123</v>
      </c>
      <c r="AO49" s="193" t="s">
        <v>9899</v>
      </c>
      <c r="AP49" s="193" t="s">
        <v>123</v>
      </c>
    </row>
    <row r="50" spans="1:42" ht="15.75" customHeight="1" x14ac:dyDescent="0.3">
      <c r="A50" s="192" t="s">
        <v>9900</v>
      </c>
      <c r="B50" s="193" t="s">
        <v>9901</v>
      </c>
      <c r="C50" s="193" t="s">
        <v>9902</v>
      </c>
      <c r="D50" s="193" t="s">
        <v>925</v>
      </c>
      <c r="E50" s="193" t="s">
        <v>97</v>
      </c>
      <c r="F50" s="193" t="s">
        <v>9903</v>
      </c>
      <c r="G50" s="193" t="s">
        <v>79</v>
      </c>
      <c r="H50" s="193" t="s">
        <v>648</v>
      </c>
      <c r="I50" s="193" t="s">
        <v>9904</v>
      </c>
      <c r="J50" s="193">
        <v>9842236965</v>
      </c>
      <c r="K50" s="193" t="s">
        <v>128</v>
      </c>
      <c r="L50" s="193" t="s">
        <v>642</v>
      </c>
      <c r="M50" s="193">
        <v>300000</v>
      </c>
      <c r="N50" s="193" t="s">
        <v>642</v>
      </c>
      <c r="O50" s="193" t="s">
        <v>8208</v>
      </c>
      <c r="P50" s="195">
        <v>9080000000</v>
      </c>
      <c r="Q50" s="193" t="s">
        <v>216</v>
      </c>
      <c r="R50" s="193" t="s">
        <v>123</v>
      </c>
      <c r="S50" s="193" t="s">
        <v>69</v>
      </c>
      <c r="T50" s="193" t="s">
        <v>123</v>
      </c>
      <c r="U50" s="193" t="s">
        <v>123</v>
      </c>
      <c r="V50" s="193" t="s">
        <v>123</v>
      </c>
      <c r="W50" s="193" t="s">
        <v>123</v>
      </c>
      <c r="X50" s="193" t="s">
        <v>123</v>
      </c>
      <c r="Y50" s="193" t="s">
        <v>70</v>
      </c>
      <c r="Z50" s="193" t="s">
        <v>9905</v>
      </c>
      <c r="AA50" s="193" t="s">
        <v>72</v>
      </c>
      <c r="AB50" s="193" t="s">
        <v>5114</v>
      </c>
      <c r="AC50" s="195">
        <v>2210000000</v>
      </c>
      <c r="AD50" s="193">
        <v>123</v>
      </c>
      <c r="AE50" s="193" t="s">
        <v>73</v>
      </c>
      <c r="AF50" s="193">
        <v>454</v>
      </c>
      <c r="AG50" s="193">
        <v>600</v>
      </c>
      <c r="AH50" s="193" t="s">
        <v>109</v>
      </c>
      <c r="AI50" s="195">
        <v>7100000000</v>
      </c>
      <c r="AJ50" s="195">
        <v>2010000000</v>
      </c>
      <c r="AK50" s="193" t="s">
        <v>9906</v>
      </c>
      <c r="AL50" s="193" t="s">
        <v>9907</v>
      </c>
      <c r="AM50" s="193" t="s">
        <v>9908</v>
      </c>
      <c r="AN50" s="195">
        <v>641000000</v>
      </c>
      <c r="AO50" s="193" t="s">
        <v>9909</v>
      </c>
      <c r="AP50" s="193" t="s">
        <v>9910</v>
      </c>
    </row>
    <row r="51" spans="1:42" ht="15.75" customHeight="1" x14ac:dyDescent="0.3">
      <c r="A51" s="192" t="s">
        <v>9911</v>
      </c>
      <c r="B51" s="193" t="s">
        <v>9912</v>
      </c>
      <c r="C51" s="196">
        <v>45083</v>
      </c>
      <c r="D51" s="193" t="s">
        <v>177</v>
      </c>
      <c r="E51" s="193" t="s">
        <v>473</v>
      </c>
      <c r="F51" s="193" t="s">
        <v>9913</v>
      </c>
      <c r="G51" s="193" t="s">
        <v>79</v>
      </c>
      <c r="H51" s="193" t="s">
        <v>525</v>
      </c>
      <c r="I51" s="193" t="s">
        <v>9914</v>
      </c>
      <c r="J51" s="193">
        <v>9578954800</v>
      </c>
      <c r="K51" s="193" t="s">
        <v>880</v>
      </c>
      <c r="L51" s="193" t="s">
        <v>9915</v>
      </c>
      <c r="M51" s="193">
        <v>50000</v>
      </c>
      <c r="N51" s="193" t="s">
        <v>9916</v>
      </c>
      <c r="O51" s="193" t="s">
        <v>9917</v>
      </c>
      <c r="P51" s="193" t="s">
        <v>880</v>
      </c>
      <c r="Q51" s="193" t="s">
        <v>880</v>
      </c>
      <c r="R51" s="193" t="s">
        <v>880</v>
      </c>
      <c r="S51" s="193" t="s">
        <v>69</v>
      </c>
      <c r="T51" s="193" t="s">
        <v>880</v>
      </c>
      <c r="U51" s="193" t="s">
        <v>880</v>
      </c>
      <c r="V51" s="193" t="s">
        <v>880</v>
      </c>
      <c r="W51" s="193" t="s">
        <v>880</v>
      </c>
      <c r="X51" s="193" t="s">
        <v>880</v>
      </c>
      <c r="Y51" s="193" t="s">
        <v>70</v>
      </c>
      <c r="Z51" s="193" t="s">
        <v>9918</v>
      </c>
      <c r="AA51" s="193" t="s">
        <v>72</v>
      </c>
      <c r="AB51" s="194">
        <v>45008</v>
      </c>
      <c r="AC51" s="195">
        <v>2210000000</v>
      </c>
      <c r="AD51" s="193">
        <v>142.5</v>
      </c>
      <c r="AE51" s="193" t="s">
        <v>2338</v>
      </c>
      <c r="AF51" s="193">
        <v>441</v>
      </c>
      <c r="AG51" s="193">
        <v>600</v>
      </c>
      <c r="AH51" s="193" t="s">
        <v>9919</v>
      </c>
      <c r="AI51" s="193" t="s">
        <v>9920</v>
      </c>
      <c r="AJ51" s="195">
        <v>2020000000</v>
      </c>
      <c r="AK51" s="193" t="s">
        <v>880</v>
      </c>
      <c r="AL51" s="193" t="s">
        <v>880</v>
      </c>
      <c r="AM51" s="193" t="s">
        <v>880</v>
      </c>
      <c r="AN51" s="193" t="s">
        <v>880</v>
      </c>
      <c r="AO51" s="195">
        <v>758000000000</v>
      </c>
      <c r="AP51" s="193" t="s">
        <v>880</v>
      </c>
    </row>
    <row r="52" spans="1:42" ht="15.75" customHeight="1" x14ac:dyDescent="0.3">
      <c r="A52" s="192" t="s">
        <v>9921</v>
      </c>
      <c r="B52" s="193" t="s">
        <v>9922</v>
      </c>
      <c r="C52" s="193" t="s">
        <v>9923</v>
      </c>
      <c r="D52" s="193" t="s">
        <v>177</v>
      </c>
      <c r="E52" s="193" t="s">
        <v>97</v>
      </c>
      <c r="F52" s="193" t="s">
        <v>9924</v>
      </c>
      <c r="G52" s="193" t="s">
        <v>1332</v>
      </c>
      <c r="H52" s="193" t="s">
        <v>9925</v>
      </c>
      <c r="I52" s="193" t="s">
        <v>9926</v>
      </c>
      <c r="J52" s="193">
        <v>9677663354</v>
      </c>
      <c r="K52" s="193" t="s">
        <v>216</v>
      </c>
      <c r="L52" s="193" t="s">
        <v>187</v>
      </c>
      <c r="M52" s="193" t="s">
        <v>796</v>
      </c>
      <c r="N52" s="193" t="s">
        <v>9927</v>
      </c>
      <c r="O52" s="193" t="s">
        <v>9928</v>
      </c>
      <c r="P52" s="195">
        <v>9350000000</v>
      </c>
      <c r="Q52" s="193" t="s">
        <v>216</v>
      </c>
      <c r="R52" s="193" t="s">
        <v>949</v>
      </c>
      <c r="S52" s="193" t="s">
        <v>9929</v>
      </c>
      <c r="T52" s="193" t="s">
        <v>9930</v>
      </c>
      <c r="U52" s="193">
        <v>9677663354</v>
      </c>
      <c r="V52" s="193" t="s">
        <v>9931</v>
      </c>
      <c r="W52" s="193" t="s">
        <v>949</v>
      </c>
      <c r="X52" s="193" t="s">
        <v>9932</v>
      </c>
      <c r="Y52" s="193" t="s">
        <v>70</v>
      </c>
      <c r="Z52" s="193" t="s">
        <v>9933</v>
      </c>
      <c r="AA52" s="193" t="s">
        <v>72</v>
      </c>
      <c r="AB52" s="194">
        <v>45008</v>
      </c>
      <c r="AC52" s="193">
        <v>7262076</v>
      </c>
      <c r="AD52" s="193">
        <v>120</v>
      </c>
      <c r="AE52" s="193" t="s">
        <v>2261</v>
      </c>
      <c r="AF52" s="193">
        <v>410</v>
      </c>
      <c r="AG52" s="193">
        <v>600</v>
      </c>
      <c r="AH52" s="193" t="s">
        <v>9162</v>
      </c>
      <c r="AI52" s="195">
        <v>1530000000000000</v>
      </c>
      <c r="AJ52" s="195">
        <v>2020000000</v>
      </c>
      <c r="AK52" s="193" t="s">
        <v>9934</v>
      </c>
      <c r="AL52" s="193" t="s">
        <v>9935</v>
      </c>
      <c r="AM52" s="193" t="s">
        <v>9936</v>
      </c>
      <c r="AN52" s="195">
        <v>641000000</v>
      </c>
      <c r="AO52" s="193" t="s">
        <v>9937</v>
      </c>
      <c r="AP52" s="193" t="s">
        <v>2169</v>
      </c>
    </row>
    <row r="53" spans="1:42" ht="15.75" customHeight="1" x14ac:dyDescent="0.3">
      <c r="A53" s="192" t="s">
        <v>9938</v>
      </c>
      <c r="B53" s="193" t="s">
        <v>9939</v>
      </c>
      <c r="C53" s="193" t="s">
        <v>9940</v>
      </c>
      <c r="D53" s="193" t="s">
        <v>6425</v>
      </c>
      <c r="E53" s="193" t="s">
        <v>50</v>
      </c>
      <c r="F53" s="193" t="s">
        <v>9941</v>
      </c>
      <c r="G53" s="193" t="s">
        <v>79</v>
      </c>
      <c r="H53" s="193" t="s">
        <v>9942</v>
      </c>
      <c r="I53" s="193" t="s">
        <v>9943</v>
      </c>
      <c r="J53" s="193">
        <v>9442092180</v>
      </c>
      <c r="K53" s="193" t="s">
        <v>573</v>
      </c>
      <c r="L53" s="193" t="s">
        <v>9944</v>
      </c>
      <c r="M53" s="193" t="s">
        <v>9945</v>
      </c>
      <c r="N53" s="193" t="s">
        <v>187</v>
      </c>
      <c r="O53" s="193" t="s">
        <v>9946</v>
      </c>
      <c r="P53" s="195">
        <v>9510000000</v>
      </c>
      <c r="Q53" s="193" t="s">
        <v>9947</v>
      </c>
      <c r="R53" s="193" t="s">
        <v>123</v>
      </c>
      <c r="S53" s="193" t="s">
        <v>123</v>
      </c>
      <c r="T53" s="193" t="s">
        <v>123</v>
      </c>
      <c r="U53" s="193" t="s">
        <v>123</v>
      </c>
      <c r="V53" s="193" t="s">
        <v>123</v>
      </c>
      <c r="W53" s="193" t="s">
        <v>123</v>
      </c>
      <c r="X53" s="193" t="s">
        <v>123</v>
      </c>
      <c r="Y53" s="193" t="s">
        <v>70</v>
      </c>
      <c r="Z53" s="193" t="s">
        <v>9948</v>
      </c>
      <c r="AA53" s="193" t="s">
        <v>72</v>
      </c>
      <c r="AB53" s="194">
        <v>45008</v>
      </c>
      <c r="AC53" s="195">
        <v>2210000000</v>
      </c>
      <c r="AD53" s="193">
        <v>181</v>
      </c>
      <c r="AE53" s="193" t="s">
        <v>73</v>
      </c>
      <c r="AF53" s="193">
        <v>540</v>
      </c>
      <c r="AG53" s="193">
        <v>600</v>
      </c>
      <c r="AH53" s="193" t="s">
        <v>123</v>
      </c>
      <c r="AI53" s="193" t="s">
        <v>123</v>
      </c>
      <c r="AJ53" s="195">
        <v>2000000000</v>
      </c>
      <c r="AK53" s="193" t="s">
        <v>123</v>
      </c>
      <c r="AL53" s="193" t="s">
        <v>123</v>
      </c>
      <c r="AM53" s="193" t="s">
        <v>123</v>
      </c>
      <c r="AN53" s="193" t="s">
        <v>123</v>
      </c>
      <c r="AO53" s="195">
        <v>270000000000</v>
      </c>
      <c r="AP53" s="193" t="s">
        <v>123</v>
      </c>
    </row>
    <row r="54" spans="1:42" ht="15.75" customHeight="1" x14ac:dyDescent="0.3">
      <c r="A54" s="192" t="s">
        <v>9949</v>
      </c>
      <c r="B54" s="193" t="s">
        <v>9950</v>
      </c>
      <c r="C54" s="193" t="s">
        <v>9951</v>
      </c>
      <c r="D54" s="193" t="s">
        <v>116</v>
      </c>
      <c r="E54" s="193" t="s">
        <v>50</v>
      </c>
      <c r="F54" s="193" t="s">
        <v>9952</v>
      </c>
      <c r="G54" s="193" t="s">
        <v>79</v>
      </c>
      <c r="H54" s="193" t="s">
        <v>996</v>
      </c>
      <c r="I54" s="193" t="s">
        <v>9953</v>
      </c>
      <c r="J54" s="193">
        <v>9942589541</v>
      </c>
      <c r="K54" s="193" t="s">
        <v>128</v>
      </c>
      <c r="L54" s="193" t="s">
        <v>65</v>
      </c>
      <c r="M54" s="193">
        <v>78000</v>
      </c>
      <c r="N54" s="193" t="s">
        <v>320</v>
      </c>
      <c r="O54" s="193" t="s">
        <v>9954</v>
      </c>
      <c r="P54" s="195">
        <v>9750000000</v>
      </c>
      <c r="Q54" s="193" t="s">
        <v>216</v>
      </c>
      <c r="R54" s="193" t="s">
        <v>59</v>
      </c>
      <c r="S54" s="193" t="s">
        <v>320</v>
      </c>
      <c r="T54" s="193" t="s">
        <v>59</v>
      </c>
      <c r="U54" s="193" t="s">
        <v>59</v>
      </c>
      <c r="V54" s="193" t="s">
        <v>59</v>
      </c>
      <c r="W54" s="193" t="s">
        <v>59</v>
      </c>
      <c r="X54" s="193" t="s">
        <v>59</v>
      </c>
      <c r="Y54" s="193" t="s">
        <v>70</v>
      </c>
      <c r="Z54" s="193" t="s">
        <v>9955</v>
      </c>
      <c r="AA54" s="193" t="s">
        <v>72</v>
      </c>
      <c r="AB54" s="203">
        <v>45017</v>
      </c>
      <c r="AC54" s="195">
        <v>2210000000</v>
      </c>
      <c r="AD54" s="193">
        <v>138.5</v>
      </c>
      <c r="AE54" s="193" t="s">
        <v>73</v>
      </c>
      <c r="AF54" s="193">
        <v>437</v>
      </c>
      <c r="AG54" s="193">
        <v>600</v>
      </c>
      <c r="AH54" s="193" t="s">
        <v>2169</v>
      </c>
      <c r="AI54" s="193" t="s">
        <v>2169</v>
      </c>
      <c r="AJ54" s="195">
        <v>2010000000</v>
      </c>
      <c r="AK54" s="193" t="s">
        <v>2169</v>
      </c>
      <c r="AL54" s="193" t="s">
        <v>2169</v>
      </c>
      <c r="AM54" s="193" t="s">
        <v>2169</v>
      </c>
      <c r="AN54" s="193" t="s">
        <v>2169</v>
      </c>
      <c r="AO54" s="195">
        <v>423000000000</v>
      </c>
      <c r="AP54" s="193" t="s">
        <v>2169</v>
      </c>
    </row>
    <row r="55" spans="1:42" ht="15.75" customHeight="1" x14ac:dyDescent="0.3">
      <c r="A55" s="192" t="s">
        <v>9956</v>
      </c>
      <c r="B55" s="196">
        <v>38668</v>
      </c>
      <c r="C55" s="196">
        <v>45111</v>
      </c>
      <c r="D55" s="193" t="s">
        <v>385</v>
      </c>
      <c r="E55" s="193" t="s">
        <v>50</v>
      </c>
      <c r="F55" s="193" t="s">
        <v>9957</v>
      </c>
      <c r="G55" s="193" t="s">
        <v>387</v>
      </c>
      <c r="H55" s="193" t="s">
        <v>960</v>
      </c>
      <c r="I55" s="193" t="s">
        <v>9958</v>
      </c>
      <c r="J55" s="193">
        <v>9003360050</v>
      </c>
      <c r="K55" s="193" t="s">
        <v>938</v>
      </c>
      <c r="L55" s="193" t="s">
        <v>9959</v>
      </c>
      <c r="M55" s="193">
        <v>90000</v>
      </c>
      <c r="N55" s="193" t="s">
        <v>9960</v>
      </c>
      <c r="O55" s="193" t="s">
        <v>9961</v>
      </c>
      <c r="P55" s="195">
        <v>9600000000</v>
      </c>
      <c r="Q55" s="193" t="s">
        <v>189</v>
      </c>
      <c r="R55" s="193" t="s">
        <v>59</v>
      </c>
      <c r="S55" s="193" t="s">
        <v>59</v>
      </c>
      <c r="T55" s="193" t="s">
        <v>59</v>
      </c>
      <c r="U55" s="193" t="s">
        <v>59</v>
      </c>
      <c r="V55" s="193" t="s">
        <v>59</v>
      </c>
      <c r="W55" s="193" t="s">
        <v>59</v>
      </c>
      <c r="X55" s="193" t="s">
        <v>59</v>
      </c>
      <c r="Y55" s="193" t="s">
        <v>249</v>
      </c>
      <c r="Z55" s="193" t="s">
        <v>9962</v>
      </c>
      <c r="AA55" s="193" t="s">
        <v>72</v>
      </c>
      <c r="AB55" s="199">
        <v>45069</v>
      </c>
      <c r="AC55" s="193">
        <v>20681066</v>
      </c>
      <c r="AD55" s="193">
        <v>121</v>
      </c>
      <c r="AE55" s="193" t="s">
        <v>73</v>
      </c>
      <c r="AF55" s="193">
        <v>327</v>
      </c>
      <c r="AG55" s="193">
        <v>500</v>
      </c>
      <c r="AH55" s="193" t="s">
        <v>8828</v>
      </c>
      <c r="AI55" s="195">
        <v>110000000000</v>
      </c>
      <c r="AJ55" s="193" t="s">
        <v>59</v>
      </c>
      <c r="AK55" s="193" t="s">
        <v>9963</v>
      </c>
      <c r="AL55" s="193" t="s">
        <v>9964</v>
      </c>
      <c r="AM55" s="193" t="s">
        <v>9965</v>
      </c>
      <c r="AN55" s="193" t="s">
        <v>123</v>
      </c>
      <c r="AO55" s="193" t="s">
        <v>9966</v>
      </c>
      <c r="AP55" s="193" t="s">
        <v>123</v>
      </c>
    </row>
    <row r="56" spans="1:42" ht="15.75" customHeight="1" x14ac:dyDescent="0.3">
      <c r="A56" s="192" t="s">
        <v>9967</v>
      </c>
      <c r="B56" s="193" t="s">
        <v>9968</v>
      </c>
      <c r="C56" s="193" t="s">
        <v>9969</v>
      </c>
      <c r="D56" s="193" t="s">
        <v>385</v>
      </c>
      <c r="E56" s="193" t="s">
        <v>97</v>
      </c>
      <c r="F56" s="193" t="s">
        <v>9970</v>
      </c>
      <c r="G56" s="193" t="s">
        <v>79</v>
      </c>
      <c r="H56" s="193" t="s">
        <v>9971</v>
      </c>
      <c r="I56" s="193" t="s">
        <v>9972</v>
      </c>
      <c r="J56" s="193">
        <v>9865788221</v>
      </c>
      <c r="K56" s="193">
        <v>2</v>
      </c>
      <c r="L56" s="193" t="s">
        <v>781</v>
      </c>
      <c r="M56" s="193">
        <v>84000</v>
      </c>
      <c r="N56" s="193" t="s">
        <v>8867</v>
      </c>
      <c r="O56" s="193" t="s">
        <v>9973</v>
      </c>
      <c r="P56" s="195">
        <v>8510000000</v>
      </c>
      <c r="Q56" s="193" t="s">
        <v>128</v>
      </c>
      <c r="R56" s="193" t="s">
        <v>123</v>
      </c>
      <c r="S56" s="193" t="s">
        <v>69</v>
      </c>
      <c r="T56" s="193" t="s">
        <v>123</v>
      </c>
      <c r="U56" s="193"/>
      <c r="V56" s="193" t="s">
        <v>123</v>
      </c>
      <c r="W56" s="193" t="s">
        <v>123</v>
      </c>
      <c r="X56" s="193" t="s">
        <v>123</v>
      </c>
      <c r="Y56" s="193" t="s">
        <v>70</v>
      </c>
      <c r="Z56" s="193" t="s">
        <v>9974</v>
      </c>
      <c r="AA56" s="193" t="s">
        <v>72</v>
      </c>
      <c r="AB56" s="199">
        <v>45069</v>
      </c>
      <c r="AC56" s="195">
        <v>2210000000</v>
      </c>
      <c r="AD56" s="193">
        <v>172.5</v>
      </c>
      <c r="AE56" s="193" t="s">
        <v>73</v>
      </c>
      <c r="AF56" s="193">
        <v>540</v>
      </c>
      <c r="AG56" s="193">
        <v>600</v>
      </c>
      <c r="AH56" s="193" t="s">
        <v>593</v>
      </c>
      <c r="AI56" s="193" t="s">
        <v>4232</v>
      </c>
      <c r="AJ56" s="195">
        <v>2020000000</v>
      </c>
      <c r="AK56" s="193" t="s">
        <v>123</v>
      </c>
      <c r="AL56" s="193" t="s">
        <v>123</v>
      </c>
      <c r="AM56" s="193" t="s">
        <v>123</v>
      </c>
      <c r="AN56" s="193" t="s">
        <v>123</v>
      </c>
      <c r="AO56" s="193" t="s">
        <v>9975</v>
      </c>
      <c r="AP56" s="193" t="s">
        <v>9976</v>
      </c>
    </row>
    <row r="57" spans="1:42" ht="15.75" customHeight="1" x14ac:dyDescent="0.3">
      <c r="A57" s="192" t="s">
        <v>9977</v>
      </c>
      <c r="B57" s="193" t="s">
        <v>9978</v>
      </c>
      <c r="C57" s="193" t="s">
        <v>123</v>
      </c>
      <c r="D57" s="193" t="s">
        <v>925</v>
      </c>
      <c r="E57" s="193" t="s">
        <v>50</v>
      </c>
      <c r="F57" s="193" t="s">
        <v>9979</v>
      </c>
      <c r="G57" s="193" t="s">
        <v>79</v>
      </c>
      <c r="H57" s="193" t="s">
        <v>2957</v>
      </c>
      <c r="I57" s="193" t="s">
        <v>9980</v>
      </c>
      <c r="J57" s="193">
        <v>9786638383</v>
      </c>
      <c r="K57" s="193" t="s">
        <v>269</v>
      </c>
      <c r="L57" s="193" t="s">
        <v>65</v>
      </c>
      <c r="M57" s="193">
        <v>40000</v>
      </c>
      <c r="N57" s="193" t="s">
        <v>65</v>
      </c>
      <c r="O57" s="193" t="s">
        <v>9981</v>
      </c>
      <c r="P57" s="195">
        <v>9660000000</v>
      </c>
      <c r="Q57" s="193" t="s">
        <v>64</v>
      </c>
      <c r="R57" s="193">
        <v>30000</v>
      </c>
      <c r="S57" s="193" t="s">
        <v>160</v>
      </c>
      <c r="T57" s="193" t="s">
        <v>9982</v>
      </c>
      <c r="U57" s="193">
        <v>9342615653</v>
      </c>
      <c r="V57" s="193" t="s">
        <v>2073</v>
      </c>
      <c r="W57" s="193">
        <v>30000</v>
      </c>
      <c r="X57" s="193" t="s">
        <v>2074</v>
      </c>
      <c r="Y57" s="193" t="s">
        <v>70</v>
      </c>
      <c r="Z57" s="193" t="s">
        <v>9983</v>
      </c>
      <c r="AA57" s="193" t="s">
        <v>72</v>
      </c>
      <c r="AB57" s="199">
        <v>45069</v>
      </c>
      <c r="AC57" s="193">
        <v>7309058</v>
      </c>
      <c r="AD57" s="193">
        <v>113.5</v>
      </c>
      <c r="AE57" s="193" t="s">
        <v>2338</v>
      </c>
      <c r="AF57" s="193">
        <v>403</v>
      </c>
      <c r="AG57" s="193">
        <v>403</v>
      </c>
      <c r="AH57" s="193" t="s">
        <v>379</v>
      </c>
      <c r="AI57" s="193" t="s">
        <v>123</v>
      </c>
      <c r="AJ57" s="193" t="s">
        <v>123</v>
      </c>
      <c r="AK57" s="193" t="s">
        <v>123</v>
      </c>
      <c r="AL57" s="193" t="s">
        <v>123</v>
      </c>
      <c r="AM57" s="193" t="s">
        <v>123</v>
      </c>
      <c r="AN57" s="193" t="s">
        <v>123</v>
      </c>
      <c r="AO57" s="193" t="s">
        <v>9984</v>
      </c>
      <c r="AP57" s="193" t="s">
        <v>123</v>
      </c>
    </row>
    <row r="58" spans="1:42" ht="15.75" customHeight="1" x14ac:dyDescent="0.3">
      <c r="A58" s="192" t="s">
        <v>9985</v>
      </c>
      <c r="B58" s="196">
        <v>38482</v>
      </c>
      <c r="C58" s="193" t="s">
        <v>9986</v>
      </c>
      <c r="D58" s="193" t="s">
        <v>2298</v>
      </c>
      <c r="E58" s="193" t="s">
        <v>50</v>
      </c>
      <c r="F58" s="193" t="s">
        <v>9987</v>
      </c>
      <c r="G58" s="193" t="s">
        <v>79</v>
      </c>
      <c r="H58" s="193" t="s">
        <v>9988</v>
      </c>
      <c r="I58" s="193" t="s">
        <v>9989</v>
      </c>
      <c r="J58" s="193">
        <v>9751277776</v>
      </c>
      <c r="K58" s="193" t="s">
        <v>573</v>
      </c>
      <c r="L58" s="193" t="s">
        <v>827</v>
      </c>
      <c r="M58" s="193">
        <v>72000</v>
      </c>
      <c r="N58" s="193" t="s">
        <v>827</v>
      </c>
      <c r="O58" s="193" t="s">
        <v>9990</v>
      </c>
      <c r="P58" s="195">
        <v>9940000000</v>
      </c>
      <c r="Q58" s="193" t="s">
        <v>2415</v>
      </c>
      <c r="R58" s="193">
        <v>30000</v>
      </c>
      <c r="S58" s="193" t="s">
        <v>9740</v>
      </c>
      <c r="T58" s="193" t="s">
        <v>59</v>
      </c>
      <c r="U58" s="193" t="s">
        <v>59</v>
      </c>
      <c r="V58" s="193" t="s">
        <v>59</v>
      </c>
      <c r="W58" s="193" t="s">
        <v>59</v>
      </c>
      <c r="X58" s="193" t="s">
        <v>59</v>
      </c>
      <c r="Y58" s="193" t="s">
        <v>70</v>
      </c>
      <c r="Z58" s="193" t="s">
        <v>9991</v>
      </c>
      <c r="AA58" s="193" t="s">
        <v>72</v>
      </c>
      <c r="AB58" s="194">
        <v>45039</v>
      </c>
      <c r="AC58" s="195">
        <v>2210000000</v>
      </c>
      <c r="AD58" s="193">
        <v>117</v>
      </c>
      <c r="AE58" s="193" t="s">
        <v>2338</v>
      </c>
      <c r="AF58" s="193">
        <v>385</v>
      </c>
      <c r="AG58" s="193">
        <v>600</v>
      </c>
      <c r="AH58" s="193" t="s">
        <v>9992</v>
      </c>
      <c r="AI58" s="193" t="s">
        <v>9541</v>
      </c>
      <c r="AJ58" s="195">
        <v>1000000000</v>
      </c>
      <c r="AK58" s="193" t="s">
        <v>9993</v>
      </c>
      <c r="AL58" s="193" t="s">
        <v>9993</v>
      </c>
      <c r="AM58" s="193" t="s">
        <v>9994</v>
      </c>
      <c r="AN58" s="193" t="s">
        <v>59</v>
      </c>
      <c r="AO58" s="193" t="s">
        <v>9995</v>
      </c>
      <c r="AP58" s="193" t="s">
        <v>59</v>
      </c>
    </row>
    <row r="59" spans="1:42" ht="15.75" customHeight="1" x14ac:dyDescent="0.3">
      <c r="A59" s="192" t="s">
        <v>9996</v>
      </c>
      <c r="B59" s="193" t="s">
        <v>9997</v>
      </c>
      <c r="C59" s="193" t="s">
        <v>9998</v>
      </c>
      <c r="D59" s="193" t="s">
        <v>163</v>
      </c>
      <c r="E59" s="193" t="s">
        <v>3102</v>
      </c>
      <c r="F59" s="193" t="s">
        <v>9999</v>
      </c>
      <c r="G59" s="193" t="s">
        <v>387</v>
      </c>
      <c r="H59" s="193" t="s">
        <v>2799</v>
      </c>
      <c r="I59" s="193" t="s">
        <v>10000</v>
      </c>
      <c r="J59" s="193">
        <v>9080009586</v>
      </c>
      <c r="K59" s="193" t="s">
        <v>435</v>
      </c>
      <c r="L59" s="193" t="s">
        <v>10001</v>
      </c>
      <c r="M59" s="193">
        <v>96000</v>
      </c>
      <c r="N59" s="193" t="s">
        <v>123</v>
      </c>
      <c r="O59" s="193" t="s">
        <v>10002</v>
      </c>
      <c r="P59" s="195">
        <v>9080000000</v>
      </c>
      <c r="Q59" s="193" t="s">
        <v>988</v>
      </c>
      <c r="R59" s="193" t="s">
        <v>123</v>
      </c>
      <c r="S59" s="193" t="s">
        <v>123</v>
      </c>
      <c r="T59" s="193" t="s">
        <v>10003</v>
      </c>
      <c r="U59" s="193">
        <v>9486010479</v>
      </c>
      <c r="V59" s="193" t="s">
        <v>435</v>
      </c>
      <c r="W59" s="193">
        <v>97000</v>
      </c>
      <c r="X59" s="193" t="s">
        <v>129</v>
      </c>
      <c r="Y59" s="193" t="s">
        <v>70</v>
      </c>
      <c r="Z59" s="193" t="s">
        <v>10004</v>
      </c>
      <c r="AA59" s="193" t="s">
        <v>72</v>
      </c>
      <c r="AB59" s="194">
        <v>45008</v>
      </c>
      <c r="AC59" s="195">
        <v>2210000000</v>
      </c>
      <c r="AD59" s="193">
        <v>109.5</v>
      </c>
      <c r="AE59" s="193" t="s">
        <v>73</v>
      </c>
      <c r="AF59" s="193">
        <v>394</v>
      </c>
      <c r="AG59" s="193">
        <v>600</v>
      </c>
      <c r="AH59" s="193" t="s">
        <v>502</v>
      </c>
      <c r="AI59" s="193" t="s">
        <v>10005</v>
      </c>
      <c r="AJ59" s="195">
        <v>2020000000</v>
      </c>
      <c r="AK59" s="193" t="s">
        <v>10006</v>
      </c>
      <c r="AL59" s="193" t="s">
        <v>10007</v>
      </c>
      <c r="AM59" s="193" t="s">
        <v>9276</v>
      </c>
      <c r="AN59" s="195">
        <v>641000000</v>
      </c>
      <c r="AO59" s="195">
        <v>814000000000</v>
      </c>
      <c r="AP59" s="193" t="s">
        <v>123</v>
      </c>
    </row>
    <row r="60" spans="1:42" ht="15.75" customHeight="1" x14ac:dyDescent="0.3">
      <c r="A60" s="192" t="s">
        <v>10008</v>
      </c>
      <c r="B60" s="196">
        <v>38637</v>
      </c>
      <c r="C60" s="199">
        <v>45069</v>
      </c>
      <c r="D60" s="193" t="s">
        <v>385</v>
      </c>
      <c r="E60" s="193" t="s">
        <v>50</v>
      </c>
      <c r="F60" s="193" t="s">
        <v>10009</v>
      </c>
      <c r="G60" s="193" t="s">
        <v>1461</v>
      </c>
      <c r="H60" s="193" t="s">
        <v>10010</v>
      </c>
      <c r="I60" s="193" t="s">
        <v>10011</v>
      </c>
      <c r="J60" s="193">
        <v>9942942151</v>
      </c>
      <c r="K60" s="193" t="s">
        <v>269</v>
      </c>
      <c r="L60" s="193" t="s">
        <v>2466</v>
      </c>
      <c r="M60" s="193" t="s">
        <v>2571</v>
      </c>
      <c r="N60" s="193" t="s">
        <v>123</v>
      </c>
      <c r="O60" s="193" t="s">
        <v>10012</v>
      </c>
      <c r="P60" s="195">
        <v>9660000000</v>
      </c>
      <c r="Q60" s="193" t="s">
        <v>216</v>
      </c>
      <c r="R60" s="193" t="s">
        <v>123</v>
      </c>
      <c r="S60" s="193" t="s">
        <v>123</v>
      </c>
      <c r="T60" s="193" t="s">
        <v>123</v>
      </c>
      <c r="U60" s="193" t="s">
        <v>123</v>
      </c>
      <c r="V60" s="193" t="s">
        <v>123</v>
      </c>
      <c r="W60" s="193" t="s">
        <v>123</v>
      </c>
      <c r="X60" s="193" t="s">
        <v>123</v>
      </c>
      <c r="Y60" s="193" t="s">
        <v>249</v>
      </c>
      <c r="Z60" s="193" t="s">
        <v>10013</v>
      </c>
      <c r="AA60" s="193" t="s">
        <v>72</v>
      </c>
      <c r="AB60" s="194">
        <v>45130</v>
      </c>
      <c r="AC60" s="193" t="s">
        <v>10014</v>
      </c>
      <c r="AD60" s="193">
        <v>119</v>
      </c>
      <c r="AE60" s="193" t="s">
        <v>73</v>
      </c>
      <c r="AF60" s="193">
        <v>332</v>
      </c>
      <c r="AG60" s="193">
        <v>500</v>
      </c>
      <c r="AH60" s="193" t="s">
        <v>123</v>
      </c>
      <c r="AI60" s="193" t="s">
        <v>123</v>
      </c>
      <c r="AJ60" s="195">
        <v>2020000000</v>
      </c>
      <c r="AK60" s="193" t="s">
        <v>123</v>
      </c>
      <c r="AL60" s="193" t="s">
        <v>123</v>
      </c>
      <c r="AM60" s="193" t="s">
        <v>123</v>
      </c>
      <c r="AN60" s="193" t="s">
        <v>123</v>
      </c>
      <c r="AO60" s="195">
        <v>420000000000</v>
      </c>
      <c r="AP60" s="193" t="s">
        <v>59</v>
      </c>
    </row>
    <row r="61" spans="1:42" ht="15.75" customHeight="1" x14ac:dyDescent="0.3">
      <c r="A61" s="192" t="s">
        <v>10015</v>
      </c>
      <c r="B61" s="193" t="s">
        <v>10016</v>
      </c>
      <c r="C61" s="193" t="s">
        <v>5354</v>
      </c>
      <c r="D61" s="193" t="s">
        <v>10017</v>
      </c>
      <c r="E61" s="193" t="s">
        <v>10018</v>
      </c>
      <c r="F61" s="193" t="s">
        <v>10019</v>
      </c>
      <c r="G61" s="193" t="s">
        <v>387</v>
      </c>
      <c r="H61" s="193" t="s">
        <v>960</v>
      </c>
      <c r="I61" s="193" t="s">
        <v>10020</v>
      </c>
      <c r="J61" s="193">
        <v>9585395642</v>
      </c>
      <c r="K61" s="193" t="s">
        <v>128</v>
      </c>
      <c r="L61" s="193" t="s">
        <v>355</v>
      </c>
      <c r="M61" s="193">
        <v>72000</v>
      </c>
      <c r="N61" s="193" t="s">
        <v>355</v>
      </c>
      <c r="O61" s="193" t="s">
        <v>10021</v>
      </c>
      <c r="P61" s="195">
        <v>9360000000</v>
      </c>
      <c r="Q61" s="193" t="s">
        <v>449</v>
      </c>
      <c r="R61" s="193" t="s">
        <v>59</v>
      </c>
      <c r="S61" s="193" t="s">
        <v>449</v>
      </c>
      <c r="T61" s="193" t="s">
        <v>59</v>
      </c>
      <c r="U61" s="193" t="s">
        <v>59</v>
      </c>
      <c r="V61" s="193" t="s">
        <v>59</v>
      </c>
      <c r="W61" s="193" t="s">
        <v>59</v>
      </c>
      <c r="X61" s="193" t="s">
        <v>59</v>
      </c>
      <c r="Y61" s="193" t="s">
        <v>70</v>
      </c>
      <c r="Z61" s="193" t="s">
        <v>10022</v>
      </c>
      <c r="AA61" s="193" t="s">
        <v>72</v>
      </c>
      <c r="AB61" s="193">
        <v>2023</v>
      </c>
      <c r="AC61" s="195">
        <v>2210000000</v>
      </c>
      <c r="AD61" s="193">
        <v>171</v>
      </c>
      <c r="AE61" s="193" t="s">
        <v>2261</v>
      </c>
      <c r="AF61" s="193">
        <v>508</v>
      </c>
      <c r="AG61" s="193">
        <v>600</v>
      </c>
      <c r="AH61" s="193" t="s">
        <v>576</v>
      </c>
      <c r="AI61" s="195">
        <v>7510000000</v>
      </c>
      <c r="AJ61" s="195">
        <v>2000000000</v>
      </c>
      <c r="AK61" s="193" t="s">
        <v>10023</v>
      </c>
      <c r="AL61" s="193" t="s">
        <v>10024</v>
      </c>
      <c r="AM61" s="193" t="s">
        <v>1263</v>
      </c>
      <c r="AN61" s="195">
        <v>605000000</v>
      </c>
      <c r="AO61" s="193" t="s">
        <v>10025</v>
      </c>
      <c r="AP61" s="193" t="s">
        <v>59</v>
      </c>
    </row>
    <row r="62" spans="1:42" ht="15.75" customHeight="1" x14ac:dyDescent="0.3">
      <c r="A62" s="192" t="s">
        <v>10026</v>
      </c>
      <c r="B62" s="193" t="s">
        <v>10027</v>
      </c>
      <c r="C62" s="196">
        <v>45264</v>
      </c>
      <c r="D62" s="193" t="s">
        <v>6425</v>
      </c>
      <c r="E62" s="193" t="s">
        <v>10028</v>
      </c>
      <c r="F62" s="193" t="s">
        <v>10029</v>
      </c>
      <c r="G62" s="193" t="s">
        <v>387</v>
      </c>
      <c r="H62" s="193" t="s">
        <v>10030</v>
      </c>
      <c r="I62" s="193" t="s">
        <v>10031</v>
      </c>
      <c r="J62" s="193">
        <v>9715981903</v>
      </c>
      <c r="K62" s="193" t="s">
        <v>573</v>
      </c>
      <c r="L62" s="193" t="s">
        <v>10032</v>
      </c>
      <c r="M62" s="193">
        <v>84000</v>
      </c>
      <c r="N62" s="193" t="s">
        <v>4232</v>
      </c>
      <c r="O62" s="193" t="s">
        <v>10033</v>
      </c>
      <c r="P62" s="195">
        <v>9580000000</v>
      </c>
      <c r="Q62" s="193" t="s">
        <v>128</v>
      </c>
      <c r="R62" s="193" t="s">
        <v>4225</v>
      </c>
      <c r="S62" s="193" t="s">
        <v>4225</v>
      </c>
      <c r="T62" s="193" t="s">
        <v>4225</v>
      </c>
      <c r="U62" s="193" t="s">
        <v>4225</v>
      </c>
      <c r="V62" s="193" t="s">
        <v>4225</v>
      </c>
      <c r="W62" s="193" t="s">
        <v>4225</v>
      </c>
      <c r="X62" s="193" t="s">
        <v>4232</v>
      </c>
      <c r="Y62" s="193" t="s">
        <v>70</v>
      </c>
      <c r="Z62" s="193">
        <v>642001</v>
      </c>
      <c r="AA62" s="193" t="s">
        <v>72</v>
      </c>
      <c r="AB62" s="194">
        <v>45008</v>
      </c>
      <c r="AC62" s="195">
        <v>2210000000</v>
      </c>
      <c r="AD62" s="193">
        <v>108</v>
      </c>
      <c r="AE62" s="193" t="s">
        <v>2338</v>
      </c>
      <c r="AF62" s="193">
        <v>363</v>
      </c>
      <c r="AG62" s="193">
        <v>75</v>
      </c>
      <c r="AH62" s="193" t="s">
        <v>10034</v>
      </c>
      <c r="AI62" s="193" t="s">
        <v>9920</v>
      </c>
      <c r="AJ62" s="195">
        <v>2010000000</v>
      </c>
      <c r="AK62" s="193" t="s">
        <v>10035</v>
      </c>
      <c r="AL62" s="193" t="s">
        <v>10036</v>
      </c>
      <c r="AM62" s="193" t="s">
        <v>10037</v>
      </c>
      <c r="AN62" s="195">
        <v>641000000</v>
      </c>
      <c r="AO62" s="195">
        <v>638000000000</v>
      </c>
      <c r="AP62" s="193" t="s">
        <v>10038</v>
      </c>
    </row>
    <row r="63" spans="1:42" ht="15.75" customHeight="1" x14ac:dyDescent="0.3">
      <c r="A63" s="192" t="s">
        <v>10039</v>
      </c>
      <c r="B63" s="193" t="s">
        <v>10040</v>
      </c>
      <c r="C63" s="193" t="s">
        <v>10041</v>
      </c>
      <c r="D63" s="193" t="s">
        <v>10042</v>
      </c>
      <c r="E63" s="193" t="s">
        <v>50</v>
      </c>
      <c r="F63" s="193" t="s">
        <v>10043</v>
      </c>
      <c r="G63" s="193" t="s">
        <v>476</v>
      </c>
      <c r="H63" s="193" t="s">
        <v>10044</v>
      </c>
      <c r="I63" s="193" t="s">
        <v>10045</v>
      </c>
      <c r="J63" s="193">
        <v>8825640508</v>
      </c>
      <c r="K63" s="193" t="s">
        <v>2415</v>
      </c>
      <c r="L63" s="193" t="s">
        <v>170</v>
      </c>
      <c r="M63" s="193">
        <v>100000</v>
      </c>
      <c r="N63" s="193" t="s">
        <v>170</v>
      </c>
      <c r="O63" s="193" t="s">
        <v>10046</v>
      </c>
      <c r="P63" s="195">
        <v>9840000000</v>
      </c>
      <c r="Q63" s="193" t="s">
        <v>212</v>
      </c>
      <c r="R63" s="193" t="s">
        <v>123</v>
      </c>
      <c r="S63" s="193" t="s">
        <v>160</v>
      </c>
      <c r="T63" s="193" t="s">
        <v>123</v>
      </c>
      <c r="U63" s="193" t="s">
        <v>123</v>
      </c>
      <c r="V63" s="193" t="s">
        <v>123</v>
      </c>
      <c r="W63" s="193" t="s">
        <v>123</v>
      </c>
      <c r="X63" s="193" t="s">
        <v>123</v>
      </c>
      <c r="Y63" s="193" t="s">
        <v>70</v>
      </c>
      <c r="Z63" s="193" t="s">
        <v>10047</v>
      </c>
      <c r="AA63" s="193" t="s">
        <v>72</v>
      </c>
      <c r="AB63" s="194">
        <v>45039</v>
      </c>
      <c r="AC63" s="195">
        <v>2210000000</v>
      </c>
      <c r="AD63" s="193">
        <v>136.5</v>
      </c>
      <c r="AE63" s="193" t="s">
        <v>73</v>
      </c>
      <c r="AF63" s="193">
        <v>449</v>
      </c>
      <c r="AG63" s="193">
        <v>81</v>
      </c>
      <c r="AH63" s="193" t="s">
        <v>691</v>
      </c>
      <c r="AI63" s="193" t="s">
        <v>966</v>
      </c>
      <c r="AJ63" s="195">
        <v>2010000000</v>
      </c>
      <c r="AK63" s="193" t="s">
        <v>10048</v>
      </c>
      <c r="AL63" s="193" t="s">
        <v>10049</v>
      </c>
      <c r="AM63" s="193" t="s">
        <v>10050</v>
      </c>
      <c r="AN63" s="195">
        <v>627000000</v>
      </c>
      <c r="AO63" s="195">
        <v>380000000000</v>
      </c>
      <c r="AP63" s="193" t="s">
        <v>123</v>
      </c>
    </row>
    <row r="64" spans="1:4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1" r:id="rId1" xr:uid="{00000000-0004-0000-0B00-000000000000}"/>
    <hyperlink ref="K7" r:id="rId2" xr:uid="{00000000-0004-0000-0B00-000001000000}"/>
    <hyperlink ref="K11" r:id="rId3" xr:uid="{00000000-0004-0000-0B00-000002000000}"/>
    <hyperlink ref="K14" r:id="rId4" xr:uid="{00000000-0004-0000-0B00-000003000000}"/>
    <hyperlink ref="K21" r:id="rId5" xr:uid="{00000000-0004-0000-0B00-000004000000}"/>
    <hyperlink ref="Q34" r:id="rId6" xr:uid="{00000000-0004-0000-0B00-000005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U1000"/>
  <sheetViews>
    <sheetView workbookViewId="0">
      <selection activeCell="B1" sqref="B1"/>
    </sheetView>
  </sheetViews>
  <sheetFormatPr defaultColWidth="12.6640625" defaultRowHeight="15" customHeight="1" x14ac:dyDescent="0.25"/>
  <cols>
    <col min="1" max="1" width="7.77734375" customWidth="1"/>
    <col min="2" max="6" width="12.6640625" customWidth="1"/>
  </cols>
  <sheetData>
    <row r="1" spans="1:47" ht="15.75" customHeight="1" x14ac:dyDescent="0.3">
      <c r="A1" s="204" t="s">
        <v>10051</v>
      </c>
      <c r="B1" s="289" t="s">
        <v>17023</v>
      </c>
      <c r="C1" s="206" t="s">
        <v>10052</v>
      </c>
      <c r="D1" s="205" t="s">
        <v>10053</v>
      </c>
      <c r="E1" s="205" t="s">
        <v>10054</v>
      </c>
      <c r="F1" s="205" t="s">
        <v>3128</v>
      </c>
      <c r="G1" s="205" t="s">
        <v>3127</v>
      </c>
      <c r="H1" s="205" t="s">
        <v>10055</v>
      </c>
      <c r="I1" s="205" t="s">
        <v>7972</v>
      </c>
      <c r="J1" s="205" t="s">
        <v>3130</v>
      </c>
      <c r="K1" s="205" t="s">
        <v>3131</v>
      </c>
      <c r="L1" s="205" t="s">
        <v>5052</v>
      </c>
      <c r="M1" s="205" t="s">
        <v>10056</v>
      </c>
      <c r="N1" s="205" t="s">
        <v>10057</v>
      </c>
      <c r="O1" s="205" t="s">
        <v>7973</v>
      </c>
      <c r="P1" s="205" t="s">
        <v>3132</v>
      </c>
      <c r="Q1" s="205" t="s">
        <v>6</v>
      </c>
      <c r="R1" s="205" t="s">
        <v>3134</v>
      </c>
      <c r="S1" s="205" t="s">
        <v>3135</v>
      </c>
      <c r="T1" s="205" t="s">
        <v>3136</v>
      </c>
      <c r="U1" s="205" t="s">
        <v>3144</v>
      </c>
      <c r="V1" s="205" t="s">
        <v>10058</v>
      </c>
      <c r="W1" s="205" t="s">
        <v>7975</v>
      </c>
      <c r="X1" s="205" t="s">
        <v>7976</v>
      </c>
      <c r="Y1" s="205" t="s">
        <v>10059</v>
      </c>
      <c r="Z1" s="205" t="s">
        <v>10060</v>
      </c>
      <c r="AA1" s="205" t="s">
        <v>3145</v>
      </c>
      <c r="AB1" s="205" t="s">
        <v>10061</v>
      </c>
      <c r="AC1" s="205" t="s">
        <v>10062</v>
      </c>
      <c r="AD1" s="205" t="s">
        <v>3146</v>
      </c>
      <c r="AE1" s="205" t="s">
        <v>3147</v>
      </c>
      <c r="AF1" s="205" t="s">
        <v>3148</v>
      </c>
      <c r="AG1" s="205" t="s">
        <v>3137</v>
      </c>
      <c r="AH1" s="205" t="s">
        <v>3138</v>
      </c>
      <c r="AI1" s="205" t="s">
        <v>3139</v>
      </c>
      <c r="AJ1" s="205" t="s">
        <v>5064</v>
      </c>
      <c r="AK1" s="205" t="s">
        <v>10063</v>
      </c>
      <c r="AL1" s="205" t="s">
        <v>3141</v>
      </c>
      <c r="AM1" s="205" t="s">
        <v>3142</v>
      </c>
      <c r="AN1" s="205" t="s">
        <v>3143</v>
      </c>
      <c r="AO1" s="205" t="s">
        <v>5069</v>
      </c>
      <c r="AP1" s="205" t="s">
        <v>10064</v>
      </c>
      <c r="AQ1" s="205" t="s">
        <v>3140</v>
      </c>
      <c r="AR1" s="205" t="s">
        <v>10065</v>
      </c>
      <c r="AS1" s="205" t="s">
        <v>3149</v>
      </c>
      <c r="AT1" s="205" t="s">
        <v>10066</v>
      </c>
      <c r="AU1" s="205" t="s">
        <v>10067</v>
      </c>
    </row>
    <row r="2" spans="1:47" ht="15.75" customHeight="1" x14ac:dyDescent="0.3">
      <c r="A2" s="207" t="s">
        <v>10068</v>
      </c>
      <c r="B2" s="208" t="s">
        <v>10069</v>
      </c>
      <c r="C2" s="209" t="s">
        <v>10070</v>
      </c>
      <c r="D2" s="208" t="s">
        <v>10071</v>
      </c>
      <c r="E2" s="208" t="s">
        <v>514</v>
      </c>
      <c r="F2" s="208" t="s">
        <v>1441</v>
      </c>
      <c r="G2" s="208" t="s">
        <v>280</v>
      </c>
      <c r="H2" s="208" t="s">
        <v>225</v>
      </c>
      <c r="I2" s="208" t="s">
        <v>426</v>
      </c>
      <c r="J2" s="208" t="s">
        <v>58</v>
      </c>
      <c r="K2" s="208" t="s">
        <v>1642</v>
      </c>
      <c r="L2" s="208" t="s">
        <v>77</v>
      </c>
      <c r="M2" s="208" t="s">
        <v>10072</v>
      </c>
      <c r="N2" s="210" t="s">
        <v>10073</v>
      </c>
      <c r="O2" s="208" t="s">
        <v>10074</v>
      </c>
      <c r="P2" s="208" t="s">
        <v>10075</v>
      </c>
      <c r="Q2" s="208" t="s">
        <v>52</v>
      </c>
      <c r="R2" s="208" t="s">
        <v>10076</v>
      </c>
      <c r="S2" s="210" t="s">
        <v>10077</v>
      </c>
      <c r="T2" s="208" t="s">
        <v>3627</v>
      </c>
      <c r="U2" s="208" t="s">
        <v>52</v>
      </c>
      <c r="V2" s="208" t="s">
        <v>10078</v>
      </c>
      <c r="W2" s="208" t="s">
        <v>10079</v>
      </c>
      <c r="X2" s="208" t="s">
        <v>3627</v>
      </c>
      <c r="Y2" s="208" t="s">
        <v>3232</v>
      </c>
      <c r="Z2" s="210" t="s">
        <v>10080</v>
      </c>
      <c r="AA2" s="210" t="s">
        <v>10081</v>
      </c>
      <c r="AB2" s="210" t="s">
        <v>10082</v>
      </c>
      <c r="AC2" s="208" t="s">
        <v>10083</v>
      </c>
      <c r="AD2" s="208" t="s">
        <v>10079</v>
      </c>
      <c r="AE2" s="208" t="s">
        <v>3627</v>
      </c>
      <c r="AF2" s="208" t="s">
        <v>3232</v>
      </c>
      <c r="AG2" s="208" t="s">
        <v>10084</v>
      </c>
      <c r="AH2" s="208" t="s">
        <v>7272</v>
      </c>
      <c r="AI2" s="208" t="s">
        <v>10085</v>
      </c>
      <c r="AJ2" s="210" t="s">
        <v>10086</v>
      </c>
      <c r="AK2" s="208" t="s">
        <v>325</v>
      </c>
      <c r="AL2" s="208" t="s">
        <v>10087</v>
      </c>
      <c r="AM2" s="208" t="s">
        <v>7272</v>
      </c>
      <c r="AN2" s="208" t="s">
        <v>69</v>
      </c>
      <c r="AO2" s="210" t="s">
        <v>10088</v>
      </c>
      <c r="AP2" s="208" t="s">
        <v>325</v>
      </c>
      <c r="AQ2" s="210" t="s">
        <v>10089</v>
      </c>
      <c r="AR2" s="208" t="s">
        <v>10090</v>
      </c>
      <c r="AS2" s="208" t="s">
        <v>7057</v>
      </c>
      <c r="AT2" s="210" t="s">
        <v>10091</v>
      </c>
      <c r="AU2" s="208" t="s">
        <v>10092</v>
      </c>
    </row>
    <row r="3" spans="1:47" ht="15.75" customHeight="1" x14ac:dyDescent="0.3">
      <c r="A3" s="207" t="s">
        <v>10093</v>
      </c>
      <c r="B3" s="208" t="s">
        <v>10094</v>
      </c>
      <c r="C3" s="209" t="s">
        <v>10095</v>
      </c>
      <c r="D3" s="208" t="s">
        <v>4870</v>
      </c>
      <c r="E3" s="208" t="s">
        <v>59</v>
      </c>
      <c r="F3" s="208" t="s">
        <v>10096</v>
      </c>
      <c r="G3" s="208" t="s">
        <v>53</v>
      </c>
      <c r="H3" s="208" t="s">
        <v>225</v>
      </c>
      <c r="I3" s="208" t="s">
        <v>57</v>
      </c>
      <c r="J3" s="208" t="s">
        <v>81</v>
      </c>
      <c r="K3" s="208" t="s">
        <v>79</v>
      </c>
      <c r="L3" s="208" t="s">
        <v>385</v>
      </c>
      <c r="M3" s="210" t="s">
        <v>10097</v>
      </c>
      <c r="N3" s="210" t="s">
        <v>10098</v>
      </c>
      <c r="O3" s="208" t="s">
        <v>10099</v>
      </c>
      <c r="P3" s="208" t="s">
        <v>10100</v>
      </c>
      <c r="Q3" s="208" t="s">
        <v>10101</v>
      </c>
      <c r="R3" s="208" t="s">
        <v>10102</v>
      </c>
      <c r="S3" s="210" t="s">
        <v>10103</v>
      </c>
      <c r="T3" s="208" t="s">
        <v>10104</v>
      </c>
      <c r="U3" s="208" t="s">
        <v>72</v>
      </c>
      <c r="V3" s="208" t="s">
        <v>10078</v>
      </c>
      <c r="W3" s="208" t="s">
        <v>10105</v>
      </c>
      <c r="X3" s="208" t="s">
        <v>10104</v>
      </c>
      <c r="Y3" s="208" t="s">
        <v>249</v>
      </c>
      <c r="Z3" s="210" t="s">
        <v>10106</v>
      </c>
      <c r="AA3" s="210" t="s">
        <v>10107</v>
      </c>
      <c r="AB3" s="210" t="s">
        <v>10108</v>
      </c>
      <c r="AC3" s="208" t="s">
        <v>10109</v>
      </c>
      <c r="AD3" s="208" t="s">
        <v>10110</v>
      </c>
      <c r="AE3" s="208" t="s">
        <v>2317</v>
      </c>
      <c r="AF3" s="208" t="s">
        <v>3232</v>
      </c>
      <c r="AG3" s="208" t="s">
        <v>10111</v>
      </c>
      <c r="AH3" s="211" t="s">
        <v>133</v>
      </c>
      <c r="AI3" s="208" t="s">
        <v>10112</v>
      </c>
      <c r="AJ3" s="210" t="s">
        <v>10113</v>
      </c>
      <c r="AK3" s="208" t="s">
        <v>59</v>
      </c>
      <c r="AL3" s="208" t="s">
        <v>10114</v>
      </c>
      <c r="AM3" s="208" t="s">
        <v>128</v>
      </c>
      <c r="AN3" s="208" t="s">
        <v>69</v>
      </c>
      <c r="AO3" s="210" t="s">
        <v>10115</v>
      </c>
      <c r="AP3" s="208" t="s">
        <v>59</v>
      </c>
      <c r="AQ3" s="208" t="s">
        <v>10116</v>
      </c>
      <c r="AR3" s="210" t="s">
        <v>10117</v>
      </c>
      <c r="AS3" s="208" t="s">
        <v>3821</v>
      </c>
      <c r="AT3" s="210" t="s">
        <v>10118</v>
      </c>
      <c r="AU3" s="208" t="s">
        <v>10119</v>
      </c>
    </row>
    <row r="4" spans="1:47" ht="15.75" customHeight="1" x14ac:dyDescent="0.3">
      <c r="A4" s="207" t="s">
        <v>10120</v>
      </c>
      <c r="B4" s="208" t="s">
        <v>10121</v>
      </c>
      <c r="C4" s="209" t="s">
        <v>10122</v>
      </c>
      <c r="D4" s="208" t="s">
        <v>8848</v>
      </c>
      <c r="E4" s="208" t="s">
        <v>447</v>
      </c>
      <c r="F4" s="208" t="s">
        <v>10123</v>
      </c>
      <c r="G4" s="208" t="s">
        <v>280</v>
      </c>
      <c r="H4" s="208" t="s">
        <v>5502</v>
      </c>
      <c r="I4" s="208" t="s">
        <v>263</v>
      </c>
      <c r="J4" s="208" t="s">
        <v>283</v>
      </c>
      <c r="K4" s="208" t="s">
        <v>728</v>
      </c>
      <c r="L4" s="208" t="s">
        <v>1197</v>
      </c>
      <c r="M4" s="208" t="s">
        <v>10124</v>
      </c>
      <c r="N4" s="210" t="s">
        <v>10125</v>
      </c>
      <c r="O4" s="208" t="s">
        <v>10126</v>
      </c>
      <c r="P4" s="208" t="s">
        <v>6308</v>
      </c>
      <c r="Q4" s="208" t="s">
        <v>261</v>
      </c>
      <c r="R4" s="208" t="s">
        <v>10127</v>
      </c>
      <c r="S4" s="210" t="s">
        <v>10128</v>
      </c>
      <c r="T4" s="208" t="s">
        <v>10129</v>
      </c>
      <c r="U4" s="208" t="s">
        <v>3163</v>
      </c>
      <c r="V4" s="208" t="s">
        <v>10130</v>
      </c>
      <c r="W4" s="208" t="s">
        <v>10131</v>
      </c>
      <c r="X4" s="208" t="s">
        <v>10129</v>
      </c>
      <c r="Y4" s="208" t="s">
        <v>3165</v>
      </c>
      <c r="Z4" s="210" t="s">
        <v>10132</v>
      </c>
      <c r="AA4" s="210" t="s">
        <v>10133</v>
      </c>
      <c r="AB4" s="210" t="s">
        <v>10134</v>
      </c>
      <c r="AC4" s="208" t="s">
        <v>8025</v>
      </c>
      <c r="AD4" s="208" t="s">
        <v>10135</v>
      </c>
      <c r="AE4" s="208" t="s">
        <v>10129</v>
      </c>
      <c r="AF4" s="208" t="s">
        <v>3165</v>
      </c>
      <c r="AG4" s="208" t="s">
        <v>10136</v>
      </c>
      <c r="AH4" s="208" t="s">
        <v>447</v>
      </c>
      <c r="AI4" s="208" t="s">
        <v>355</v>
      </c>
      <c r="AJ4" s="210" t="s">
        <v>10137</v>
      </c>
      <c r="AK4" s="208" t="s">
        <v>59</v>
      </c>
      <c r="AL4" s="208" t="s">
        <v>10138</v>
      </c>
      <c r="AM4" s="208" t="s">
        <v>59</v>
      </c>
      <c r="AN4" s="208" t="s">
        <v>449</v>
      </c>
      <c r="AO4" s="210" t="s">
        <v>10137</v>
      </c>
      <c r="AP4" s="208" t="s">
        <v>59</v>
      </c>
      <c r="AQ4" s="210" t="s">
        <v>10139</v>
      </c>
      <c r="AR4" s="208" t="s">
        <v>447</v>
      </c>
      <c r="AS4" s="208" t="s">
        <v>447</v>
      </c>
      <c r="AT4" s="210" t="s">
        <v>10140</v>
      </c>
      <c r="AU4" s="208" t="s">
        <v>10141</v>
      </c>
    </row>
    <row r="5" spans="1:47" ht="15.75" customHeight="1" x14ac:dyDescent="0.3">
      <c r="A5" s="207" t="s">
        <v>10142</v>
      </c>
      <c r="B5" s="208" t="s">
        <v>10143</v>
      </c>
      <c r="C5" s="209" t="s">
        <v>10144</v>
      </c>
      <c r="D5" s="208" t="s">
        <v>10145</v>
      </c>
      <c r="E5" s="208" t="s">
        <v>2011</v>
      </c>
      <c r="F5" s="208" t="s">
        <v>10146</v>
      </c>
      <c r="G5" s="208" t="s">
        <v>280</v>
      </c>
      <c r="H5" s="208" t="s">
        <v>97</v>
      </c>
      <c r="I5" s="208" t="s">
        <v>263</v>
      </c>
      <c r="J5" s="208" t="s">
        <v>283</v>
      </c>
      <c r="K5" s="208" t="s">
        <v>476</v>
      </c>
      <c r="L5" s="208" t="s">
        <v>10147</v>
      </c>
      <c r="M5" s="210" t="s">
        <v>10148</v>
      </c>
      <c r="N5" s="210" t="s">
        <v>10149</v>
      </c>
      <c r="O5" s="208" t="s">
        <v>10150</v>
      </c>
      <c r="P5" s="208" t="s">
        <v>10151</v>
      </c>
      <c r="Q5" s="208" t="s">
        <v>52</v>
      </c>
      <c r="R5" s="208" t="s">
        <v>10152</v>
      </c>
      <c r="S5" s="210" t="s">
        <v>10153</v>
      </c>
      <c r="T5" s="208" t="s">
        <v>2317</v>
      </c>
      <c r="U5" s="208" t="s">
        <v>72</v>
      </c>
      <c r="V5" s="208" t="s">
        <v>10078</v>
      </c>
      <c r="W5" s="208" t="s">
        <v>10154</v>
      </c>
      <c r="X5" s="208" t="s">
        <v>2526</v>
      </c>
      <c r="Y5" s="208" t="s">
        <v>3165</v>
      </c>
      <c r="Z5" s="210" t="s">
        <v>10155</v>
      </c>
      <c r="AA5" s="210" t="s">
        <v>10133</v>
      </c>
      <c r="AB5" s="210" t="s">
        <v>10156</v>
      </c>
      <c r="AC5" s="208" t="s">
        <v>10157</v>
      </c>
      <c r="AD5" s="208" t="s">
        <v>10158</v>
      </c>
      <c r="AE5" s="208" t="s">
        <v>2526</v>
      </c>
      <c r="AF5" s="208" t="s">
        <v>3165</v>
      </c>
      <c r="AG5" s="208" t="s">
        <v>10159</v>
      </c>
      <c r="AH5" s="208" t="s">
        <v>573</v>
      </c>
      <c r="AI5" s="208" t="s">
        <v>10160</v>
      </c>
      <c r="AJ5" s="210" t="s">
        <v>10161</v>
      </c>
      <c r="AK5" s="208" t="s">
        <v>123</v>
      </c>
      <c r="AL5" s="208" t="s">
        <v>10162</v>
      </c>
      <c r="AM5" s="208" t="s">
        <v>64</v>
      </c>
      <c r="AN5" s="208" t="s">
        <v>69</v>
      </c>
      <c r="AO5" s="210" t="s">
        <v>10163</v>
      </c>
      <c r="AP5" s="208" t="s">
        <v>123</v>
      </c>
      <c r="AQ5" s="210" t="s">
        <v>10164</v>
      </c>
      <c r="AR5" s="210" t="s">
        <v>10165</v>
      </c>
      <c r="AS5" s="208" t="s">
        <v>10166</v>
      </c>
      <c r="AT5" s="210" t="s">
        <v>10167</v>
      </c>
      <c r="AU5" s="208" t="s">
        <v>10168</v>
      </c>
    </row>
    <row r="6" spans="1:47" ht="15.75" customHeight="1" x14ac:dyDescent="0.3">
      <c r="A6" s="207" t="s">
        <v>10169</v>
      </c>
      <c r="B6" s="208" t="s">
        <v>10170</v>
      </c>
      <c r="C6" s="209" t="s">
        <v>10171</v>
      </c>
      <c r="D6" s="208" t="s">
        <v>8848</v>
      </c>
      <c r="E6" s="208" t="s">
        <v>447</v>
      </c>
      <c r="F6" s="208" t="s">
        <v>10172</v>
      </c>
      <c r="G6" s="208" t="s">
        <v>280</v>
      </c>
      <c r="H6" s="208" t="s">
        <v>5502</v>
      </c>
      <c r="I6" s="208" t="s">
        <v>263</v>
      </c>
      <c r="J6" s="208" t="s">
        <v>264</v>
      </c>
      <c r="K6" s="208" t="s">
        <v>79</v>
      </c>
      <c r="L6" s="208" t="s">
        <v>10173</v>
      </c>
      <c r="M6" s="208" t="s">
        <v>10174</v>
      </c>
      <c r="N6" s="210" t="s">
        <v>10175</v>
      </c>
      <c r="O6" s="208" t="s">
        <v>10176</v>
      </c>
      <c r="P6" s="208" t="s">
        <v>3860</v>
      </c>
      <c r="Q6" s="208" t="s">
        <v>261</v>
      </c>
      <c r="R6" s="208" t="s">
        <v>10177</v>
      </c>
      <c r="S6" s="208" t="s">
        <v>10178</v>
      </c>
      <c r="T6" s="208" t="s">
        <v>2541</v>
      </c>
      <c r="U6" s="208" t="s">
        <v>3163</v>
      </c>
      <c r="V6" s="208" t="s">
        <v>10130</v>
      </c>
      <c r="W6" s="208" t="s">
        <v>10179</v>
      </c>
      <c r="X6" s="208" t="s">
        <v>2541</v>
      </c>
      <c r="Y6" s="208" t="s">
        <v>3165</v>
      </c>
      <c r="Z6" s="210" t="s">
        <v>10180</v>
      </c>
      <c r="AA6" s="210" t="s">
        <v>10181</v>
      </c>
      <c r="AB6" s="210" t="s">
        <v>10182</v>
      </c>
      <c r="AC6" s="208" t="s">
        <v>10183</v>
      </c>
      <c r="AD6" s="208" t="s">
        <v>10179</v>
      </c>
      <c r="AE6" s="208" t="s">
        <v>2541</v>
      </c>
      <c r="AF6" s="208" t="s">
        <v>3165</v>
      </c>
      <c r="AG6" s="208" t="s">
        <v>10184</v>
      </c>
      <c r="AH6" s="208" t="s">
        <v>269</v>
      </c>
      <c r="AI6" s="208" t="s">
        <v>859</v>
      </c>
      <c r="AJ6" s="210" t="s">
        <v>10185</v>
      </c>
      <c r="AK6" s="208" t="s">
        <v>10186</v>
      </c>
      <c r="AL6" s="208" t="s">
        <v>10187</v>
      </c>
      <c r="AM6" s="208" t="s">
        <v>447</v>
      </c>
      <c r="AN6" s="208" t="s">
        <v>449</v>
      </c>
      <c r="AO6" s="208" t="s">
        <v>10188</v>
      </c>
      <c r="AP6" s="208" t="s">
        <v>447</v>
      </c>
      <c r="AQ6" s="210" t="s">
        <v>10189</v>
      </c>
      <c r="AR6" s="208" t="s">
        <v>10190</v>
      </c>
      <c r="AS6" s="208" t="s">
        <v>4453</v>
      </c>
      <c r="AT6" s="210" t="s">
        <v>10191</v>
      </c>
      <c r="AU6" s="208" t="s">
        <v>10192</v>
      </c>
    </row>
    <row r="7" spans="1:47" ht="15.75" customHeight="1" x14ac:dyDescent="0.3">
      <c r="A7" s="207" t="s">
        <v>10193</v>
      </c>
      <c r="B7" s="208" t="s">
        <v>10194</v>
      </c>
      <c r="C7" s="209" t="s">
        <v>10195</v>
      </c>
      <c r="D7" s="208" t="s">
        <v>8848</v>
      </c>
      <c r="E7" s="208" t="s">
        <v>447</v>
      </c>
      <c r="F7" s="208" t="s">
        <v>4752</v>
      </c>
      <c r="G7" s="208" t="s">
        <v>280</v>
      </c>
      <c r="H7" s="208" t="s">
        <v>225</v>
      </c>
      <c r="I7" s="208" t="s">
        <v>263</v>
      </c>
      <c r="J7" s="208" t="s">
        <v>283</v>
      </c>
      <c r="K7" s="208" t="s">
        <v>79</v>
      </c>
      <c r="L7" s="208" t="s">
        <v>385</v>
      </c>
      <c r="M7" s="210" t="s">
        <v>10196</v>
      </c>
      <c r="N7" s="210" t="s">
        <v>10197</v>
      </c>
      <c r="O7" s="208" t="s">
        <v>10198</v>
      </c>
      <c r="P7" s="208" t="s">
        <v>1841</v>
      </c>
      <c r="Q7" s="208" t="s">
        <v>261</v>
      </c>
      <c r="R7" s="208" t="s">
        <v>10199</v>
      </c>
      <c r="S7" s="210" t="s">
        <v>10200</v>
      </c>
      <c r="T7" s="208" t="s">
        <v>2986</v>
      </c>
      <c r="U7" s="208" t="s">
        <v>3165</v>
      </c>
      <c r="V7" s="208" t="s">
        <v>10130</v>
      </c>
      <c r="W7" s="208" t="s">
        <v>10201</v>
      </c>
      <c r="X7" s="208" t="s">
        <v>2986</v>
      </c>
      <c r="Y7" s="208" t="s">
        <v>3165</v>
      </c>
      <c r="Z7" s="210" t="s">
        <v>10202</v>
      </c>
      <c r="AA7" s="210" t="s">
        <v>10203</v>
      </c>
      <c r="AB7" s="210" t="s">
        <v>10204</v>
      </c>
      <c r="AC7" s="208" t="s">
        <v>10205</v>
      </c>
      <c r="AD7" s="208" t="s">
        <v>10201</v>
      </c>
      <c r="AE7" s="208" t="s">
        <v>2986</v>
      </c>
      <c r="AF7" s="208" t="s">
        <v>3165</v>
      </c>
      <c r="AG7" s="208" t="s">
        <v>10206</v>
      </c>
      <c r="AH7" s="208" t="s">
        <v>10207</v>
      </c>
      <c r="AI7" s="208" t="s">
        <v>1018</v>
      </c>
      <c r="AJ7" s="210" t="s">
        <v>10208</v>
      </c>
      <c r="AK7" s="208" t="s">
        <v>10209</v>
      </c>
      <c r="AL7" s="208" t="s">
        <v>7713</v>
      </c>
      <c r="AM7" s="208" t="s">
        <v>64</v>
      </c>
      <c r="AN7" s="208" t="s">
        <v>1018</v>
      </c>
      <c r="AO7" s="210" t="s">
        <v>10210</v>
      </c>
      <c r="AP7" s="208" t="s">
        <v>2169</v>
      </c>
      <c r="AQ7" s="210" t="s">
        <v>10211</v>
      </c>
      <c r="AR7" s="208" t="s">
        <v>1247</v>
      </c>
      <c r="AS7" s="208" t="s">
        <v>1247</v>
      </c>
      <c r="AT7" s="210" t="s">
        <v>10212</v>
      </c>
      <c r="AU7" s="208" t="s">
        <v>10213</v>
      </c>
    </row>
    <row r="8" spans="1:47" ht="15.75" customHeight="1" x14ac:dyDescent="0.3">
      <c r="A8" s="207" t="s">
        <v>10214</v>
      </c>
      <c r="B8" s="208" t="s">
        <v>10215</v>
      </c>
      <c r="C8" s="209" t="s">
        <v>10216</v>
      </c>
      <c r="D8" s="208" t="s">
        <v>10071</v>
      </c>
      <c r="E8" s="208" t="s">
        <v>514</v>
      </c>
      <c r="F8" s="208" t="s">
        <v>726</v>
      </c>
      <c r="G8" s="208" t="s">
        <v>280</v>
      </c>
      <c r="H8" s="208" t="s">
        <v>97</v>
      </c>
      <c r="I8" s="208" t="s">
        <v>426</v>
      </c>
      <c r="J8" s="208" t="s">
        <v>81</v>
      </c>
      <c r="K8" s="208" t="s">
        <v>79</v>
      </c>
      <c r="L8" s="208" t="s">
        <v>10217</v>
      </c>
      <c r="M8" s="208" t="s">
        <v>10218</v>
      </c>
      <c r="N8" s="210" t="s">
        <v>10219</v>
      </c>
      <c r="O8" s="208" t="s">
        <v>10220</v>
      </c>
      <c r="P8" s="208" t="s">
        <v>10221</v>
      </c>
      <c r="Q8" s="208" t="s">
        <v>52</v>
      </c>
      <c r="R8" s="208" t="s">
        <v>10222</v>
      </c>
      <c r="S8" s="210" t="s">
        <v>10223</v>
      </c>
      <c r="T8" s="208" t="s">
        <v>2317</v>
      </c>
      <c r="U8" s="208" t="s">
        <v>72</v>
      </c>
      <c r="V8" s="208" t="s">
        <v>10078</v>
      </c>
      <c r="W8" s="208" t="s">
        <v>10224</v>
      </c>
      <c r="X8" s="208" t="s">
        <v>2317</v>
      </c>
      <c r="Y8" s="208" t="s">
        <v>3232</v>
      </c>
      <c r="Z8" s="210" t="s">
        <v>10225</v>
      </c>
      <c r="AA8" s="210" t="s">
        <v>10226</v>
      </c>
      <c r="AB8" s="210" t="s">
        <v>10227</v>
      </c>
      <c r="AC8" s="208" t="s">
        <v>10228</v>
      </c>
      <c r="AD8" s="208" t="s">
        <v>10229</v>
      </c>
      <c r="AE8" s="208" t="s">
        <v>2317</v>
      </c>
      <c r="AF8" s="208" t="s">
        <v>3232</v>
      </c>
      <c r="AG8" s="208" t="s">
        <v>10230</v>
      </c>
      <c r="AH8" s="208" t="s">
        <v>216</v>
      </c>
      <c r="AI8" s="208" t="s">
        <v>827</v>
      </c>
      <c r="AJ8" s="210" t="s">
        <v>10231</v>
      </c>
      <c r="AK8" s="208" t="s">
        <v>10232</v>
      </c>
      <c r="AL8" s="208" t="s">
        <v>10233</v>
      </c>
      <c r="AM8" s="208" t="s">
        <v>216</v>
      </c>
      <c r="AN8" s="208" t="s">
        <v>69</v>
      </c>
      <c r="AO8" s="210" t="s">
        <v>10234</v>
      </c>
      <c r="AP8" s="208" t="s">
        <v>10235</v>
      </c>
      <c r="AQ8" s="208" t="s">
        <v>10236</v>
      </c>
      <c r="AR8" s="208" t="s">
        <v>9210</v>
      </c>
      <c r="AS8" s="208" t="s">
        <v>379</v>
      </c>
      <c r="AT8" s="210" t="s">
        <v>10237</v>
      </c>
      <c r="AU8" s="208" t="s">
        <v>10238</v>
      </c>
    </row>
    <row r="9" spans="1:47" ht="15.75" customHeight="1" x14ac:dyDescent="0.3">
      <c r="A9" s="207" t="s">
        <v>10239</v>
      </c>
      <c r="B9" s="208" t="s">
        <v>10240</v>
      </c>
      <c r="C9" s="209" t="s">
        <v>10241</v>
      </c>
      <c r="D9" s="208" t="s">
        <v>8848</v>
      </c>
      <c r="E9" s="208" t="s">
        <v>59</v>
      </c>
      <c r="F9" s="208" t="s">
        <v>3858</v>
      </c>
      <c r="G9" s="208" t="s">
        <v>280</v>
      </c>
      <c r="H9" s="208" t="s">
        <v>225</v>
      </c>
      <c r="I9" s="208" t="s">
        <v>263</v>
      </c>
      <c r="J9" s="208" t="s">
        <v>283</v>
      </c>
      <c r="K9" s="208" t="s">
        <v>79</v>
      </c>
      <c r="L9" s="208" t="s">
        <v>329</v>
      </c>
      <c r="M9" s="208" t="s">
        <v>10242</v>
      </c>
      <c r="N9" s="210" t="s">
        <v>10243</v>
      </c>
      <c r="O9" s="208" t="s">
        <v>10244</v>
      </c>
      <c r="P9" s="208" t="s">
        <v>4655</v>
      </c>
      <c r="Q9" s="208" t="s">
        <v>52</v>
      </c>
      <c r="R9" s="208" t="s">
        <v>10245</v>
      </c>
      <c r="S9" s="210" t="s">
        <v>10246</v>
      </c>
      <c r="T9" s="208" t="s">
        <v>2473</v>
      </c>
      <c r="U9" s="208" t="s">
        <v>72</v>
      </c>
      <c r="V9" s="208" t="s">
        <v>10078</v>
      </c>
      <c r="W9" s="208" t="s">
        <v>10247</v>
      </c>
      <c r="X9" s="208" t="s">
        <v>2473</v>
      </c>
      <c r="Y9" s="208" t="s">
        <v>70</v>
      </c>
      <c r="Z9" s="210" t="s">
        <v>10081</v>
      </c>
      <c r="AA9" s="210" t="s">
        <v>10248</v>
      </c>
      <c r="AB9" s="210" t="s">
        <v>10249</v>
      </c>
      <c r="AC9" s="208" t="s">
        <v>10228</v>
      </c>
      <c r="AD9" s="208" t="s">
        <v>10250</v>
      </c>
      <c r="AE9" s="208" t="s">
        <v>2473</v>
      </c>
      <c r="AF9" s="208" t="s">
        <v>70</v>
      </c>
      <c r="AG9" s="208" t="s">
        <v>10251</v>
      </c>
      <c r="AH9" s="208" t="s">
        <v>216</v>
      </c>
      <c r="AI9" s="208" t="s">
        <v>10252</v>
      </c>
      <c r="AJ9" s="210" t="s">
        <v>10253</v>
      </c>
      <c r="AK9" s="208" t="s">
        <v>123</v>
      </c>
      <c r="AL9" s="208" t="s">
        <v>10254</v>
      </c>
      <c r="AM9" s="208" t="s">
        <v>10255</v>
      </c>
      <c r="AN9" s="208" t="s">
        <v>190</v>
      </c>
      <c r="AO9" s="210" t="s">
        <v>10256</v>
      </c>
      <c r="AP9" s="208" t="s">
        <v>123</v>
      </c>
      <c r="AQ9" s="208" t="s">
        <v>6397</v>
      </c>
      <c r="AR9" s="208" t="s">
        <v>123</v>
      </c>
      <c r="AS9" s="208" t="s">
        <v>123</v>
      </c>
      <c r="AT9" s="210" t="s">
        <v>10257</v>
      </c>
      <c r="AU9" s="208" t="s">
        <v>10258</v>
      </c>
    </row>
    <row r="10" spans="1:47" ht="15.75" customHeight="1" x14ac:dyDescent="0.3">
      <c r="A10" s="207" t="s">
        <v>10259</v>
      </c>
      <c r="B10" s="208" t="s">
        <v>10260</v>
      </c>
      <c r="C10" s="209" t="s">
        <v>10261</v>
      </c>
      <c r="D10" s="208" t="s">
        <v>8848</v>
      </c>
      <c r="E10" s="208" t="s">
        <v>68</v>
      </c>
      <c r="F10" s="208" t="s">
        <v>10262</v>
      </c>
      <c r="G10" s="208" t="s">
        <v>280</v>
      </c>
      <c r="H10" s="208" t="s">
        <v>10263</v>
      </c>
      <c r="I10" s="208" t="s">
        <v>263</v>
      </c>
      <c r="J10" s="208" t="s">
        <v>283</v>
      </c>
      <c r="K10" s="208" t="s">
        <v>79</v>
      </c>
      <c r="L10" s="208" t="s">
        <v>49</v>
      </c>
      <c r="M10" s="208" t="s">
        <v>10264</v>
      </c>
      <c r="N10" s="210" t="s">
        <v>10265</v>
      </c>
      <c r="O10" s="208" t="s">
        <v>10266</v>
      </c>
      <c r="P10" s="208" t="s">
        <v>996</v>
      </c>
      <c r="Q10" s="208" t="s">
        <v>52</v>
      </c>
      <c r="R10" s="208" t="s">
        <v>10267</v>
      </c>
      <c r="S10" s="210" t="s">
        <v>10268</v>
      </c>
      <c r="T10" s="208" t="s">
        <v>1522</v>
      </c>
      <c r="U10" s="208" t="s">
        <v>72</v>
      </c>
      <c r="V10" s="208" t="s">
        <v>10078</v>
      </c>
      <c r="W10" s="208" t="s">
        <v>10269</v>
      </c>
      <c r="X10" s="208" t="s">
        <v>2612</v>
      </c>
      <c r="Y10" s="208" t="s">
        <v>3232</v>
      </c>
      <c r="Z10" s="210" t="s">
        <v>10270</v>
      </c>
      <c r="AA10" s="210" t="s">
        <v>10080</v>
      </c>
      <c r="AB10" s="210" t="s">
        <v>10271</v>
      </c>
      <c r="AC10" s="208" t="s">
        <v>7995</v>
      </c>
      <c r="AD10" s="208" t="s">
        <v>10269</v>
      </c>
      <c r="AE10" s="208" t="s">
        <v>2612</v>
      </c>
      <c r="AF10" s="208" t="s">
        <v>3232</v>
      </c>
      <c r="AG10" s="208" t="s">
        <v>10272</v>
      </c>
      <c r="AH10" s="208" t="s">
        <v>212</v>
      </c>
      <c r="AI10" s="208" t="s">
        <v>171</v>
      </c>
      <c r="AJ10" s="210" t="s">
        <v>10273</v>
      </c>
      <c r="AK10" s="208" t="s">
        <v>2941</v>
      </c>
      <c r="AL10" s="208" t="s">
        <v>10274</v>
      </c>
      <c r="AM10" s="208" t="s">
        <v>128</v>
      </c>
      <c r="AN10" s="208" t="s">
        <v>5347</v>
      </c>
      <c r="AO10" s="210" t="s">
        <v>10275</v>
      </c>
      <c r="AP10" s="208" t="s">
        <v>68</v>
      </c>
      <c r="AQ10" s="210" t="s">
        <v>10276</v>
      </c>
      <c r="AR10" s="208" t="s">
        <v>10277</v>
      </c>
      <c r="AS10" s="208" t="s">
        <v>10278</v>
      </c>
      <c r="AT10" s="210" t="s">
        <v>10279</v>
      </c>
      <c r="AU10" s="208" t="s">
        <v>10280</v>
      </c>
    </row>
    <row r="11" spans="1:47" ht="15.75" customHeight="1" x14ac:dyDescent="0.3">
      <c r="A11" s="207" t="s">
        <v>10281</v>
      </c>
      <c r="B11" s="208" t="s">
        <v>10282</v>
      </c>
      <c r="C11" s="209" t="s">
        <v>10283</v>
      </c>
      <c r="D11" s="208" t="s">
        <v>4870</v>
      </c>
      <c r="E11" s="208" t="s">
        <v>59</v>
      </c>
      <c r="F11" s="208" t="s">
        <v>10284</v>
      </c>
      <c r="G11" s="208" t="s">
        <v>120</v>
      </c>
      <c r="H11" s="208" t="s">
        <v>97</v>
      </c>
      <c r="I11" s="208" t="s">
        <v>57</v>
      </c>
      <c r="J11" s="208" t="s">
        <v>81</v>
      </c>
      <c r="K11" s="208" t="s">
        <v>79</v>
      </c>
      <c r="L11" s="208" t="s">
        <v>957</v>
      </c>
      <c r="M11" s="208" t="s">
        <v>10285</v>
      </c>
      <c r="N11" s="210" t="s">
        <v>10286</v>
      </c>
      <c r="O11" s="208" t="s">
        <v>10287</v>
      </c>
      <c r="P11" s="208" t="s">
        <v>10288</v>
      </c>
      <c r="Q11" s="208" t="s">
        <v>52</v>
      </c>
      <c r="R11" s="208" t="s">
        <v>10289</v>
      </c>
      <c r="S11" s="210" t="s">
        <v>10290</v>
      </c>
      <c r="T11" s="208" t="s">
        <v>2317</v>
      </c>
      <c r="U11" s="208" t="s">
        <v>72</v>
      </c>
      <c r="V11" s="210" t="s">
        <v>10291</v>
      </c>
      <c r="W11" s="208" t="s">
        <v>10292</v>
      </c>
      <c r="X11" s="208" t="s">
        <v>2317</v>
      </c>
      <c r="Y11" s="208" t="s">
        <v>249</v>
      </c>
      <c r="Z11" s="208" t="s">
        <v>10293</v>
      </c>
      <c r="AA11" s="210" t="s">
        <v>10294</v>
      </c>
      <c r="AB11" s="210" t="s">
        <v>10295</v>
      </c>
      <c r="AC11" s="208" t="s">
        <v>10083</v>
      </c>
      <c r="AD11" s="208" t="s">
        <v>10292</v>
      </c>
      <c r="AE11" s="208" t="s">
        <v>2317</v>
      </c>
      <c r="AF11" s="208" t="s">
        <v>249</v>
      </c>
      <c r="AG11" s="208" t="s">
        <v>10296</v>
      </c>
      <c r="AH11" s="208" t="s">
        <v>64</v>
      </c>
      <c r="AI11" s="208" t="s">
        <v>10297</v>
      </c>
      <c r="AJ11" s="210" t="s">
        <v>10298</v>
      </c>
      <c r="AK11" s="208" t="s">
        <v>10299</v>
      </c>
      <c r="AL11" s="208" t="s">
        <v>10300</v>
      </c>
      <c r="AM11" s="208" t="s">
        <v>10301</v>
      </c>
      <c r="AN11" s="208" t="s">
        <v>687</v>
      </c>
      <c r="AO11" s="210" t="s">
        <v>10302</v>
      </c>
      <c r="AP11" s="208" t="s">
        <v>10303</v>
      </c>
      <c r="AQ11" s="208" t="s">
        <v>796</v>
      </c>
      <c r="AR11" s="210" t="s">
        <v>10304</v>
      </c>
      <c r="AS11" s="208" t="s">
        <v>7412</v>
      </c>
      <c r="AT11" s="208" t="s">
        <v>294</v>
      </c>
      <c r="AU11" s="208" t="s">
        <v>10305</v>
      </c>
    </row>
    <row r="12" spans="1:47" ht="15.75" customHeight="1" x14ac:dyDescent="0.3">
      <c r="A12" s="207" t="s">
        <v>10306</v>
      </c>
      <c r="B12" s="208" t="s">
        <v>10307</v>
      </c>
      <c r="C12" s="209" t="s">
        <v>10308</v>
      </c>
      <c r="D12" s="208" t="s">
        <v>8848</v>
      </c>
      <c r="E12" s="208" t="s">
        <v>59</v>
      </c>
      <c r="F12" s="208" t="s">
        <v>6014</v>
      </c>
      <c r="G12" s="208" t="s">
        <v>280</v>
      </c>
      <c r="H12" s="208" t="s">
        <v>10309</v>
      </c>
      <c r="I12" s="208" t="s">
        <v>263</v>
      </c>
      <c r="J12" s="208" t="s">
        <v>81</v>
      </c>
      <c r="K12" s="208" t="s">
        <v>180</v>
      </c>
      <c r="L12" s="208" t="s">
        <v>49</v>
      </c>
      <c r="M12" s="210" t="s">
        <v>10310</v>
      </c>
      <c r="N12" s="210" t="s">
        <v>10311</v>
      </c>
      <c r="O12" s="208" t="s">
        <v>10312</v>
      </c>
      <c r="P12" s="208" t="s">
        <v>10313</v>
      </c>
      <c r="Q12" s="208" t="s">
        <v>52</v>
      </c>
      <c r="R12" s="208" t="s">
        <v>10314</v>
      </c>
      <c r="S12" s="210" t="s">
        <v>10315</v>
      </c>
      <c r="T12" s="208" t="s">
        <v>7271</v>
      </c>
      <c r="U12" s="208" t="s">
        <v>3163</v>
      </c>
      <c r="V12" s="210" t="s">
        <v>10316</v>
      </c>
      <c r="W12" s="208" t="s">
        <v>10317</v>
      </c>
      <c r="X12" s="208" t="s">
        <v>7271</v>
      </c>
      <c r="Y12" s="208" t="s">
        <v>3232</v>
      </c>
      <c r="Z12" s="210" t="s">
        <v>10318</v>
      </c>
      <c r="AA12" s="210" t="s">
        <v>10319</v>
      </c>
      <c r="AB12" s="210" t="s">
        <v>10320</v>
      </c>
      <c r="AC12" s="208" t="s">
        <v>10321</v>
      </c>
      <c r="AD12" s="208" t="s">
        <v>10317</v>
      </c>
      <c r="AE12" s="208" t="s">
        <v>7271</v>
      </c>
      <c r="AF12" s="208" t="s">
        <v>10322</v>
      </c>
      <c r="AG12" s="208" t="s">
        <v>10323</v>
      </c>
      <c r="AH12" s="208" t="s">
        <v>269</v>
      </c>
      <c r="AI12" s="208" t="s">
        <v>65</v>
      </c>
      <c r="AJ12" s="210" t="s">
        <v>10324</v>
      </c>
      <c r="AK12" s="208" t="s">
        <v>10325</v>
      </c>
      <c r="AL12" s="208" t="s">
        <v>10326</v>
      </c>
      <c r="AM12" s="208" t="s">
        <v>498</v>
      </c>
      <c r="AN12" s="208" t="s">
        <v>65</v>
      </c>
      <c r="AO12" s="210" t="s">
        <v>10327</v>
      </c>
      <c r="AP12" s="208" t="s">
        <v>10325</v>
      </c>
      <c r="AQ12" s="210" t="s">
        <v>10328</v>
      </c>
      <c r="AR12" s="210" t="s">
        <v>10329</v>
      </c>
      <c r="AS12" s="208" t="s">
        <v>659</v>
      </c>
      <c r="AT12" s="208" t="s">
        <v>10330</v>
      </c>
      <c r="AU12" s="208" t="s">
        <v>10331</v>
      </c>
    </row>
    <row r="13" spans="1:47" ht="15.75" customHeight="1" x14ac:dyDescent="0.3">
      <c r="A13" s="207" t="s">
        <v>10332</v>
      </c>
      <c r="B13" s="208" t="s">
        <v>10333</v>
      </c>
      <c r="C13" s="209" t="s">
        <v>10334</v>
      </c>
      <c r="D13" s="208" t="s">
        <v>10071</v>
      </c>
      <c r="E13" s="208" t="s">
        <v>2011</v>
      </c>
      <c r="F13" s="208" t="s">
        <v>596</v>
      </c>
      <c r="G13" s="208" t="s">
        <v>280</v>
      </c>
      <c r="H13" s="208" t="s">
        <v>225</v>
      </c>
      <c r="I13" s="208" t="s">
        <v>57</v>
      </c>
      <c r="J13" s="208" t="s">
        <v>81</v>
      </c>
      <c r="K13" s="208" t="s">
        <v>79</v>
      </c>
      <c r="L13" s="208" t="s">
        <v>385</v>
      </c>
      <c r="M13" s="210" t="s">
        <v>10335</v>
      </c>
      <c r="N13" s="210" t="s">
        <v>10336</v>
      </c>
      <c r="O13" s="208" t="s">
        <v>10337</v>
      </c>
      <c r="P13" s="208" t="s">
        <v>4655</v>
      </c>
      <c r="Q13" s="208" t="s">
        <v>52</v>
      </c>
      <c r="R13" s="208" t="s">
        <v>10338</v>
      </c>
      <c r="S13" s="210" t="s">
        <v>10339</v>
      </c>
      <c r="T13" s="208" t="s">
        <v>2473</v>
      </c>
      <c r="U13" s="208" t="s">
        <v>72</v>
      </c>
      <c r="V13" s="208" t="s">
        <v>10078</v>
      </c>
      <c r="W13" s="208" t="s">
        <v>10340</v>
      </c>
      <c r="X13" s="208" t="s">
        <v>2473</v>
      </c>
      <c r="Y13" s="208" t="s">
        <v>3232</v>
      </c>
      <c r="Z13" s="210" t="s">
        <v>10341</v>
      </c>
      <c r="AA13" s="210" t="s">
        <v>10342</v>
      </c>
      <c r="AB13" s="210" t="s">
        <v>10343</v>
      </c>
      <c r="AC13" s="208" t="s">
        <v>10344</v>
      </c>
      <c r="AD13" s="208" t="s">
        <v>10340</v>
      </c>
      <c r="AE13" s="208" t="s">
        <v>2473</v>
      </c>
      <c r="AF13" s="208" t="s">
        <v>3232</v>
      </c>
      <c r="AG13" s="208" t="s">
        <v>10345</v>
      </c>
      <c r="AH13" s="208" t="s">
        <v>216</v>
      </c>
      <c r="AI13" s="208" t="s">
        <v>827</v>
      </c>
      <c r="AJ13" s="210" t="s">
        <v>10346</v>
      </c>
      <c r="AK13" s="208" t="s">
        <v>68</v>
      </c>
      <c r="AL13" s="208" t="s">
        <v>10347</v>
      </c>
      <c r="AM13" s="208" t="s">
        <v>2415</v>
      </c>
      <c r="AN13" s="208" t="s">
        <v>69</v>
      </c>
      <c r="AO13" s="210" t="s">
        <v>10348</v>
      </c>
      <c r="AP13" s="208" t="s">
        <v>68</v>
      </c>
      <c r="AQ13" s="210" t="s">
        <v>10349</v>
      </c>
      <c r="AR13" s="208" t="s">
        <v>68</v>
      </c>
      <c r="AS13" s="208" t="s">
        <v>68</v>
      </c>
      <c r="AT13" s="210" t="s">
        <v>10350</v>
      </c>
      <c r="AU13" s="208" t="s">
        <v>10351</v>
      </c>
    </row>
    <row r="14" spans="1:47" ht="15.75" customHeight="1" x14ac:dyDescent="0.3">
      <c r="A14" s="207" t="s">
        <v>10352</v>
      </c>
      <c r="B14" s="208" t="s">
        <v>10353</v>
      </c>
      <c r="C14" s="209" t="s">
        <v>10354</v>
      </c>
      <c r="D14" s="208" t="s">
        <v>10355</v>
      </c>
      <c r="E14" s="208" t="s">
        <v>447</v>
      </c>
      <c r="F14" s="208" t="s">
        <v>10356</v>
      </c>
      <c r="G14" s="208" t="s">
        <v>280</v>
      </c>
      <c r="H14" s="208" t="s">
        <v>5502</v>
      </c>
      <c r="I14" s="208" t="s">
        <v>263</v>
      </c>
      <c r="J14" s="208" t="s">
        <v>283</v>
      </c>
      <c r="K14" s="208" t="s">
        <v>79</v>
      </c>
      <c r="L14" s="208" t="s">
        <v>177</v>
      </c>
      <c r="M14" s="208" t="s">
        <v>10357</v>
      </c>
      <c r="N14" s="210" t="s">
        <v>10358</v>
      </c>
      <c r="O14" s="208" t="s">
        <v>10359</v>
      </c>
      <c r="P14" s="208" t="s">
        <v>10360</v>
      </c>
      <c r="Q14" s="208" t="s">
        <v>261</v>
      </c>
      <c r="R14" s="208" t="s">
        <v>10361</v>
      </c>
      <c r="S14" s="210" t="s">
        <v>10362</v>
      </c>
      <c r="T14" s="208" t="s">
        <v>2675</v>
      </c>
      <c r="U14" s="208" t="s">
        <v>3163</v>
      </c>
      <c r="V14" s="208" t="s">
        <v>10363</v>
      </c>
      <c r="W14" s="208" t="s">
        <v>10364</v>
      </c>
      <c r="X14" s="208" t="s">
        <v>1506</v>
      </c>
      <c r="Y14" s="208" t="s">
        <v>3165</v>
      </c>
      <c r="Z14" s="210" t="s">
        <v>10365</v>
      </c>
      <c r="AA14" s="210" t="s">
        <v>10291</v>
      </c>
      <c r="AB14" s="210" t="s">
        <v>10366</v>
      </c>
      <c r="AC14" s="208" t="s">
        <v>10367</v>
      </c>
      <c r="AD14" s="208" t="s">
        <v>10364</v>
      </c>
      <c r="AE14" s="208" t="s">
        <v>1506</v>
      </c>
      <c r="AF14" s="208" t="s">
        <v>3339</v>
      </c>
      <c r="AG14" s="208" t="s">
        <v>10368</v>
      </c>
      <c r="AH14" s="208" t="s">
        <v>10369</v>
      </c>
      <c r="AI14" s="208" t="s">
        <v>859</v>
      </c>
      <c r="AJ14" s="210" t="s">
        <v>10370</v>
      </c>
      <c r="AK14" s="208" t="s">
        <v>10371</v>
      </c>
      <c r="AL14" s="208" t="s">
        <v>10372</v>
      </c>
      <c r="AM14" s="211" t="s">
        <v>10373</v>
      </c>
      <c r="AN14" s="208" t="s">
        <v>449</v>
      </c>
      <c r="AO14" s="210" t="s">
        <v>10374</v>
      </c>
      <c r="AP14" s="208" t="s">
        <v>10375</v>
      </c>
      <c r="AQ14" s="210" t="s">
        <v>10376</v>
      </c>
      <c r="AR14" s="210" t="s">
        <v>10377</v>
      </c>
      <c r="AS14" s="208" t="s">
        <v>4143</v>
      </c>
      <c r="AT14" s="210" t="s">
        <v>10378</v>
      </c>
      <c r="AU14" s="208" t="s">
        <v>975</v>
      </c>
    </row>
    <row r="15" spans="1:47" ht="15.75" customHeight="1" x14ac:dyDescent="0.3">
      <c r="A15" s="207" t="s">
        <v>10379</v>
      </c>
      <c r="B15" s="208" t="s">
        <v>10380</v>
      </c>
      <c r="C15" s="209" t="s">
        <v>10381</v>
      </c>
      <c r="D15" s="208" t="s">
        <v>10071</v>
      </c>
      <c r="E15" s="208" t="s">
        <v>514</v>
      </c>
      <c r="F15" s="208" t="s">
        <v>10382</v>
      </c>
      <c r="G15" s="208" t="s">
        <v>53</v>
      </c>
      <c r="H15" s="208" t="s">
        <v>3102</v>
      </c>
      <c r="I15" s="208" t="s">
        <v>57</v>
      </c>
      <c r="J15" s="208" t="s">
        <v>81</v>
      </c>
      <c r="K15" s="208" t="s">
        <v>387</v>
      </c>
      <c r="L15" s="208" t="s">
        <v>804</v>
      </c>
      <c r="M15" s="210" t="s">
        <v>10383</v>
      </c>
      <c r="N15" s="210" t="s">
        <v>10384</v>
      </c>
      <c r="O15" s="208" t="s">
        <v>10385</v>
      </c>
      <c r="P15" s="208" t="s">
        <v>2872</v>
      </c>
      <c r="Q15" s="208" t="s">
        <v>52</v>
      </c>
      <c r="R15" s="208" t="s">
        <v>10386</v>
      </c>
      <c r="S15" s="210" t="s">
        <v>10387</v>
      </c>
      <c r="T15" s="208" t="s">
        <v>2379</v>
      </c>
      <c r="U15" s="208" t="s">
        <v>72</v>
      </c>
      <c r="V15" s="208" t="s">
        <v>10078</v>
      </c>
      <c r="W15" s="208" t="s">
        <v>10388</v>
      </c>
      <c r="X15" s="208" t="s">
        <v>2379</v>
      </c>
      <c r="Y15" s="208" t="s">
        <v>3232</v>
      </c>
      <c r="Z15" s="210" t="s">
        <v>10389</v>
      </c>
      <c r="AA15" s="210" t="s">
        <v>10390</v>
      </c>
      <c r="AB15" s="210" t="s">
        <v>10391</v>
      </c>
      <c r="AC15" s="208" t="s">
        <v>10083</v>
      </c>
      <c r="AD15" s="208" t="s">
        <v>10388</v>
      </c>
      <c r="AE15" s="208" t="s">
        <v>2379</v>
      </c>
      <c r="AF15" s="208" t="s">
        <v>3232</v>
      </c>
      <c r="AG15" s="208" t="s">
        <v>10392</v>
      </c>
      <c r="AH15" s="208" t="s">
        <v>64</v>
      </c>
      <c r="AI15" s="208" t="s">
        <v>187</v>
      </c>
      <c r="AJ15" s="210" t="s">
        <v>10393</v>
      </c>
      <c r="AK15" s="208" t="s">
        <v>10394</v>
      </c>
      <c r="AL15" s="208" t="s">
        <v>10395</v>
      </c>
      <c r="AM15" s="208" t="s">
        <v>64</v>
      </c>
      <c r="AN15" s="208" t="s">
        <v>69</v>
      </c>
      <c r="AO15" s="210" t="s">
        <v>10396</v>
      </c>
      <c r="AP15" s="208" t="s">
        <v>10397</v>
      </c>
      <c r="AQ15" s="210" t="s">
        <v>10398</v>
      </c>
      <c r="AR15" s="210" t="s">
        <v>10399</v>
      </c>
      <c r="AS15" s="208" t="s">
        <v>691</v>
      </c>
      <c r="AT15" s="210" t="s">
        <v>10400</v>
      </c>
      <c r="AU15" s="208" t="s">
        <v>10401</v>
      </c>
    </row>
    <row r="16" spans="1:47" ht="15.75" customHeight="1" x14ac:dyDescent="0.3">
      <c r="A16" s="207" t="s">
        <v>10402</v>
      </c>
      <c r="B16" s="208" t="s">
        <v>10403</v>
      </c>
      <c r="C16" s="209" t="s">
        <v>10404</v>
      </c>
      <c r="D16" s="208" t="s">
        <v>10071</v>
      </c>
      <c r="E16" s="208" t="s">
        <v>447</v>
      </c>
      <c r="F16" s="208" t="s">
        <v>3958</v>
      </c>
      <c r="G16" s="208" t="s">
        <v>280</v>
      </c>
      <c r="H16" s="208" t="s">
        <v>225</v>
      </c>
      <c r="I16" s="208" t="s">
        <v>57</v>
      </c>
      <c r="J16" s="208" t="s">
        <v>81</v>
      </c>
      <c r="K16" s="208" t="s">
        <v>387</v>
      </c>
      <c r="L16" s="208" t="s">
        <v>10405</v>
      </c>
      <c r="M16" s="210" t="s">
        <v>10406</v>
      </c>
      <c r="N16" s="210" t="s">
        <v>10407</v>
      </c>
      <c r="O16" s="208" t="s">
        <v>10408</v>
      </c>
      <c r="P16" s="208" t="s">
        <v>960</v>
      </c>
      <c r="Q16" s="208" t="s">
        <v>52</v>
      </c>
      <c r="R16" s="208" t="s">
        <v>10409</v>
      </c>
      <c r="S16" s="210" t="s">
        <v>10410</v>
      </c>
      <c r="T16" s="208" t="s">
        <v>4266</v>
      </c>
      <c r="U16" s="208" t="s">
        <v>72</v>
      </c>
      <c r="V16" s="208" t="s">
        <v>10078</v>
      </c>
      <c r="W16" s="208" t="s">
        <v>10411</v>
      </c>
      <c r="X16" s="208" t="s">
        <v>8149</v>
      </c>
      <c r="Y16" s="208" t="s">
        <v>3232</v>
      </c>
      <c r="Z16" s="210" t="s">
        <v>10412</v>
      </c>
      <c r="AA16" s="210" t="s">
        <v>10413</v>
      </c>
      <c r="AB16" s="210" t="s">
        <v>10414</v>
      </c>
      <c r="AC16" s="208" t="s">
        <v>7995</v>
      </c>
      <c r="AD16" s="208" t="s">
        <v>10411</v>
      </c>
      <c r="AE16" s="208" t="s">
        <v>8149</v>
      </c>
      <c r="AF16" s="208" t="s">
        <v>3232</v>
      </c>
      <c r="AG16" s="208" t="s">
        <v>10415</v>
      </c>
      <c r="AH16" s="211" t="s">
        <v>10416</v>
      </c>
      <c r="AI16" s="208" t="s">
        <v>10417</v>
      </c>
      <c r="AJ16" s="210" t="s">
        <v>10418</v>
      </c>
      <c r="AK16" s="208" t="s">
        <v>10419</v>
      </c>
      <c r="AL16" s="208" t="s">
        <v>10420</v>
      </c>
      <c r="AM16" s="208" t="s">
        <v>189</v>
      </c>
      <c r="AN16" s="208" t="s">
        <v>2923</v>
      </c>
      <c r="AO16" s="210" t="s">
        <v>10421</v>
      </c>
      <c r="AP16" s="208" t="s">
        <v>10422</v>
      </c>
      <c r="AQ16" s="210" t="s">
        <v>10189</v>
      </c>
      <c r="AR16" s="208" t="s">
        <v>10423</v>
      </c>
      <c r="AS16" s="208" t="s">
        <v>1810</v>
      </c>
      <c r="AT16" s="210" t="s">
        <v>10424</v>
      </c>
      <c r="AU16" s="208" t="s">
        <v>10425</v>
      </c>
    </row>
    <row r="17" spans="1:47" ht="15.75" customHeight="1" x14ac:dyDescent="0.3">
      <c r="A17" s="207" t="s">
        <v>10426</v>
      </c>
      <c r="B17" s="208" t="s">
        <v>10427</v>
      </c>
      <c r="C17" s="209" t="s">
        <v>10428</v>
      </c>
      <c r="D17" s="208" t="s">
        <v>4870</v>
      </c>
      <c r="E17" s="208" t="s">
        <v>59</v>
      </c>
      <c r="F17" s="208" t="s">
        <v>8922</v>
      </c>
      <c r="G17" s="208" t="s">
        <v>120</v>
      </c>
      <c r="H17" s="208" t="s">
        <v>97</v>
      </c>
      <c r="I17" s="208" t="s">
        <v>57</v>
      </c>
      <c r="J17" s="208" t="s">
        <v>81</v>
      </c>
      <c r="K17" s="208" t="s">
        <v>180</v>
      </c>
      <c r="L17" s="208" t="s">
        <v>925</v>
      </c>
      <c r="M17" s="210" t="s">
        <v>10429</v>
      </c>
      <c r="N17" s="210" t="s">
        <v>10430</v>
      </c>
      <c r="O17" s="208" t="s">
        <v>10431</v>
      </c>
      <c r="P17" s="208" t="s">
        <v>10432</v>
      </c>
      <c r="Q17" s="208" t="s">
        <v>52</v>
      </c>
      <c r="R17" s="208" t="s">
        <v>10433</v>
      </c>
      <c r="S17" s="210" t="s">
        <v>10434</v>
      </c>
      <c r="T17" s="208" t="s">
        <v>2317</v>
      </c>
      <c r="U17" s="208" t="s">
        <v>72</v>
      </c>
      <c r="V17" s="210" t="s">
        <v>10435</v>
      </c>
      <c r="W17" s="208" t="s">
        <v>10436</v>
      </c>
      <c r="X17" s="208" t="s">
        <v>2317</v>
      </c>
      <c r="Y17" s="208" t="s">
        <v>3248</v>
      </c>
      <c r="Z17" s="208" t="s">
        <v>10437</v>
      </c>
      <c r="AA17" s="210" t="s">
        <v>10438</v>
      </c>
      <c r="AB17" s="208" t="s">
        <v>10439</v>
      </c>
      <c r="AC17" s="208" t="s">
        <v>8214</v>
      </c>
      <c r="AD17" s="208" t="s">
        <v>10436</v>
      </c>
      <c r="AE17" s="208" t="s">
        <v>2317</v>
      </c>
      <c r="AF17" s="208" t="s">
        <v>3248</v>
      </c>
      <c r="AG17" s="208" t="s">
        <v>10440</v>
      </c>
      <c r="AH17" s="208" t="s">
        <v>4860</v>
      </c>
      <c r="AI17" s="208" t="s">
        <v>10441</v>
      </c>
      <c r="AJ17" s="210" t="s">
        <v>10442</v>
      </c>
      <c r="AK17" s="208" t="s">
        <v>10443</v>
      </c>
      <c r="AL17" s="208" t="s">
        <v>10444</v>
      </c>
      <c r="AM17" s="208" t="s">
        <v>7869</v>
      </c>
      <c r="AN17" s="208" t="s">
        <v>69</v>
      </c>
      <c r="AO17" s="210" t="s">
        <v>10445</v>
      </c>
      <c r="AP17" s="208" t="s">
        <v>10446</v>
      </c>
      <c r="AQ17" s="208" t="s">
        <v>433</v>
      </c>
      <c r="AR17" s="210" t="s">
        <v>10447</v>
      </c>
      <c r="AS17" s="208" t="s">
        <v>379</v>
      </c>
      <c r="AT17" s="210" t="s">
        <v>10448</v>
      </c>
      <c r="AU17" s="208" t="s">
        <v>494</v>
      </c>
    </row>
    <row r="18" spans="1:47" ht="15.75" customHeight="1" x14ac:dyDescent="0.3">
      <c r="A18" s="207" t="s">
        <v>10449</v>
      </c>
      <c r="B18" s="208" t="s">
        <v>10450</v>
      </c>
      <c r="C18" s="209" t="s">
        <v>10451</v>
      </c>
      <c r="D18" s="208" t="s">
        <v>8848</v>
      </c>
      <c r="E18" s="208" t="s">
        <v>447</v>
      </c>
      <c r="F18" s="208" t="s">
        <v>10452</v>
      </c>
      <c r="G18" s="208" t="s">
        <v>475</v>
      </c>
      <c r="H18" s="208" t="s">
        <v>345</v>
      </c>
      <c r="I18" s="208" t="s">
        <v>263</v>
      </c>
      <c r="J18" s="208" t="s">
        <v>283</v>
      </c>
      <c r="K18" s="208" t="s">
        <v>79</v>
      </c>
      <c r="L18" s="208" t="s">
        <v>49</v>
      </c>
      <c r="M18" s="208" t="s">
        <v>10453</v>
      </c>
      <c r="N18" s="210" t="s">
        <v>10454</v>
      </c>
      <c r="O18" s="208" t="s">
        <v>10455</v>
      </c>
      <c r="P18" s="208" t="s">
        <v>10456</v>
      </c>
      <c r="Q18" s="208" t="s">
        <v>52</v>
      </c>
      <c r="R18" s="208" t="s">
        <v>10457</v>
      </c>
      <c r="S18" s="210" t="s">
        <v>10458</v>
      </c>
      <c r="T18" s="208" t="s">
        <v>2526</v>
      </c>
      <c r="U18" s="208" t="s">
        <v>3163</v>
      </c>
      <c r="V18" s="210" t="s">
        <v>10459</v>
      </c>
      <c r="W18" s="208" t="s">
        <v>10460</v>
      </c>
      <c r="X18" s="208" t="s">
        <v>2526</v>
      </c>
      <c r="Y18" s="208" t="s">
        <v>249</v>
      </c>
      <c r="Z18" s="210" t="s">
        <v>10438</v>
      </c>
      <c r="AA18" s="210" t="s">
        <v>10132</v>
      </c>
      <c r="AB18" s="212"/>
      <c r="AC18" s="208" t="s">
        <v>8025</v>
      </c>
      <c r="AD18" s="208" t="s">
        <v>10460</v>
      </c>
      <c r="AE18" s="208" t="s">
        <v>2526</v>
      </c>
      <c r="AF18" s="208" t="s">
        <v>249</v>
      </c>
      <c r="AG18" s="208" t="s">
        <v>10461</v>
      </c>
      <c r="AH18" s="208" t="s">
        <v>907</v>
      </c>
      <c r="AI18" s="208" t="s">
        <v>859</v>
      </c>
      <c r="AJ18" s="210" t="s">
        <v>10462</v>
      </c>
      <c r="AK18" s="208" t="s">
        <v>10463</v>
      </c>
      <c r="AL18" s="208" t="s">
        <v>10464</v>
      </c>
      <c r="AM18" s="208" t="s">
        <v>1203</v>
      </c>
      <c r="AN18" s="208" t="s">
        <v>1135</v>
      </c>
      <c r="AO18" s="210" t="s">
        <v>10465</v>
      </c>
      <c r="AP18" s="208" t="s">
        <v>59</v>
      </c>
      <c r="AQ18" s="208" t="s">
        <v>6397</v>
      </c>
      <c r="AR18" s="208" t="s">
        <v>59</v>
      </c>
      <c r="AS18" s="208" t="s">
        <v>59</v>
      </c>
      <c r="AT18" s="210" t="s">
        <v>10466</v>
      </c>
      <c r="AU18" s="208" t="s">
        <v>10467</v>
      </c>
    </row>
    <row r="19" spans="1:47" ht="15.75" customHeight="1" x14ac:dyDescent="0.3">
      <c r="A19" s="207" t="s">
        <v>10468</v>
      </c>
      <c r="B19" s="208" t="s">
        <v>7956</v>
      </c>
      <c r="C19" s="209" t="s">
        <v>10469</v>
      </c>
      <c r="D19" s="208" t="s">
        <v>4870</v>
      </c>
      <c r="E19" s="208" t="s">
        <v>447</v>
      </c>
      <c r="F19" s="208" t="s">
        <v>422</v>
      </c>
      <c r="G19" s="208" t="s">
        <v>280</v>
      </c>
      <c r="H19" s="208" t="s">
        <v>225</v>
      </c>
      <c r="I19" s="208" t="s">
        <v>57</v>
      </c>
      <c r="J19" s="208" t="s">
        <v>369</v>
      </c>
      <c r="K19" s="208" t="s">
        <v>387</v>
      </c>
      <c r="L19" s="208" t="s">
        <v>163</v>
      </c>
      <c r="M19" s="208" t="s">
        <v>10470</v>
      </c>
      <c r="N19" s="210" t="s">
        <v>10471</v>
      </c>
      <c r="O19" s="208" t="s">
        <v>10472</v>
      </c>
      <c r="P19" s="208" t="s">
        <v>10473</v>
      </c>
      <c r="Q19" s="208" t="s">
        <v>52</v>
      </c>
      <c r="R19" s="208" t="s">
        <v>10474</v>
      </c>
      <c r="S19" s="208" t="s">
        <v>10475</v>
      </c>
      <c r="T19" s="208" t="s">
        <v>7215</v>
      </c>
      <c r="U19" s="208" t="s">
        <v>72</v>
      </c>
      <c r="V19" s="208" t="s">
        <v>10476</v>
      </c>
      <c r="W19" s="208" t="s">
        <v>10477</v>
      </c>
      <c r="X19" s="208" t="s">
        <v>7215</v>
      </c>
      <c r="Y19" s="208" t="s">
        <v>3232</v>
      </c>
      <c r="Z19" s="210" t="s">
        <v>10478</v>
      </c>
      <c r="AA19" s="210" t="s">
        <v>10479</v>
      </c>
      <c r="AB19" s="210" t="s">
        <v>10480</v>
      </c>
      <c r="AC19" s="208" t="s">
        <v>10481</v>
      </c>
      <c r="AD19" s="208" t="s">
        <v>10482</v>
      </c>
      <c r="AE19" s="208" t="s">
        <v>7215</v>
      </c>
      <c r="AF19" s="208" t="s">
        <v>3232</v>
      </c>
      <c r="AG19" s="208" t="s">
        <v>10483</v>
      </c>
      <c r="AH19" s="208" t="s">
        <v>2169</v>
      </c>
      <c r="AI19" s="208" t="s">
        <v>10484</v>
      </c>
      <c r="AJ19" s="210" t="s">
        <v>10485</v>
      </c>
      <c r="AK19" s="208" t="s">
        <v>10486</v>
      </c>
      <c r="AL19" s="208" t="s">
        <v>10487</v>
      </c>
      <c r="AM19" s="210" t="s">
        <v>10332</v>
      </c>
      <c r="AN19" s="208" t="s">
        <v>235</v>
      </c>
      <c r="AO19" s="210" t="s">
        <v>10488</v>
      </c>
      <c r="AP19" s="208" t="s">
        <v>2169</v>
      </c>
      <c r="AQ19" s="210" t="s">
        <v>10489</v>
      </c>
      <c r="AR19" s="208" t="s">
        <v>10423</v>
      </c>
      <c r="AS19" s="208" t="s">
        <v>10490</v>
      </c>
      <c r="AT19" s="210" t="s">
        <v>10491</v>
      </c>
      <c r="AU19" s="208" t="s">
        <v>10492</v>
      </c>
    </row>
    <row r="20" spans="1:47" ht="15.75" customHeight="1" x14ac:dyDescent="0.3">
      <c r="A20" s="207" t="s">
        <v>10493</v>
      </c>
      <c r="B20" s="208" t="s">
        <v>10494</v>
      </c>
      <c r="C20" s="209" t="s">
        <v>10495</v>
      </c>
      <c r="D20" s="208" t="s">
        <v>8848</v>
      </c>
      <c r="E20" s="208" t="s">
        <v>447</v>
      </c>
      <c r="F20" s="208" t="s">
        <v>10496</v>
      </c>
      <c r="G20" s="208" t="s">
        <v>280</v>
      </c>
      <c r="H20" s="208" t="s">
        <v>5502</v>
      </c>
      <c r="I20" s="208" t="s">
        <v>263</v>
      </c>
      <c r="J20" s="208" t="s">
        <v>283</v>
      </c>
      <c r="K20" s="208" t="s">
        <v>79</v>
      </c>
      <c r="L20" s="208" t="s">
        <v>472</v>
      </c>
      <c r="M20" s="210" t="s">
        <v>10497</v>
      </c>
      <c r="N20" s="210" t="s">
        <v>10498</v>
      </c>
      <c r="O20" s="208" t="s">
        <v>10499</v>
      </c>
      <c r="P20" s="208" t="s">
        <v>348</v>
      </c>
      <c r="Q20" s="208" t="s">
        <v>261</v>
      </c>
      <c r="R20" s="208" t="s">
        <v>10500</v>
      </c>
      <c r="S20" s="210" t="s">
        <v>10268</v>
      </c>
      <c r="T20" s="208" t="s">
        <v>1522</v>
      </c>
      <c r="U20" s="208" t="s">
        <v>3163</v>
      </c>
      <c r="V20" s="208" t="s">
        <v>3909</v>
      </c>
      <c r="W20" s="208" t="s">
        <v>10501</v>
      </c>
      <c r="X20" s="208" t="s">
        <v>1522</v>
      </c>
      <c r="Y20" s="208" t="s">
        <v>249</v>
      </c>
      <c r="Z20" s="210" t="s">
        <v>10502</v>
      </c>
      <c r="AA20" s="210" t="s">
        <v>10503</v>
      </c>
      <c r="AB20" s="210" t="s">
        <v>10504</v>
      </c>
      <c r="AC20" s="208" t="s">
        <v>10505</v>
      </c>
      <c r="AD20" s="208" t="s">
        <v>10506</v>
      </c>
      <c r="AE20" s="208" t="s">
        <v>1522</v>
      </c>
      <c r="AF20" s="208" t="s">
        <v>249</v>
      </c>
      <c r="AG20" s="208" t="s">
        <v>10507</v>
      </c>
      <c r="AH20" s="208" t="s">
        <v>10508</v>
      </c>
      <c r="AI20" s="208" t="s">
        <v>10509</v>
      </c>
      <c r="AJ20" s="210" t="s">
        <v>10510</v>
      </c>
      <c r="AK20" s="208" t="s">
        <v>10511</v>
      </c>
      <c r="AL20" s="208" t="s">
        <v>10512</v>
      </c>
      <c r="AM20" s="208" t="s">
        <v>216</v>
      </c>
      <c r="AN20" s="208" t="s">
        <v>1135</v>
      </c>
      <c r="AO20" s="210" t="s">
        <v>10513</v>
      </c>
      <c r="AP20" s="208" t="s">
        <v>10514</v>
      </c>
      <c r="AQ20" s="210" t="s">
        <v>10515</v>
      </c>
      <c r="AR20" s="208" t="s">
        <v>10277</v>
      </c>
      <c r="AS20" s="208" t="s">
        <v>10516</v>
      </c>
      <c r="AT20" s="210" t="s">
        <v>10517</v>
      </c>
      <c r="AU20" s="208" t="s">
        <v>10518</v>
      </c>
    </row>
    <row r="21" spans="1:47" ht="15.75" customHeight="1" x14ac:dyDescent="0.3">
      <c r="A21" s="207" t="s">
        <v>10519</v>
      </c>
      <c r="B21" s="208" t="s">
        <v>10520</v>
      </c>
      <c r="C21" s="209" t="s">
        <v>10521</v>
      </c>
      <c r="D21" s="208" t="s">
        <v>4870</v>
      </c>
      <c r="E21" s="208" t="s">
        <v>59</v>
      </c>
      <c r="F21" s="208" t="s">
        <v>10522</v>
      </c>
      <c r="G21" s="208" t="s">
        <v>53</v>
      </c>
      <c r="H21" s="208" t="s">
        <v>225</v>
      </c>
      <c r="I21" s="208" t="s">
        <v>57</v>
      </c>
      <c r="J21" s="208" t="s">
        <v>81</v>
      </c>
      <c r="K21" s="208" t="s">
        <v>387</v>
      </c>
      <c r="L21" s="208" t="s">
        <v>163</v>
      </c>
      <c r="M21" s="208" t="s">
        <v>10523</v>
      </c>
      <c r="N21" s="210" t="s">
        <v>10524</v>
      </c>
      <c r="O21" s="208" t="s">
        <v>10525</v>
      </c>
      <c r="P21" s="208" t="s">
        <v>10526</v>
      </c>
      <c r="Q21" s="208" t="s">
        <v>52</v>
      </c>
      <c r="R21" s="208" t="s">
        <v>10527</v>
      </c>
      <c r="S21" s="210" t="s">
        <v>10528</v>
      </c>
      <c r="T21" s="208" t="s">
        <v>2473</v>
      </c>
      <c r="U21" s="208" t="s">
        <v>7043</v>
      </c>
      <c r="V21" s="208" t="s">
        <v>10078</v>
      </c>
      <c r="W21" s="208" t="s">
        <v>10529</v>
      </c>
      <c r="X21" s="208" t="s">
        <v>3124</v>
      </c>
      <c r="Y21" s="208" t="s">
        <v>3232</v>
      </c>
      <c r="Z21" s="210" t="s">
        <v>10530</v>
      </c>
      <c r="AA21" s="210" t="s">
        <v>10181</v>
      </c>
      <c r="AB21" s="210" t="s">
        <v>10531</v>
      </c>
      <c r="AC21" s="208" t="s">
        <v>7995</v>
      </c>
      <c r="AD21" s="208" t="s">
        <v>10529</v>
      </c>
      <c r="AE21" s="208" t="s">
        <v>3124</v>
      </c>
      <c r="AF21" s="208" t="s">
        <v>10532</v>
      </c>
      <c r="AG21" s="208" t="s">
        <v>10533</v>
      </c>
      <c r="AH21" s="208" t="s">
        <v>10534</v>
      </c>
      <c r="AI21" s="208" t="s">
        <v>355</v>
      </c>
      <c r="AJ21" s="210" t="s">
        <v>10535</v>
      </c>
      <c r="AK21" s="208" t="s">
        <v>10536</v>
      </c>
      <c r="AL21" s="208" t="s">
        <v>10537</v>
      </c>
      <c r="AM21" s="208" t="s">
        <v>10538</v>
      </c>
      <c r="AN21" s="208" t="s">
        <v>69</v>
      </c>
      <c r="AO21" s="210" t="s">
        <v>10539</v>
      </c>
      <c r="AP21" s="208" t="s">
        <v>10540</v>
      </c>
      <c r="AQ21" s="210" t="s">
        <v>10541</v>
      </c>
      <c r="AR21" s="208" t="s">
        <v>9541</v>
      </c>
      <c r="AS21" s="208" t="s">
        <v>691</v>
      </c>
      <c r="AT21" s="210" t="s">
        <v>10542</v>
      </c>
      <c r="AU21" s="208" t="s">
        <v>61</v>
      </c>
    </row>
    <row r="22" spans="1:47" ht="15.75" customHeight="1" x14ac:dyDescent="0.3">
      <c r="A22" s="207" t="s">
        <v>10543</v>
      </c>
      <c r="B22" s="208" t="s">
        <v>10544</v>
      </c>
      <c r="C22" s="209" t="s">
        <v>10545</v>
      </c>
      <c r="D22" s="208" t="s">
        <v>10071</v>
      </c>
      <c r="E22" s="208" t="s">
        <v>447</v>
      </c>
      <c r="F22" s="208" t="s">
        <v>10546</v>
      </c>
      <c r="G22" s="208" t="s">
        <v>475</v>
      </c>
      <c r="H22" s="208" t="s">
        <v>5502</v>
      </c>
      <c r="I22" s="208" t="s">
        <v>263</v>
      </c>
      <c r="J22" s="208" t="s">
        <v>283</v>
      </c>
      <c r="K22" s="208" t="s">
        <v>79</v>
      </c>
      <c r="L22" s="208" t="s">
        <v>804</v>
      </c>
      <c r="M22" s="210" t="s">
        <v>10547</v>
      </c>
      <c r="N22" s="210" t="s">
        <v>10548</v>
      </c>
      <c r="O22" s="208" t="s">
        <v>10549</v>
      </c>
      <c r="P22" s="208" t="s">
        <v>945</v>
      </c>
      <c r="Q22" s="208" t="s">
        <v>52</v>
      </c>
      <c r="R22" s="208" t="s">
        <v>10550</v>
      </c>
      <c r="S22" s="210" t="s">
        <v>10551</v>
      </c>
      <c r="T22" s="208" t="s">
        <v>1186</v>
      </c>
      <c r="U22" s="208" t="s">
        <v>10552</v>
      </c>
      <c r="V22" s="208" t="s">
        <v>10078</v>
      </c>
      <c r="W22" s="208" t="s">
        <v>10553</v>
      </c>
      <c r="X22" s="208" t="s">
        <v>1186</v>
      </c>
      <c r="Y22" s="208" t="s">
        <v>3165</v>
      </c>
      <c r="Z22" s="210" t="s">
        <v>10554</v>
      </c>
      <c r="AA22" s="210" t="s">
        <v>10555</v>
      </c>
      <c r="AB22" s="210" t="s">
        <v>10556</v>
      </c>
      <c r="AC22" s="208" t="s">
        <v>10557</v>
      </c>
      <c r="AD22" s="208" t="s">
        <v>10553</v>
      </c>
      <c r="AE22" s="208" t="s">
        <v>1186</v>
      </c>
      <c r="AF22" s="208" t="s">
        <v>70</v>
      </c>
      <c r="AG22" s="208" t="s">
        <v>10558</v>
      </c>
      <c r="AH22" s="208" t="s">
        <v>1401</v>
      </c>
      <c r="AI22" s="208" t="s">
        <v>10559</v>
      </c>
      <c r="AJ22" s="210" t="s">
        <v>10560</v>
      </c>
      <c r="AK22" s="208" t="s">
        <v>10561</v>
      </c>
      <c r="AL22" s="208" t="s">
        <v>10562</v>
      </c>
      <c r="AM22" s="208" t="s">
        <v>907</v>
      </c>
      <c r="AN22" s="208" t="s">
        <v>69</v>
      </c>
      <c r="AO22" s="210" t="s">
        <v>10563</v>
      </c>
      <c r="AP22" s="208" t="s">
        <v>10561</v>
      </c>
      <c r="AQ22" s="208" t="s">
        <v>10564</v>
      </c>
      <c r="AR22" s="208" t="s">
        <v>59</v>
      </c>
      <c r="AS22" s="208" t="s">
        <v>59</v>
      </c>
      <c r="AT22" s="210" t="s">
        <v>10565</v>
      </c>
      <c r="AU22" s="208" t="s">
        <v>10566</v>
      </c>
    </row>
    <row r="23" spans="1:47" ht="15.75" customHeight="1" x14ac:dyDescent="0.3">
      <c r="A23" s="207" t="s">
        <v>10567</v>
      </c>
      <c r="B23" s="208" t="s">
        <v>10568</v>
      </c>
      <c r="C23" s="209" t="s">
        <v>10569</v>
      </c>
      <c r="D23" s="208" t="s">
        <v>10071</v>
      </c>
      <c r="E23" s="208" t="s">
        <v>514</v>
      </c>
      <c r="F23" s="208" t="s">
        <v>10570</v>
      </c>
      <c r="G23" s="208" t="s">
        <v>475</v>
      </c>
      <c r="H23" s="208" t="s">
        <v>5502</v>
      </c>
      <c r="I23" s="208" t="s">
        <v>263</v>
      </c>
      <c r="J23" s="208" t="s">
        <v>283</v>
      </c>
      <c r="K23" s="208" t="s">
        <v>387</v>
      </c>
      <c r="L23" s="208" t="s">
        <v>177</v>
      </c>
      <c r="M23" s="210" t="s">
        <v>10571</v>
      </c>
      <c r="N23" s="210" t="s">
        <v>10572</v>
      </c>
      <c r="O23" s="208" t="s">
        <v>10573</v>
      </c>
      <c r="P23" s="208" t="s">
        <v>6308</v>
      </c>
      <c r="Q23" s="208" t="s">
        <v>261</v>
      </c>
      <c r="R23" s="208" t="s">
        <v>10574</v>
      </c>
      <c r="S23" s="210" t="s">
        <v>10575</v>
      </c>
      <c r="T23" s="208" t="s">
        <v>1418</v>
      </c>
      <c r="U23" s="208" t="s">
        <v>3163</v>
      </c>
      <c r="V23" s="208" t="s">
        <v>10576</v>
      </c>
      <c r="W23" s="208" t="s">
        <v>10577</v>
      </c>
      <c r="X23" s="208" t="s">
        <v>1418</v>
      </c>
      <c r="Y23" s="208" t="s">
        <v>3165</v>
      </c>
      <c r="Z23" s="210" t="s">
        <v>10578</v>
      </c>
      <c r="AA23" s="210" t="s">
        <v>10579</v>
      </c>
      <c r="AB23" s="210" t="s">
        <v>10580</v>
      </c>
      <c r="AC23" s="208" t="s">
        <v>8025</v>
      </c>
      <c r="AD23" s="208" t="s">
        <v>10581</v>
      </c>
      <c r="AE23" s="208" t="s">
        <v>1418</v>
      </c>
      <c r="AF23" s="208" t="s">
        <v>3165</v>
      </c>
      <c r="AG23" s="208" t="s">
        <v>10582</v>
      </c>
      <c r="AH23" s="208" t="s">
        <v>64</v>
      </c>
      <c r="AI23" s="208" t="s">
        <v>446</v>
      </c>
      <c r="AJ23" s="210" t="s">
        <v>10583</v>
      </c>
      <c r="AK23" s="208" t="s">
        <v>123</v>
      </c>
      <c r="AL23" s="208" t="s">
        <v>10584</v>
      </c>
      <c r="AM23" s="208" t="s">
        <v>6648</v>
      </c>
      <c r="AN23" s="208" t="s">
        <v>2091</v>
      </c>
      <c r="AO23" s="210" t="s">
        <v>10585</v>
      </c>
      <c r="AP23" s="208" t="s">
        <v>123</v>
      </c>
      <c r="AQ23" s="210" t="s">
        <v>10376</v>
      </c>
      <c r="AR23" s="208" t="s">
        <v>10586</v>
      </c>
      <c r="AS23" s="208" t="s">
        <v>4143</v>
      </c>
      <c r="AT23" s="210" t="s">
        <v>10587</v>
      </c>
      <c r="AU23" s="208" t="s">
        <v>10588</v>
      </c>
    </row>
    <row r="24" spans="1:47" ht="15.75" customHeight="1" x14ac:dyDescent="0.3">
      <c r="A24" s="207" t="s">
        <v>10589</v>
      </c>
      <c r="B24" s="208" t="s">
        <v>10590</v>
      </c>
      <c r="C24" s="209" t="s">
        <v>10591</v>
      </c>
      <c r="D24" s="208" t="s">
        <v>8848</v>
      </c>
      <c r="E24" s="208" t="s">
        <v>447</v>
      </c>
      <c r="F24" s="208" t="s">
        <v>10592</v>
      </c>
      <c r="G24" s="208" t="s">
        <v>475</v>
      </c>
      <c r="H24" s="208" t="s">
        <v>5502</v>
      </c>
      <c r="I24" s="208" t="s">
        <v>263</v>
      </c>
      <c r="J24" s="208" t="s">
        <v>283</v>
      </c>
      <c r="K24" s="208" t="s">
        <v>79</v>
      </c>
      <c r="L24" s="208" t="s">
        <v>10593</v>
      </c>
      <c r="M24" s="208" t="s">
        <v>10594</v>
      </c>
      <c r="N24" s="210" t="s">
        <v>10595</v>
      </c>
      <c r="O24" s="208" t="s">
        <v>10596</v>
      </c>
      <c r="P24" s="208" t="s">
        <v>6389</v>
      </c>
      <c r="Q24" s="208" t="s">
        <v>10597</v>
      </c>
      <c r="R24" s="208" t="s">
        <v>10598</v>
      </c>
      <c r="S24" s="210" t="s">
        <v>10599</v>
      </c>
      <c r="T24" s="208" t="s">
        <v>1506</v>
      </c>
      <c r="U24" s="208" t="s">
        <v>3163</v>
      </c>
      <c r="V24" s="208" t="s">
        <v>10130</v>
      </c>
      <c r="W24" s="208" t="s">
        <v>10600</v>
      </c>
      <c r="X24" s="208" t="s">
        <v>1506</v>
      </c>
      <c r="Y24" s="208" t="s">
        <v>3165</v>
      </c>
      <c r="Z24" s="210" t="s">
        <v>10601</v>
      </c>
      <c r="AA24" s="210" t="s">
        <v>10294</v>
      </c>
      <c r="AB24" s="210" t="s">
        <v>10602</v>
      </c>
      <c r="AC24" s="208" t="s">
        <v>8025</v>
      </c>
      <c r="AD24" s="208" t="s">
        <v>10600</v>
      </c>
      <c r="AE24" s="208" t="s">
        <v>1506</v>
      </c>
      <c r="AF24" s="208" t="s">
        <v>3165</v>
      </c>
      <c r="AG24" s="208" t="s">
        <v>10603</v>
      </c>
      <c r="AH24" s="211" t="s">
        <v>839</v>
      </c>
      <c r="AI24" s="208" t="s">
        <v>4549</v>
      </c>
      <c r="AJ24" s="210" t="s">
        <v>10604</v>
      </c>
      <c r="AK24" s="208" t="s">
        <v>10605</v>
      </c>
      <c r="AL24" s="208" t="s">
        <v>10606</v>
      </c>
      <c r="AM24" s="208" t="s">
        <v>10607</v>
      </c>
      <c r="AN24" s="208" t="s">
        <v>449</v>
      </c>
      <c r="AO24" s="210" t="s">
        <v>10608</v>
      </c>
      <c r="AP24" s="208" t="s">
        <v>10609</v>
      </c>
      <c r="AQ24" s="208" t="s">
        <v>10610</v>
      </c>
      <c r="AR24" s="208" t="s">
        <v>294</v>
      </c>
      <c r="AS24" s="208" t="s">
        <v>294</v>
      </c>
      <c r="AT24" s="210" t="s">
        <v>10611</v>
      </c>
      <c r="AU24" s="208" t="s">
        <v>10612</v>
      </c>
    </row>
    <row r="25" spans="1:47" ht="15.75" customHeight="1" x14ac:dyDescent="0.3">
      <c r="A25" s="207" t="s">
        <v>10613</v>
      </c>
      <c r="B25" s="208" t="s">
        <v>10614</v>
      </c>
      <c r="C25" s="209" t="s">
        <v>10615</v>
      </c>
      <c r="D25" s="208" t="s">
        <v>4870</v>
      </c>
      <c r="E25" s="208" t="s">
        <v>514</v>
      </c>
      <c r="F25" s="208" t="s">
        <v>10616</v>
      </c>
      <c r="G25" s="208" t="s">
        <v>53</v>
      </c>
      <c r="H25" s="208" t="s">
        <v>225</v>
      </c>
      <c r="I25" s="208" t="s">
        <v>57</v>
      </c>
      <c r="J25" s="208" t="s">
        <v>81</v>
      </c>
      <c r="K25" s="208" t="s">
        <v>387</v>
      </c>
      <c r="L25" s="208" t="s">
        <v>96</v>
      </c>
      <c r="M25" s="210" t="s">
        <v>10617</v>
      </c>
      <c r="N25" s="210" t="s">
        <v>10618</v>
      </c>
      <c r="O25" s="208" t="s">
        <v>10619</v>
      </c>
      <c r="P25" s="208" t="s">
        <v>960</v>
      </c>
      <c r="Q25" s="208" t="s">
        <v>52</v>
      </c>
      <c r="R25" s="208" t="s">
        <v>10620</v>
      </c>
      <c r="S25" s="210" t="s">
        <v>10621</v>
      </c>
      <c r="T25" s="208" t="s">
        <v>2473</v>
      </c>
      <c r="U25" s="208" t="s">
        <v>72</v>
      </c>
      <c r="V25" s="208" t="s">
        <v>10576</v>
      </c>
      <c r="W25" s="208" t="s">
        <v>10622</v>
      </c>
      <c r="X25" s="208" t="s">
        <v>2473</v>
      </c>
      <c r="Y25" s="208" t="s">
        <v>8050</v>
      </c>
      <c r="Z25" s="210" t="s">
        <v>10623</v>
      </c>
      <c r="AA25" s="210" t="s">
        <v>10624</v>
      </c>
      <c r="AB25" s="210" t="s">
        <v>10625</v>
      </c>
      <c r="AC25" s="208" t="s">
        <v>7995</v>
      </c>
      <c r="AD25" s="208" t="s">
        <v>10622</v>
      </c>
      <c r="AE25" s="208" t="s">
        <v>2473</v>
      </c>
      <c r="AF25" s="208" t="s">
        <v>8050</v>
      </c>
      <c r="AG25" s="208" t="s">
        <v>10626</v>
      </c>
      <c r="AH25" s="208" t="s">
        <v>59</v>
      </c>
      <c r="AI25" s="208" t="s">
        <v>65</v>
      </c>
      <c r="AJ25" s="210" t="s">
        <v>10627</v>
      </c>
      <c r="AK25" s="208" t="s">
        <v>68</v>
      </c>
      <c r="AL25" s="208" t="s">
        <v>10628</v>
      </c>
      <c r="AM25" s="208" t="s">
        <v>880</v>
      </c>
      <c r="AN25" s="208" t="s">
        <v>65</v>
      </c>
      <c r="AO25" s="212"/>
      <c r="AP25" s="208" t="s">
        <v>68</v>
      </c>
      <c r="AQ25" s="210" t="s">
        <v>10629</v>
      </c>
      <c r="AR25" s="208" t="s">
        <v>9210</v>
      </c>
      <c r="AS25" s="208" t="s">
        <v>10630</v>
      </c>
      <c r="AT25" s="210" t="s">
        <v>10631</v>
      </c>
      <c r="AU25" s="208" t="s">
        <v>10492</v>
      </c>
    </row>
    <row r="26" spans="1:47" ht="15.75" customHeight="1" x14ac:dyDescent="0.3">
      <c r="A26" s="207" t="s">
        <v>10632</v>
      </c>
      <c r="B26" s="208" t="s">
        <v>10633</v>
      </c>
      <c r="C26" s="209" t="s">
        <v>10634</v>
      </c>
      <c r="D26" s="208" t="s">
        <v>8848</v>
      </c>
      <c r="E26" s="208" t="s">
        <v>59</v>
      </c>
      <c r="F26" s="208" t="s">
        <v>9628</v>
      </c>
      <c r="G26" s="208" t="s">
        <v>280</v>
      </c>
      <c r="H26" s="208" t="s">
        <v>5502</v>
      </c>
      <c r="I26" s="208" t="s">
        <v>263</v>
      </c>
      <c r="J26" s="208" t="s">
        <v>283</v>
      </c>
      <c r="K26" s="208" t="s">
        <v>79</v>
      </c>
      <c r="L26" s="208" t="s">
        <v>804</v>
      </c>
      <c r="M26" s="210" t="s">
        <v>10635</v>
      </c>
      <c r="N26" s="210" t="s">
        <v>10636</v>
      </c>
      <c r="O26" s="208" t="s">
        <v>10637</v>
      </c>
      <c r="P26" s="208" t="s">
        <v>4655</v>
      </c>
      <c r="Q26" s="208" t="s">
        <v>261</v>
      </c>
      <c r="R26" s="208" t="s">
        <v>10638</v>
      </c>
      <c r="S26" s="210" t="s">
        <v>10639</v>
      </c>
      <c r="T26" s="208" t="s">
        <v>2252</v>
      </c>
      <c r="U26" s="208" t="s">
        <v>249</v>
      </c>
      <c r="V26" s="208" t="s">
        <v>3909</v>
      </c>
      <c r="W26" s="208" t="s">
        <v>10640</v>
      </c>
      <c r="X26" s="208" t="s">
        <v>2252</v>
      </c>
      <c r="Y26" s="208" t="s">
        <v>249</v>
      </c>
      <c r="Z26" s="208" t="s">
        <v>10576</v>
      </c>
      <c r="AA26" s="210" t="s">
        <v>10641</v>
      </c>
      <c r="AB26" s="210" t="s">
        <v>10642</v>
      </c>
      <c r="AC26" s="208" t="s">
        <v>10643</v>
      </c>
      <c r="AD26" s="208" t="s">
        <v>10640</v>
      </c>
      <c r="AE26" s="208" t="s">
        <v>2252</v>
      </c>
      <c r="AF26" s="208" t="s">
        <v>249</v>
      </c>
      <c r="AG26" s="208" t="s">
        <v>10644</v>
      </c>
      <c r="AH26" s="208" t="s">
        <v>216</v>
      </c>
      <c r="AI26" s="208" t="s">
        <v>1415</v>
      </c>
      <c r="AJ26" s="210" t="s">
        <v>10645</v>
      </c>
      <c r="AK26" s="208" t="s">
        <v>10646</v>
      </c>
      <c r="AL26" s="208" t="s">
        <v>10647</v>
      </c>
      <c r="AM26" s="208" t="s">
        <v>216</v>
      </c>
      <c r="AN26" s="208" t="s">
        <v>10648</v>
      </c>
      <c r="AO26" s="210" t="s">
        <v>10649</v>
      </c>
      <c r="AP26" s="208" t="s">
        <v>10650</v>
      </c>
      <c r="AQ26" s="210" t="s">
        <v>10651</v>
      </c>
      <c r="AR26" s="208" t="s">
        <v>9210</v>
      </c>
      <c r="AS26" s="208" t="s">
        <v>9240</v>
      </c>
      <c r="AT26" s="210" t="s">
        <v>10652</v>
      </c>
      <c r="AU26" s="208" t="s">
        <v>10653</v>
      </c>
    </row>
    <row r="27" spans="1:47" ht="15.75" customHeight="1" x14ac:dyDescent="0.3">
      <c r="A27" s="207" t="s">
        <v>10654</v>
      </c>
      <c r="B27" s="208" t="s">
        <v>10655</v>
      </c>
      <c r="C27" s="209" t="s">
        <v>10656</v>
      </c>
      <c r="D27" s="208" t="s">
        <v>10657</v>
      </c>
      <c r="E27" s="208" t="s">
        <v>514</v>
      </c>
      <c r="F27" s="208" t="s">
        <v>10658</v>
      </c>
      <c r="G27" s="208" t="s">
        <v>120</v>
      </c>
      <c r="H27" s="208" t="s">
        <v>225</v>
      </c>
      <c r="I27" s="208" t="s">
        <v>57</v>
      </c>
      <c r="J27" s="208" t="s">
        <v>81</v>
      </c>
      <c r="K27" s="208" t="s">
        <v>79</v>
      </c>
      <c r="L27" s="208" t="s">
        <v>177</v>
      </c>
      <c r="M27" s="208" t="s">
        <v>10659</v>
      </c>
      <c r="N27" s="210" t="s">
        <v>10660</v>
      </c>
      <c r="O27" s="208" t="s">
        <v>10661</v>
      </c>
      <c r="P27" s="208" t="s">
        <v>181</v>
      </c>
      <c r="Q27" s="208" t="s">
        <v>52</v>
      </c>
      <c r="R27" s="208" t="s">
        <v>10662</v>
      </c>
      <c r="S27" s="210" t="s">
        <v>10663</v>
      </c>
      <c r="T27" s="208" t="s">
        <v>2675</v>
      </c>
      <c r="U27" s="208" t="s">
        <v>72</v>
      </c>
      <c r="V27" s="208" t="s">
        <v>10078</v>
      </c>
      <c r="W27" s="208" t="s">
        <v>10664</v>
      </c>
      <c r="X27" s="208" t="s">
        <v>2675</v>
      </c>
      <c r="Y27" s="208" t="s">
        <v>3232</v>
      </c>
      <c r="Z27" s="210" t="s">
        <v>10665</v>
      </c>
      <c r="AA27" s="210" t="s">
        <v>10579</v>
      </c>
      <c r="AB27" s="210" t="s">
        <v>10666</v>
      </c>
      <c r="AC27" s="208" t="s">
        <v>10667</v>
      </c>
      <c r="AD27" s="208" t="s">
        <v>10664</v>
      </c>
      <c r="AE27" s="208" t="s">
        <v>2675</v>
      </c>
      <c r="AF27" s="208" t="s">
        <v>3232</v>
      </c>
      <c r="AG27" s="208" t="s">
        <v>10668</v>
      </c>
      <c r="AH27" s="208" t="s">
        <v>212</v>
      </c>
      <c r="AI27" s="208" t="s">
        <v>10669</v>
      </c>
      <c r="AJ27" s="210" t="s">
        <v>10670</v>
      </c>
      <c r="AK27" s="208" t="s">
        <v>10671</v>
      </c>
      <c r="AL27" s="208" t="s">
        <v>10672</v>
      </c>
      <c r="AM27" s="208" t="s">
        <v>216</v>
      </c>
      <c r="AN27" s="208" t="s">
        <v>160</v>
      </c>
      <c r="AO27" s="210" t="s">
        <v>10673</v>
      </c>
      <c r="AP27" s="208" t="s">
        <v>10674</v>
      </c>
      <c r="AQ27" s="210" t="s">
        <v>10376</v>
      </c>
      <c r="AR27" s="208" t="s">
        <v>10675</v>
      </c>
      <c r="AS27" s="208" t="s">
        <v>784</v>
      </c>
      <c r="AT27" s="210" t="s">
        <v>10676</v>
      </c>
      <c r="AU27" s="208" t="s">
        <v>10677</v>
      </c>
    </row>
    <row r="28" spans="1:47" ht="15.75" customHeight="1" x14ac:dyDescent="0.3">
      <c r="A28" s="207" t="s">
        <v>10678</v>
      </c>
      <c r="B28" s="208" t="s">
        <v>10679</v>
      </c>
      <c r="C28" s="209" t="s">
        <v>10680</v>
      </c>
      <c r="D28" s="208" t="s">
        <v>10681</v>
      </c>
      <c r="E28" s="208" t="s">
        <v>2011</v>
      </c>
      <c r="F28" s="208" t="s">
        <v>773</v>
      </c>
      <c r="G28" s="208" t="s">
        <v>280</v>
      </c>
      <c r="H28" s="208" t="s">
        <v>225</v>
      </c>
      <c r="I28" s="208" t="s">
        <v>263</v>
      </c>
      <c r="J28" s="208" t="s">
        <v>81</v>
      </c>
      <c r="K28" s="208" t="s">
        <v>99</v>
      </c>
      <c r="L28" s="208" t="s">
        <v>329</v>
      </c>
      <c r="M28" s="210" t="s">
        <v>10682</v>
      </c>
      <c r="N28" s="210" t="s">
        <v>10683</v>
      </c>
      <c r="O28" s="208" t="s">
        <v>10684</v>
      </c>
      <c r="P28" s="208" t="s">
        <v>1333</v>
      </c>
      <c r="Q28" s="208" t="s">
        <v>52</v>
      </c>
      <c r="R28" s="208" t="s">
        <v>10685</v>
      </c>
      <c r="S28" s="210" t="s">
        <v>10686</v>
      </c>
      <c r="T28" s="208" t="s">
        <v>2451</v>
      </c>
      <c r="U28" s="208" t="s">
        <v>72</v>
      </c>
      <c r="V28" s="208" t="s">
        <v>10078</v>
      </c>
      <c r="W28" s="208" t="s">
        <v>10687</v>
      </c>
      <c r="X28" s="208" t="s">
        <v>2451</v>
      </c>
      <c r="Y28" s="208" t="s">
        <v>3232</v>
      </c>
      <c r="Z28" s="210" t="s">
        <v>10688</v>
      </c>
      <c r="AA28" s="210" t="s">
        <v>10689</v>
      </c>
      <c r="AB28" s="210" t="s">
        <v>10690</v>
      </c>
      <c r="AC28" s="208" t="s">
        <v>10691</v>
      </c>
      <c r="AD28" s="208" t="s">
        <v>10687</v>
      </c>
      <c r="AE28" s="208" t="s">
        <v>2451</v>
      </c>
      <c r="AF28" s="208" t="s">
        <v>3232</v>
      </c>
      <c r="AG28" s="208" t="s">
        <v>10692</v>
      </c>
      <c r="AH28" s="208" t="s">
        <v>64</v>
      </c>
      <c r="AI28" s="208" t="s">
        <v>10693</v>
      </c>
      <c r="AJ28" s="210" t="s">
        <v>10694</v>
      </c>
      <c r="AK28" s="208" t="s">
        <v>10684</v>
      </c>
      <c r="AL28" s="208" t="s">
        <v>10695</v>
      </c>
      <c r="AM28" s="208" t="s">
        <v>64</v>
      </c>
      <c r="AN28" s="208" t="s">
        <v>160</v>
      </c>
      <c r="AO28" s="210" t="s">
        <v>10696</v>
      </c>
      <c r="AP28" s="208" t="s">
        <v>10684</v>
      </c>
      <c r="AQ28" s="210" t="s">
        <v>10697</v>
      </c>
      <c r="AR28" s="210" t="s">
        <v>10698</v>
      </c>
      <c r="AS28" s="208" t="s">
        <v>3628</v>
      </c>
      <c r="AT28" s="210" t="s">
        <v>10699</v>
      </c>
      <c r="AU28" s="208" t="s">
        <v>10700</v>
      </c>
    </row>
    <row r="29" spans="1:47" ht="15.75" customHeight="1" x14ac:dyDescent="0.3">
      <c r="A29" s="207" t="s">
        <v>10701</v>
      </c>
      <c r="B29" s="208" t="s">
        <v>10702</v>
      </c>
      <c r="C29" s="209" t="s">
        <v>10703</v>
      </c>
      <c r="D29" s="208" t="s">
        <v>10071</v>
      </c>
      <c r="E29" s="208" t="s">
        <v>59</v>
      </c>
      <c r="F29" s="208" t="s">
        <v>10704</v>
      </c>
      <c r="G29" s="208" t="s">
        <v>280</v>
      </c>
      <c r="H29" s="208" t="s">
        <v>5502</v>
      </c>
      <c r="I29" s="208" t="s">
        <v>263</v>
      </c>
      <c r="J29" s="208" t="s">
        <v>283</v>
      </c>
      <c r="K29" s="208" t="s">
        <v>10705</v>
      </c>
      <c r="L29" s="208" t="s">
        <v>277</v>
      </c>
      <c r="M29" s="208" t="s">
        <v>10706</v>
      </c>
      <c r="N29" s="210" t="s">
        <v>10707</v>
      </c>
      <c r="O29" s="208" t="s">
        <v>10708</v>
      </c>
      <c r="P29" s="208" t="s">
        <v>79</v>
      </c>
      <c r="Q29" s="208" t="s">
        <v>261</v>
      </c>
      <c r="R29" s="208" t="s">
        <v>10709</v>
      </c>
      <c r="S29" s="210" t="s">
        <v>10710</v>
      </c>
      <c r="T29" s="208" t="s">
        <v>2260</v>
      </c>
      <c r="U29" s="208" t="s">
        <v>3163</v>
      </c>
      <c r="V29" s="208" t="s">
        <v>10711</v>
      </c>
      <c r="W29" s="208" t="s">
        <v>10712</v>
      </c>
      <c r="X29" s="208" t="s">
        <v>2260</v>
      </c>
      <c r="Y29" s="208" t="s">
        <v>3165</v>
      </c>
      <c r="Z29" s="210" t="s">
        <v>10713</v>
      </c>
      <c r="AA29" s="210" t="s">
        <v>10714</v>
      </c>
      <c r="AB29" s="210" t="s">
        <v>10715</v>
      </c>
      <c r="AC29" s="208" t="s">
        <v>8025</v>
      </c>
      <c r="AD29" s="208" t="s">
        <v>10712</v>
      </c>
      <c r="AE29" s="208" t="s">
        <v>2260</v>
      </c>
      <c r="AF29" s="208" t="s">
        <v>3165</v>
      </c>
      <c r="AG29" s="208" t="s">
        <v>1662</v>
      </c>
      <c r="AH29" s="208" t="s">
        <v>2415</v>
      </c>
      <c r="AI29" s="208" t="s">
        <v>355</v>
      </c>
      <c r="AJ29" s="210" t="s">
        <v>10716</v>
      </c>
      <c r="AK29" s="208" t="s">
        <v>10717</v>
      </c>
      <c r="AL29" s="208" t="s">
        <v>10718</v>
      </c>
      <c r="AM29" s="208" t="s">
        <v>128</v>
      </c>
      <c r="AN29" s="208" t="s">
        <v>1135</v>
      </c>
      <c r="AO29" s="210" t="s">
        <v>10719</v>
      </c>
      <c r="AP29" s="208" t="s">
        <v>10717</v>
      </c>
      <c r="AQ29" s="210" t="s">
        <v>10376</v>
      </c>
      <c r="AR29" s="208" t="s">
        <v>10277</v>
      </c>
      <c r="AS29" s="208" t="s">
        <v>576</v>
      </c>
      <c r="AT29" s="210" t="s">
        <v>10720</v>
      </c>
      <c r="AU29" s="208" t="s">
        <v>10721</v>
      </c>
    </row>
    <row r="30" spans="1:47" ht="15.75" customHeight="1" x14ac:dyDescent="0.3">
      <c r="A30" s="207" t="s">
        <v>10722</v>
      </c>
      <c r="B30" s="208" t="s">
        <v>10723</v>
      </c>
      <c r="C30" s="209" t="s">
        <v>10724</v>
      </c>
      <c r="D30" s="208" t="s">
        <v>8848</v>
      </c>
      <c r="E30" s="208" t="s">
        <v>447</v>
      </c>
      <c r="F30" s="208" t="s">
        <v>6014</v>
      </c>
      <c r="G30" s="208" t="s">
        <v>280</v>
      </c>
      <c r="H30" s="208" t="s">
        <v>2328</v>
      </c>
      <c r="I30" s="208" t="s">
        <v>263</v>
      </c>
      <c r="J30" s="208" t="s">
        <v>1409</v>
      </c>
      <c r="K30" s="208" t="s">
        <v>79</v>
      </c>
      <c r="L30" s="208" t="s">
        <v>10725</v>
      </c>
      <c r="M30" s="208" t="s">
        <v>10726</v>
      </c>
      <c r="N30" s="210" t="s">
        <v>10727</v>
      </c>
      <c r="O30" s="208" t="s">
        <v>10728</v>
      </c>
      <c r="P30" s="208" t="s">
        <v>10729</v>
      </c>
      <c r="Q30" s="208" t="s">
        <v>261</v>
      </c>
      <c r="R30" s="208" t="s">
        <v>10730</v>
      </c>
      <c r="S30" s="210" t="s">
        <v>10731</v>
      </c>
      <c r="T30" s="208" t="s">
        <v>7169</v>
      </c>
      <c r="U30" s="208" t="s">
        <v>3163</v>
      </c>
      <c r="V30" s="208" t="s">
        <v>10363</v>
      </c>
      <c r="W30" s="208" t="s">
        <v>10732</v>
      </c>
      <c r="X30" s="208" t="s">
        <v>2260</v>
      </c>
      <c r="Y30" s="208" t="s">
        <v>3165</v>
      </c>
      <c r="Z30" s="210" t="s">
        <v>10733</v>
      </c>
      <c r="AA30" s="210" t="s">
        <v>10734</v>
      </c>
      <c r="AB30" s="210" t="s">
        <v>10735</v>
      </c>
      <c r="AC30" s="208" t="s">
        <v>10205</v>
      </c>
      <c r="AD30" s="208" t="s">
        <v>10732</v>
      </c>
      <c r="AE30" s="208" t="s">
        <v>2260</v>
      </c>
      <c r="AF30" s="208" t="s">
        <v>3165</v>
      </c>
      <c r="AG30" s="208" t="s">
        <v>10736</v>
      </c>
      <c r="AH30" s="208" t="s">
        <v>216</v>
      </c>
      <c r="AI30" s="208" t="s">
        <v>2556</v>
      </c>
      <c r="AJ30" s="210" t="s">
        <v>10737</v>
      </c>
      <c r="AK30" s="208" t="s">
        <v>10738</v>
      </c>
      <c r="AL30" s="208" t="s">
        <v>10739</v>
      </c>
      <c r="AM30" s="208" t="s">
        <v>212</v>
      </c>
      <c r="AN30" s="208" t="s">
        <v>449</v>
      </c>
      <c r="AO30" s="210" t="s">
        <v>10740</v>
      </c>
      <c r="AP30" s="208" t="s">
        <v>123</v>
      </c>
      <c r="AQ30" s="210" t="s">
        <v>10089</v>
      </c>
      <c r="AR30" s="208" t="s">
        <v>10741</v>
      </c>
      <c r="AS30" s="208" t="s">
        <v>10742</v>
      </c>
      <c r="AT30" s="210" t="s">
        <v>10743</v>
      </c>
      <c r="AU30" s="208" t="s">
        <v>2033</v>
      </c>
    </row>
    <row r="31" spans="1:47" ht="15.75" customHeight="1" x14ac:dyDescent="0.3">
      <c r="A31" s="207" t="s">
        <v>10744</v>
      </c>
      <c r="B31" s="208" t="s">
        <v>10745</v>
      </c>
      <c r="C31" s="209" t="s">
        <v>10746</v>
      </c>
      <c r="D31" s="208" t="s">
        <v>10681</v>
      </c>
      <c r="E31" s="208" t="s">
        <v>447</v>
      </c>
      <c r="F31" s="208" t="s">
        <v>10747</v>
      </c>
      <c r="G31" s="208" t="s">
        <v>280</v>
      </c>
      <c r="H31" s="208" t="s">
        <v>225</v>
      </c>
      <c r="I31" s="208" t="s">
        <v>426</v>
      </c>
      <c r="J31" s="208" t="s">
        <v>58</v>
      </c>
      <c r="K31" s="208" t="s">
        <v>1642</v>
      </c>
      <c r="L31" s="208" t="s">
        <v>77</v>
      </c>
      <c r="M31" s="208" t="s">
        <v>10748</v>
      </c>
      <c r="N31" s="210" t="s">
        <v>10749</v>
      </c>
      <c r="O31" s="208" t="s">
        <v>10750</v>
      </c>
      <c r="P31" s="208" t="s">
        <v>10075</v>
      </c>
      <c r="Q31" s="208" t="s">
        <v>52</v>
      </c>
      <c r="R31" s="208" t="s">
        <v>10751</v>
      </c>
      <c r="S31" s="210" t="s">
        <v>10077</v>
      </c>
      <c r="T31" s="208" t="s">
        <v>3627</v>
      </c>
      <c r="U31" s="208" t="s">
        <v>52</v>
      </c>
      <c r="V31" s="208" t="s">
        <v>10078</v>
      </c>
      <c r="W31" s="208" t="s">
        <v>10079</v>
      </c>
      <c r="X31" s="208" t="s">
        <v>3627</v>
      </c>
      <c r="Y31" s="208" t="s">
        <v>3232</v>
      </c>
      <c r="Z31" s="210" t="s">
        <v>10752</v>
      </c>
      <c r="AA31" s="210" t="s">
        <v>10753</v>
      </c>
      <c r="AB31" s="210" t="s">
        <v>10754</v>
      </c>
      <c r="AC31" s="208" t="s">
        <v>10755</v>
      </c>
      <c r="AD31" s="208" t="s">
        <v>10079</v>
      </c>
      <c r="AE31" s="208" t="s">
        <v>3627</v>
      </c>
      <c r="AF31" s="208" t="s">
        <v>3232</v>
      </c>
      <c r="AG31" s="208" t="s">
        <v>10756</v>
      </c>
      <c r="AH31" s="208" t="s">
        <v>212</v>
      </c>
      <c r="AI31" s="208" t="s">
        <v>10085</v>
      </c>
      <c r="AJ31" s="210" t="s">
        <v>10757</v>
      </c>
      <c r="AK31" s="208" t="s">
        <v>59</v>
      </c>
      <c r="AL31" s="208" t="s">
        <v>10758</v>
      </c>
      <c r="AM31" s="208" t="s">
        <v>2415</v>
      </c>
      <c r="AN31" s="208" t="s">
        <v>69</v>
      </c>
      <c r="AO31" s="210" t="s">
        <v>10759</v>
      </c>
      <c r="AP31" s="208" t="s">
        <v>59</v>
      </c>
      <c r="AQ31" s="210" t="s">
        <v>10089</v>
      </c>
      <c r="AR31" s="208" t="s">
        <v>10760</v>
      </c>
      <c r="AS31" s="208" t="s">
        <v>814</v>
      </c>
      <c r="AT31" s="210" t="s">
        <v>10761</v>
      </c>
      <c r="AU31" s="208" t="s">
        <v>10762</v>
      </c>
    </row>
    <row r="32" spans="1:47" ht="15.75" customHeight="1" x14ac:dyDescent="0.3">
      <c r="A32" s="207" t="s">
        <v>10763</v>
      </c>
      <c r="B32" s="208" t="s">
        <v>10764</v>
      </c>
      <c r="C32" s="209" t="s">
        <v>10765</v>
      </c>
      <c r="D32" s="208" t="s">
        <v>10071</v>
      </c>
      <c r="E32" s="208" t="s">
        <v>2011</v>
      </c>
      <c r="F32" s="208" t="s">
        <v>3184</v>
      </c>
      <c r="G32" s="208" t="s">
        <v>280</v>
      </c>
      <c r="H32" s="208" t="s">
        <v>225</v>
      </c>
      <c r="I32" s="208" t="s">
        <v>263</v>
      </c>
      <c r="J32" s="208" t="s">
        <v>283</v>
      </c>
      <c r="K32" s="208" t="s">
        <v>10766</v>
      </c>
      <c r="L32" s="208" t="s">
        <v>49</v>
      </c>
      <c r="M32" s="210" t="s">
        <v>10767</v>
      </c>
      <c r="N32" s="210" t="s">
        <v>10768</v>
      </c>
      <c r="O32" s="208" t="s">
        <v>10769</v>
      </c>
      <c r="P32" s="208" t="s">
        <v>1332</v>
      </c>
      <c r="Q32" s="208" t="s">
        <v>261</v>
      </c>
      <c r="R32" s="208" t="s">
        <v>10770</v>
      </c>
      <c r="S32" s="210" t="s">
        <v>10771</v>
      </c>
      <c r="T32" s="208" t="s">
        <v>3585</v>
      </c>
      <c r="U32" s="208" t="s">
        <v>3163</v>
      </c>
      <c r="V32" s="208" t="s">
        <v>10130</v>
      </c>
      <c r="W32" s="208" t="s">
        <v>10772</v>
      </c>
      <c r="X32" s="208" t="s">
        <v>3585</v>
      </c>
      <c r="Y32" s="208" t="s">
        <v>3165</v>
      </c>
      <c r="Z32" s="210" t="s">
        <v>10773</v>
      </c>
      <c r="AA32" s="210" t="s">
        <v>10774</v>
      </c>
      <c r="AB32" s="210" t="s">
        <v>10775</v>
      </c>
      <c r="AC32" s="208" t="s">
        <v>10776</v>
      </c>
      <c r="AD32" s="208" t="s">
        <v>10777</v>
      </c>
      <c r="AE32" s="208" t="s">
        <v>3585</v>
      </c>
      <c r="AF32" s="208" t="s">
        <v>3165</v>
      </c>
      <c r="AG32" s="208" t="s">
        <v>2542</v>
      </c>
      <c r="AH32" s="208" t="s">
        <v>3218</v>
      </c>
      <c r="AI32" s="208" t="s">
        <v>355</v>
      </c>
      <c r="AJ32" s="210" t="s">
        <v>10778</v>
      </c>
      <c r="AK32" s="208" t="s">
        <v>880</v>
      </c>
      <c r="AL32" s="208" t="s">
        <v>10779</v>
      </c>
      <c r="AM32" s="208" t="s">
        <v>1277</v>
      </c>
      <c r="AN32" s="208" t="s">
        <v>449</v>
      </c>
      <c r="AO32" s="210" t="s">
        <v>10780</v>
      </c>
      <c r="AP32" s="208" t="s">
        <v>880</v>
      </c>
      <c r="AQ32" s="210" t="s">
        <v>10398</v>
      </c>
      <c r="AR32" s="210" t="s">
        <v>10781</v>
      </c>
      <c r="AS32" s="208" t="s">
        <v>361</v>
      </c>
      <c r="AT32" s="210" t="s">
        <v>10782</v>
      </c>
      <c r="AU32" s="208" t="s">
        <v>10783</v>
      </c>
    </row>
    <row r="33" spans="1:47" ht="15.75" customHeight="1" x14ac:dyDescent="0.3">
      <c r="A33" s="207" t="s">
        <v>10784</v>
      </c>
      <c r="B33" s="208" t="s">
        <v>10785</v>
      </c>
      <c r="C33" s="209" t="s">
        <v>10786</v>
      </c>
      <c r="D33" s="208" t="s">
        <v>8848</v>
      </c>
      <c r="E33" s="208" t="s">
        <v>447</v>
      </c>
      <c r="F33" s="208" t="s">
        <v>3620</v>
      </c>
      <c r="G33" s="208" t="s">
        <v>280</v>
      </c>
      <c r="H33" s="208" t="s">
        <v>5502</v>
      </c>
      <c r="I33" s="208" t="s">
        <v>263</v>
      </c>
      <c r="J33" s="208" t="s">
        <v>283</v>
      </c>
      <c r="K33" s="208" t="s">
        <v>79</v>
      </c>
      <c r="L33" s="208" t="s">
        <v>177</v>
      </c>
      <c r="M33" s="210" t="s">
        <v>10787</v>
      </c>
      <c r="N33" s="210" t="s">
        <v>10788</v>
      </c>
      <c r="O33" s="208" t="s">
        <v>10789</v>
      </c>
      <c r="P33" s="208" t="s">
        <v>10790</v>
      </c>
      <c r="Q33" s="208" t="s">
        <v>261</v>
      </c>
      <c r="R33" s="208" t="s">
        <v>10791</v>
      </c>
      <c r="S33" s="210" t="s">
        <v>10792</v>
      </c>
      <c r="T33" s="208" t="s">
        <v>2388</v>
      </c>
      <c r="U33" s="208" t="s">
        <v>3163</v>
      </c>
      <c r="V33" s="208" t="s">
        <v>3909</v>
      </c>
      <c r="W33" s="208" t="s">
        <v>10793</v>
      </c>
      <c r="X33" s="208" t="s">
        <v>1132</v>
      </c>
      <c r="Y33" s="208" t="s">
        <v>3165</v>
      </c>
      <c r="Z33" s="210" t="s">
        <v>10794</v>
      </c>
      <c r="AA33" s="210" t="s">
        <v>10795</v>
      </c>
      <c r="AB33" s="210" t="s">
        <v>10796</v>
      </c>
      <c r="AC33" s="208" t="s">
        <v>10205</v>
      </c>
      <c r="AD33" s="208" t="s">
        <v>10797</v>
      </c>
      <c r="AE33" s="208" t="s">
        <v>1132</v>
      </c>
      <c r="AF33" s="208" t="s">
        <v>3165</v>
      </c>
      <c r="AG33" s="208" t="s">
        <v>10798</v>
      </c>
      <c r="AH33" s="208" t="s">
        <v>891</v>
      </c>
      <c r="AI33" s="208" t="s">
        <v>859</v>
      </c>
      <c r="AJ33" s="210" t="s">
        <v>10799</v>
      </c>
      <c r="AK33" s="208" t="s">
        <v>10800</v>
      </c>
      <c r="AL33" s="208" t="s">
        <v>10801</v>
      </c>
      <c r="AM33" s="208" t="s">
        <v>216</v>
      </c>
      <c r="AN33" s="208" t="s">
        <v>1135</v>
      </c>
      <c r="AO33" s="210" t="s">
        <v>10802</v>
      </c>
      <c r="AP33" s="208" t="s">
        <v>10803</v>
      </c>
      <c r="AQ33" s="210" t="s">
        <v>10804</v>
      </c>
      <c r="AR33" s="208" t="s">
        <v>10805</v>
      </c>
      <c r="AS33" s="208" t="s">
        <v>3303</v>
      </c>
      <c r="AT33" s="210" t="s">
        <v>10806</v>
      </c>
      <c r="AU33" s="208" t="s">
        <v>1015</v>
      </c>
    </row>
    <row r="34" spans="1:47" ht="15.75" customHeight="1" x14ac:dyDescent="0.3">
      <c r="A34" s="207" t="s">
        <v>10807</v>
      </c>
      <c r="B34" s="208" t="s">
        <v>10808</v>
      </c>
      <c r="C34" s="209" t="s">
        <v>10809</v>
      </c>
      <c r="D34" s="208" t="s">
        <v>10071</v>
      </c>
      <c r="E34" s="208" t="s">
        <v>2011</v>
      </c>
      <c r="F34" s="208" t="s">
        <v>10810</v>
      </c>
      <c r="G34" s="208" t="s">
        <v>280</v>
      </c>
      <c r="H34" s="208" t="s">
        <v>5502</v>
      </c>
      <c r="I34" s="208" t="s">
        <v>57</v>
      </c>
      <c r="J34" s="208" t="s">
        <v>81</v>
      </c>
      <c r="K34" s="208" t="s">
        <v>960</v>
      </c>
      <c r="L34" s="208" t="s">
        <v>385</v>
      </c>
      <c r="M34" s="208" t="s">
        <v>10811</v>
      </c>
      <c r="N34" s="210" t="s">
        <v>10812</v>
      </c>
      <c r="O34" s="208" t="s">
        <v>10813</v>
      </c>
      <c r="P34" s="208" t="s">
        <v>387</v>
      </c>
      <c r="Q34" s="208" t="s">
        <v>52</v>
      </c>
      <c r="R34" s="208" t="s">
        <v>10814</v>
      </c>
      <c r="S34" s="210" t="s">
        <v>10815</v>
      </c>
      <c r="T34" s="208" t="s">
        <v>10816</v>
      </c>
      <c r="U34" s="208" t="s">
        <v>72</v>
      </c>
      <c r="V34" s="208" t="s">
        <v>10078</v>
      </c>
      <c r="W34" s="208" t="s">
        <v>10817</v>
      </c>
      <c r="X34" s="208" t="s">
        <v>8493</v>
      </c>
      <c r="Y34" s="208" t="s">
        <v>3232</v>
      </c>
      <c r="Z34" s="210" t="s">
        <v>10818</v>
      </c>
      <c r="AA34" s="210" t="s">
        <v>10413</v>
      </c>
      <c r="AB34" s="210" t="s">
        <v>10819</v>
      </c>
      <c r="AC34" s="208" t="s">
        <v>10820</v>
      </c>
      <c r="AD34" s="208" t="s">
        <v>10817</v>
      </c>
      <c r="AE34" s="208" t="s">
        <v>8493</v>
      </c>
      <c r="AF34" s="208" t="s">
        <v>3232</v>
      </c>
      <c r="AG34" s="208" t="s">
        <v>10821</v>
      </c>
      <c r="AH34" s="208" t="s">
        <v>10822</v>
      </c>
      <c r="AI34" s="208" t="s">
        <v>65</v>
      </c>
      <c r="AJ34" s="208" t="s">
        <v>4791</v>
      </c>
      <c r="AK34" s="208" t="s">
        <v>10823</v>
      </c>
      <c r="AL34" s="208" t="s">
        <v>10824</v>
      </c>
      <c r="AM34" s="208" t="s">
        <v>10825</v>
      </c>
      <c r="AN34" s="208" t="s">
        <v>69</v>
      </c>
      <c r="AO34" s="210" t="s">
        <v>10826</v>
      </c>
      <c r="AP34" s="208" t="s">
        <v>10827</v>
      </c>
      <c r="AQ34" s="210" t="s">
        <v>10328</v>
      </c>
      <c r="AR34" s="210" t="s">
        <v>10828</v>
      </c>
      <c r="AS34" s="208" t="s">
        <v>10829</v>
      </c>
      <c r="AT34" s="210" t="s">
        <v>10830</v>
      </c>
      <c r="AU34" s="208" t="s">
        <v>10831</v>
      </c>
    </row>
    <row r="35" spans="1:47" ht="15.75" customHeight="1" x14ac:dyDescent="0.3">
      <c r="A35" s="207" t="s">
        <v>10832</v>
      </c>
      <c r="B35" s="208" t="s">
        <v>10833</v>
      </c>
      <c r="C35" s="209" t="s">
        <v>10834</v>
      </c>
      <c r="D35" s="208" t="s">
        <v>10835</v>
      </c>
      <c r="E35" s="208" t="s">
        <v>447</v>
      </c>
      <c r="F35" s="208" t="s">
        <v>5664</v>
      </c>
      <c r="G35" s="208" t="s">
        <v>280</v>
      </c>
      <c r="H35" s="208" t="s">
        <v>5502</v>
      </c>
      <c r="I35" s="208" t="s">
        <v>263</v>
      </c>
      <c r="J35" s="208" t="s">
        <v>283</v>
      </c>
      <c r="K35" s="208" t="s">
        <v>1841</v>
      </c>
      <c r="L35" s="208" t="s">
        <v>177</v>
      </c>
      <c r="M35" s="208" t="s">
        <v>10836</v>
      </c>
      <c r="N35" s="210" t="s">
        <v>10837</v>
      </c>
      <c r="O35" s="208" t="s">
        <v>10838</v>
      </c>
      <c r="P35" s="208" t="s">
        <v>79</v>
      </c>
      <c r="Q35" s="208" t="s">
        <v>261</v>
      </c>
      <c r="R35" s="208" t="s">
        <v>10839</v>
      </c>
      <c r="S35" s="210" t="s">
        <v>10840</v>
      </c>
      <c r="T35" s="208" t="s">
        <v>2388</v>
      </c>
      <c r="U35" s="208" t="s">
        <v>3163</v>
      </c>
      <c r="V35" s="208" t="s">
        <v>10130</v>
      </c>
      <c r="W35" s="208" t="s">
        <v>10841</v>
      </c>
      <c r="X35" s="208" t="s">
        <v>2388</v>
      </c>
      <c r="Y35" s="208" t="s">
        <v>3165</v>
      </c>
      <c r="Z35" s="210" t="s">
        <v>10842</v>
      </c>
      <c r="AA35" s="210" t="s">
        <v>10843</v>
      </c>
      <c r="AB35" s="210" t="s">
        <v>10844</v>
      </c>
      <c r="AC35" s="208" t="s">
        <v>10845</v>
      </c>
      <c r="AD35" s="208" t="s">
        <v>10841</v>
      </c>
      <c r="AE35" s="208" t="s">
        <v>2388</v>
      </c>
      <c r="AF35" s="208" t="s">
        <v>3165</v>
      </c>
      <c r="AG35" s="208" t="s">
        <v>10846</v>
      </c>
      <c r="AH35" s="208" t="s">
        <v>216</v>
      </c>
      <c r="AI35" s="208" t="s">
        <v>355</v>
      </c>
      <c r="AJ35" s="209" t="s">
        <v>10847</v>
      </c>
      <c r="AK35" s="208" t="s">
        <v>10848</v>
      </c>
      <c r="AL35" s="208" t="s">
        <v>10849</v>
      </c>
      <c r="AM35" s="210" t="s">
        <v>10332</v>
      </c>
      <c r="AN35" s="208" t="s">
        <v>355</v>
      </c>
      <c r="AO35" s="208" t="s">
        <v>590</v>
      </c>
      <c r="AP35" s="208" t="s">
        <v>590</v>
      </c>
      <c r="AQ35" s="210" t="s">
        <v>10398</v>
      </c>
      <c r="AR35" s="210" t="s">
        <v>10850</v>
      </c>
      <c r="AS35" s="208" t="s">
        <v>576</v>
      </c>
      <c r="AT35" s="210" t="s">
        <v>10851</v>
      </c>
      <c r="AU35" s="208" t="s">
        <v>10852</v>
      </c>
    </row>
    <row r="36" spans="1:47" ht="15.75" customHeight="1" x14ac:dyDescent="0.3">
      <c r="A36" s="207" t="s">
        <v>10853</v>
      </c>
      <c r="B36" s="208" t="s">
        <v>10854</v>
      </c>
      <c r="C36" s="209" t="s">
        <v>10855</v>
      </c>
      <c r="D36" s="208" t="s">
        <v>4870</v>
      </c>
      <c r="E36" s="208" t="s">
        <v>59</v>
      </c>
      <c r="F36" s="208" t="s">
        <v>10856</v>
      </c>
      <c r="G36" s="208" t="s">
        <v>120</v>
      </c>
      <c r="H36" s="208" t="s">
        <v>2328</v>
      </c>
      <c r="I36" s="208" t="s">
        <v>57</v>
      </c>
      <c r="J36" s="208" t="s">
        <v>81</v>
      </c>
      <c r="K36" s="208" t="s">
        <v>387</v>
      </c>
      <c r="L36" s="208" t="s">
        <v>49</v>
      </c>
      <c r="M36" s="208" t="s">
        <v>10857</v>
      </c>
      <c r="N36" s="210" t="s">
        <v>10858</v>
      </c>
      <c r="O36" s="208" t="s">
        <v>10859</v>
      </c>
      <c r="P36" s="208" t="s">
        <v>960</v>
      </c>
      <c r="Q36" s="208" t="s">
        <v>52</v>
      </c>
      <c r="R36" s="208" t="s">
        <v>10860</v>
      </c>
      <c r="S36" s="210" t="s">
        <v>10861</v>
      </c>
      <c r="T36" s="208" t="s">
        <v>2986</v>
      </c>
      <c r="U36" s="208" t="s">
        <v>72</v>
      </c>
      <c r="V36" s="208" t="s">
        <v>10078</v>
      </c>
      <c r="W36" s="208" t="s">
        <v>10862</v>
      </c>
      <c r="X36" s="208" t="s">
        <v>2356</v>
      </c>
      <c r="Y36" s="208" t="s">
        <v>3232</v>
      </c>
      <c r="Z36" s="210" t="s">
        <v>10863</v>
      </c>
      <c r="AA36" s="210" t="s">
        <v>10864</v>
      </c>
      <c r="AB36" s="210" t="s">
        <v>10865</v>
      </c>
      <c r="AC36" s="208" t="s">
        <v>10866</v>
      </c>
      <c r="AD36" s="208" t="s">
        <v>10867</v>
      </c>
      <c r="AE36" s="208" t="s">
        <v>2356</v>
      </c>
      <c r="AF36" s="208" t="s">
        <v>3232</v>
      </c>
      <c r="AG36" s="208" t="s">
        <v>10868</v>
      </c>
      <c r="AH36" s="208" t="s">
        <v>128</v>
      </c>
      <c r="AI36" s="208" t="s">
        <v>187</v>
      </c>
      <c r="AJ36" s="210" t="s">
        <v>10869</v>
      </c>
      <c r="AK36" s="208" t="s">
        <v>10870</v>
      </c>
      <c r="AL36" s="208" t="s">
        <v>10871</v>
      </c>
      <c r="AM36" s="208" t="s">
        <v>128</v>
      </c>
      <c r="AN36" s="208" t="s">
        <v>190</v>
      </c>
      <c r="AO36" s="210" t="s">
        <v>10872</v>
      </c>
      <c r="AP36" s="208" t="s">
        <v>68</v>
      </c>
      <c r="AQ36" s="208" t="s">
        <v>433</v>
      </c>
      <c r="AR36" s="208" t="s">
        <v>68</v>
      </c>
      <c r="AS36" s="208" t="s">
        <v>68</v>
      </c>
      <c r="AT36" s="210" t="s">
        <v>10873</v>
      </c>
      <c r="AU36" s="208" t="s">
        <v>10874</v>
      </c>
    </row>
    <row r="37" spans="1:47" ht="15.75" customHeight="1" x14ac:dyDescent="0.3">
      <c r="A37" s="207" t="s">
        <v>10875</v>
      </c>
      <c r="B37" s="208" t="s">
        <v>10876</v>
      </c>
      <c r="C37" s="209" t="s">
        <v>10877</v>
      </c>
      <c r="D37" s="208" t="s">
        <v>10878</v>
      </c>
      <c r="E37" s="208" t="s">
        <v>59</v>
      </c>
      <c r="F37" s="208" t="s">
        <v>2828</v>
      </c>
      <c r="G37" s="208" t="s">
        <v>120</v>
      </c>
      <c r="H37" s="208" t="s">
        <v>225</v>
      </c>
      <c r="I37" s="208" t="s">
        <v>57</v>
      </c>
      <c r="J37" s="208" t="s">
        <v>81</v>
      </c>
      <c r="K37" s="208" t="s">
        <v>476</v>
      </c>
      <c r="L37" s="208" t="s">
        <v>1548</v>
      </c>
      <c r="M37" s="208" t="s">
        <v>10879</v>
      </c>
      <c r="N37" s="210" t="s">
        <v>10880</v>
      </c>
      <c r="O37" s="208" t="s">
        <v>10881</v>
      </c>
      <c r="P37" s="208" t="s">
        <v>492</v>
      </c>
      <c r="Q37" s="208" t="s">
        <v>52</v>
      </c>
      <c r="R37" s="208" t="s">
        <v>10882</v>
      </c>
      <c r="S37" s="210" t="s">
        <v>10883</v>
      </c>
      <c r="T37" s="208" t="s">
        <v>2451</v>
      </c>
      <c r="U37" s="208" t="s">
        <v>7043</v>
      </c>
      <c r="V37" s="208" t="s">
        <v>10078</v>
      </c>
      <c r="W37" s="208" t="s">
        <v>10884</v>
      </c>
      <c r="X37" s="208" t="s">
        <v>2451</v>
      </c>
      <c r="Y37" s="208" t="s">
        <v>3232</v>
      </c>
      <c r="Z37" s="210" t="s">
        <v>10225</v>
      </c>
      <c r="AA37" s="210" t="s">
        <v>10885</v>
      </c>
      <c r="AB37" s="210" t="s">
        <v>10796</v>
      </c>
      <c r="AC37" s="208" t="s">
        <v>10886</v>
      </c>
      <c r="AD37" s="208" t="s">
        <v>10887</v>
      </c>
      <c r="AE37" s="208" t="s">
        <v>2451</v>
      </c>
      <c r="AF37" s="208" t="s">
        <v>3232</v>
      </c>
      <c r="AG37" s="208" t="s">
        <v>10888</v>
      </c>
      <c r="AH37" s="208" t="s">
        <v>412</v>
      </c>
      <c r="AI37" s="208" t="s">
        <v>170</v>
      </c>
      <c r="AJ37" s="210" t="s">
        <v>10889</v>
      </c>
      <c r="AK37" s="208" t="s">
        <v>10890</v>
      </c>
      <c r="AL37" s="208" t="s">
        <v>10891</v>
      </c>
      <c r="AM37" s="208" t="s">
        <v>10892</v>
      </c>
      <c r="AN37" s="208" t="s">
        <v>160</v>
      </c>
      <c r="AO37" s="210" t="s">
        <v>10893</v>
      </c>
      <c r="AP37" s="208" t="s">
        <v>59</v>
      </c>
      <c r="AQ37" s="210" t="s">
        <v>10804</v>
      </c>
      <c r="AR37" s="210" t="s">
        <v>10894</v>
      </c>
      <c r="AS37" s="208" t="s">
        <v>1138</v>
      </c>
      <c r="AT37" s="210" t="s">
        <v>10895</v>
      </c>
      <c r="AU37" s="208" t="s">
        <v>167</v>
      </c>
    </row>
    <row r="38" spans="1:47" ht="15.75" customHeight="1" x14ac:dyDescent="0.3">
      <c r="A38" s="207" t="s">
        <v>10896</v>
      </c>
      <c r="B38" s="208" t="s">
        <v>10897</v>
      </c>
      <c r="C38" s="209" t="s">
        <v>10898</v>
      </c>
      <c r="D38" s="208" t="s">
        <v>4870</v>
      </c>
      <c r="E38" s="208" t="s">
        <v>59</v>
      </c>
      <c r="F38" s="208" t="s">
        <v>4640</v>
      </c>
      <c r="G38" s="208" t="s">
        <v>280</v>
      </c>
      <c r="H38" s="208" t="s">
        <v>97</v>
      </c>
      <c r="I38" s="208" t="s">
        <v>57</v>
      </c>
      <c r="J38" s="208" t="s">
        <v>81</v>
      </c>
      <c r="K38" s="208" t="s">
        <v>3114</v>
      </c>
      <c r="L38" s="208" t="s">
        <v>804</v>
      </c>
      <c r="M38" s="210" t="s">
        <v>10899</v>
      </c>
      <c r="N38" s="210" t="s">
        <v>10900</v>
      </c>
      <c r="O38" s="208" t="s">
        <v>10901</v>
      </c>
      <c r="P38" s="208" t="s">
        <v>79</v>
      </c>
      <c r="Q38" s="208" t="s">
        <v>52</v>
      </c>
      <c r="R38" s="208" t="s">
        <v>10902</v>
      </c>
      <c r="S38" s="210" t="s">
        <v>10223</v>
      </c>
      <c r="T38" s="208" t="s">
        <v>2317</v>
      </c>
      <c r="U38" s="208" t="s">
        <v>72</v>
      </c>
      <c r="V38" s="208" t="s">
        <v>10078</v>
      </c>
      <c r="W38" s="208" t="s">
        <v>10903</v>
      </c>
      <c r="X38" s="208" t="s">
        <v>2317</v>
      </c>
      <c r="Y38" s="208" t="s">
        <v>3232</v>
      </c>
      <c r="Z38" s="210" t="s">
        <v>10904</v>
      </c>
      <c r="AA38" s="210" t="s">
        <v>10905</v>
      </c>
      <c r="AB38" s="210" t="s">
        <v>10906</v>
      </c>
      <c r="AC38" s="208" t="s">
        <v>10321</v>
      </c>
      <c r="AD38" s="208" t="s">
        <v>10907</v>
      </c>
      <c r="AE38" s="208" t="s">
        <v>2317</v>
      </c>
      <c r="AF38" s="208" t="s">
        <v>3232</v>
      </c>
      <c r="AG38" s="208" t="s">
        <v>10908</v>
      </c>
      <c r="AH38" s="208" t="s">
        <v>128</v>
      </c>
      <c r="AI38" s="208" t="s">
        <v>10909</v>
      </c>
      <c r="AJ38" s="210" t="s">
        <v>10910</v>
      </c>
      <c r="AK38" s="208" t="s">
        <v>10911</v>
      </c>
      <c r="AL38" s="208" t="s">
        <v>10912</v>
      </c>
      <c r="AM38" s="208" t="s">
        <v>216</v>
      </c>
      <c r="AN38" s="208" t="s">
        <v>69</v>
      </c>
      <c r="AO38" s="210" t="s">
        <v>10913</v>
      </c>
      <c r="AP38" s="208" t="s">
        <v>10914</v>
      </c>
      <c r="AQ38" s="210" t="s">
        <v>10915</v>
      </c>
      <c r="AR38" s="208" t="s">
        <v>2169</v>
      </c>
      <c r="AS38" s="208" t="s">
        <v>2169</v>
      </c>
      <c r="AT38" s="210" t="s">
        <v>10916</v>
      </c>
      <c r="AU38" s="208" t="s">
        <v>874</v>
      </c>
    </row>
    <row r="39" spans="1:47" ht="15.75" customHeight="1" x14ac:dyDescent="0.3">
      <c r="A39" s="207" t="s">
        <v>10917</v>
      </c>
      <c r="B39" s="208" t="s">
        <v>10918</v>
      </c>
      <c r="C39" s="209" t="s">
        <v>10919</v>
      </c>
      <c r="D39" s="208" t="s">
        <v>8848</v>
      </c>
      <c r="E39" s="208" t="s">
        <v>59</v>
      </c>
      <c r="F39" s="208" t="s">
        <v>713</v>
      </c>
      <c r="G39" s="208" t="s">
        <v>280</v>
      </c>
      <c r="H39" s="208" t="s">
        <v>5502</v>
      </c>
      <c r="I39" s="208" t="s">
        <v>263</v>
      </c>
      <c r="J39" s="208" t="s">
        <v>283</v>
      </c>
      <c r="K39" s="208" t="s">
        <v>79</v>
      </c>
      <c r="L39" s="208" t="s">
        <v>385</v>
      </c>
      <c r="M39" s="208" t="s">
        <v>10920</v>
      </c>
      <c r="N39" s="210" t="s">
        <v>10921</v>
      </c>
      <c r="O39" s="208" t="s">
        <v>10922</v>
      </c>
      <c r="P39" s="208" t="s">
        <v>3860</v>
      </c>
      <c r="Q39" s="208" t="s">
        <v>261</v>
      </c>
      <c r="R39" s="208" t="s">
        <v>10923</v>
      </c>
      <c r="S39" s="210" t="s">
        <v>10924</v>
      </c>
      <c r="T39" s="208" t="s">
        <v>1399</v>
      </c>
      <c r="U39" s="208" t="s">
        <v>3163</v>
      </c>
      <c r="V39" s="208" t="s">
        <v>10130</v>
      </c>
      <c r="W39" s="208" t="s">
        <v>10925</v>
      </c>
      <c r="X39" s="208" t="s">
        <v>1399</v>
      </c>
      <c r="Y39" s="208" t="s">
        <v>3165</v>
      </c>
      <c r="Z39" s="210" t="s">
        <v>10181</v>
      </c>
      <c r="AA39" s="210" t="s">
        <v>10926</v>
      </c>
      <c r="AB39" s="210" t="s">
        <v>10927</v>
      </c>
      <c r="AC39" s="208" t="s">
        <v>10886</v>
      </c>
      <c r="AD39" s="208" t="s">
        <v>10925</v>
      </c>
      <c r="AE39" s="208" t="s">
        <v>1399</v>
      </c>
      <c r="AF39" s="208" t="s">
        <v>3165</v>
      </c>
      <c r="AG39" s="208" t="s">
        <v>10928</v>
      </c>
      <c r="AH39" s="208" t="s">
        <v>216</v>
      </c>
      <c r="AI39" s="208" t="s">
        <v>355</v>
      </c>
      <c r="AJ39" s="210" t="s">
        <v>10921</v>
      </c>
      <c r="AK39" s="208" t="s">
        <v>10922</v>
      </c>
      <c r="AL39" s="208" t="s">
        <v>10929</v>
      </c>
      <c r="AM39" s="208" t="s">
        <v>10930</v>
      </c>
      <c r="AN39" s="208" t="s">
        <v>7314</v>
      </c>
      <c r="AO39" s="210" t="s">
        <v>10931</v>
      </c>
      <c r="AP39" s="208" t="s">
        <v>10922</v>
      </c>
      <c r="AQ39" s="210" t="s">
        <v>10398</v>
      </c>
      <c r="AR39" s="210" t="s">
        <v>10932</v>
      </c>
      <c r="AS39" s="208" t="s">
        <v>576</v>
      </c>
      <c r="AT39" s="210" t="s">
        <v>10933</v>
      </c>
      <c r="AU39" s="208" t="s">
        <v>4888</v>
      </c>
    </row>
    <row r="40" spans="1:47" ht="15.75" customHeight="1" x14ac:dyDescent="0.3">
      <c r="A40" s="207" t="s">
        <v>10934</v>
      </c>
      <c r="B40" s="208" t="s">
        <v>10935</v>
      </c>
      <c r="C40" s="209" t="s">
        <v>10936</v>
      </c>
      <c r="D40" s="208" t="s">
        <v>4870</v>
      </c>
      <c r="E40" s="208" t="s">
        <v>59</v>
      </c>
      <c r="F40" s="208" t="s">
        <v>10937</v>
      </c>
      <c r="G40" s="208" t="s">
        <v>280</v>
      </c>
      <c r="H40" s="208" t="s">
        <v>202</v>
      </c>
      <c r="I40" s="208" t="s">
        <v>57</v>
      </c>
      <c r="J40" s="208" t="s">
        <v>81</v>
      </c>
      <c r="K40" s="208" t="s">
        <v>387</v>
      </c>
      <c r="L40" s="208" t="s">
        <v>804</v>
      </c>
      <c r="M40" s="208" t="s">
        <v>10938</v>
      </c>
      <c r="N40" s="210" t="s">
        <v>10939</v>
      </c>
      <c r="O40" s="208" t="s">
        <v>10940</v>
      </c>
      <c r="P40" s="208" t="s">
        <v>10941</v>
      </c>
      <c r="Q40" s="208" t="s">
        <v>52</v>
      </c>
      <c r="R40" s="208" t="s">
        <v>10942</v>
      </c>
      <c r="S40" s="210" t="s">
        <v>10943</v>
      </c>
      <c r="T40" s="208" t="s">
        <v>7169</v>
      </c>
      <c r="U40" s="208" t="s">
        <v>72</v>
      </c>
      <c r="V40" s="208" t="s">
        <v>10576</v>
      </c>
      <c r="W40" s="208" t="s">
        <v>10944</v>
      </c>
      <c r="X40" s="208" t="s">
        <v>7169</v>
      </c>
      <c r="Y40" s="208" t="s">
        <v>70</v>
      </c>
      <c r="Z40" s="210" t="s">
        <v>10181</v>
      </c>
      <c r="AA40" s="210" t="s">
        <v>10578</v>
      </c>
      <c r="AB40" s="210" t="s">
        <v>10927</v>
      </c>
      <c r="AC40" s="208" t="s">
        <v>10866</v>
      </c>
      <c r="AD40" s="208" t="s">
        <v>10944</v>
      </c>
      <c r="AE40" s="208" t="s">
        <v>7169</v>
      </c>
      <c r="AF40" s="208" t="s">
        <v>70</v>
      </c>
      <c r="AG40" s="208" t="s">
        <v>10945</v>
      </c>
      <c r="AH40" s="210" t="s">
        <v>10259</v>
      </c>
      <c r="AI40" s="208" t="s">
        <v>827</v>
      </c>
      <c r="AJ40" s="210" t="s">
        <v>10946</v>
      </c>
      <c r="AK40" s="208" t="s">
        <v>10940</v>
      </c>
      <c r="AL40" s="208" t="s">
        <v>10947</v>
      </c>
      <c r="AM40" s="210" t="s">
        <v>10332</v>
      </c>
      <c r="AN40" s="208" t="s">
        <v>642</v>
      </c>
      <c r="AO40" s="210" t="s">
        <v>10946</v>
      </c>
      <c r="AP40" s="208" t="s">
        <v>10948</v>
      </c>
      <c r="AQ40" s="210" t="s">
        <v>10515</v>
      </c>
      <c r="AR40" s="210" t="s">
        <v>10949</v>
      </c>
      <c r="AS40" s="208" t="s">
        <v>379</v>
      </c>
      <c r="AT40" s="210" t="s">
        <v>10950</v>
      </c>
      <c r="AU40" s="208" t="s">
        <v>10951</v>
      </c>
    </row>
    <row r="41" spans="1:47" ht="15.75" customHeight="1" x14ac:dyDescent="0.3">
      <c r="A41" s="207" t="s">
        <v>10952</v>
      </c>
      <c r="B41" s="208" t="s">
        <v>2771</v>
      </c>
      <c r="C41" s="209" t="s">
        <v>10953</v>
      </c>
      <c r="D41" s="208" t="s">
        <v>8848</v>
      </c>
      <c r="E41" s="208" t="s">
        <v>447</v>
      </c>
      <c r="F41" s="208" t="s">
        <v>3958</v>
      </c>
      <c r="G41" s="208" t="s">
        <v>280</v>
      </c>
      <c r="H41" s="208" t="s">
        <v>5502</v>
      </c>
      <c r="I41" s="208" t="s">
        <v>263</v>
      </c>
      <c r="J41" s="208" t="s">
        <v>283</v>
      </c>
      <c r="K41" s="208" t="s">
        <v>79</v>
      </c>
      <c r="L41" s="208" t="s">
        <v>385</v>
      </c>
      <c r="M41" s="208" t="s">
        <v>10954</v>
      </c>
      <c r="N41" s="210" t="s">
        <v>10955</v>
      </c>
      <c r="O41" s="208" t="s">
        <v>10956</v>
      </c>
      <c r="P41" s="208" t="s">
        <v>5452</v>
      </c>
      <c r="Q41" s="208" t="s">
        <v>261</v>
      </c>
      <c r="R41" s="208" t="s">
        <v>10957</v>
      </c>
      <c r="S41" s="210" t="s">
        <v>10958</v>
      </c>
      <c r="T41" s="208" t="s">
        <v>1399</v>
      </c>
      <c r="U41" s="208" t="s">
        <v>3163</v>
      </c>
      <c r="V41" s="208" t="s">
        <v>10130</v>
      </c>
      <c r="W41" s="208" t="s">
        <v>10959</v>
      </c>
      <c r="X41" s="208" t="s">
        <v>1399</v>
      </c>
      <c r="Y41" s="208" t="s">
        <v>3165</v>
      </c>
      <c r="Z41" s="210" t="s">
        <v>10960</v>
      </c>
      <c r="AA41" s="210" t="s">
        <v>10961</v>
      </c>
      <c r="AB41" s="210" t="s">
        <v>10962</v>
      </c>
      <c r="AC41" s="208" t="s">
        <v>10183</v>
      </c>
      <c r="AD41" s="208" t="s">
        <v>10963</v>
      </c>
      <c r="AE41" s="208" t="s">
        <v>1399</v>
      </c>
      <c r="AF41" s="208" t="s">
        <v>3165</v>
      </c>
      <c r="AG41" s="208" t="s">
        <v>6860</v>
      </c>
      <c r="AH41" s="208" t="s">
        <v>573</v>
      </c>
      <c r="AI41" s="208" t="s">
        <v>10964</v>
      </c>
      <c r="AJ41" s="210" t="s">
        <v>10965</v>
      </c>
      <c r="AK41" s="208" t="s">
        <v>447</v>
      </c>
      <c r="AL41" s="208" t="s">
        <v>10966</v>
      </c>
      <c r="AM41" s="208" t="s">
        <v>216</v>
      </c>
      <c r="AN41" s="208" t="s">
        <v>355</v>
      </c>
      <c r="AO41" s="210" t="s">
        <v>10967</v>
      </c>
      <c r="AP41" s="208" t="s">
        <v>59</v>
      </c>
      <c r="AQ41" s="210" t="s">
        <v>10968</v>
      </c>
      <c r="AR41" s="210" t="s">
        <v>10969</v>
      </c>
      <c r="AS41" s="208" t="s">
        <v>484</v>
      </c>
      <c r="AT41" s="210" t="s">
        <v>10970</v>
      </c>
      <c r="AU41" s="208" t="s">
        <v>1758</v>
      </c>
    </row>
    <row r="42" spans="1:47" ht="15.75" customHeight="1" x14ac:dyDescent="0.3">
      <c r="A42" s="207" t="s">
        <v>10971</v>
      </c>
      <c r="B42" s="208" t="s">
        <v>10972</v>
      </c>
      <c r="C42" s="209" t="s">
        <v>10973</v>
      </c>
      <c r="D42" s="208" t="s">
        <v>8848</v>
      </c>
      <c r="E42" s="208" t="s">
        <v>447</v>
      </c>
      <c r="F42" s="208" t="s">
        <v>10974</v>
      </c>
      <c r="G42" s="208" t="s">
        <v>280</v>
      </c>
      <c r="H42" s="208" t="s">
        <v>225</v>
      </c>
      <c r="I42" s="208" t="s">
        <v>263</v>
      </c>
      <c r="J42" s="208" t="s">
        <v>283</v>
      </c>
      <c r="K42" s="208" t="s">
        <v>79</v>
      </c>
      <c r="L42" s="208" t="s">
        <v>177</v>
      </c>
      <c r="M42" s="210" t="s">
        <v>10975</v>
      </c>
      <c r="N42" s="210" t="s">
        <v>10976</v>
      </c>
      <c r="O42" s="208" t="s">
        <v>10977</v>
      </c>
      <c r="P42" s="208" t="s">
        <v>10978</v>
      </c>
      <c r="Q42" s="208" t="s">
        <v>279</v>
      </c>
      <c r="R42" s="208" t="s">
        <v>10979</v>
      </c>
      <c r="S42" s="210" t="s">
        <v>10980</v>
      </c>
      <c r="T42" s="208" t="s">
        <v>2437</v>
      </c>
      <c r="U42" s="208" t="s">
        <v>3163</v>
      </c>
      <c r="V42" s="210" t="s">
        <v>10981</v>
      </c>
      <c r="W42" s="208" t="s">
        <v>10982</v>
      </c>
      <c r="X42" s="208" t="s">
        <v>2437</v>
      </c>
      <c r="Y42" s="208" t="s">
        <v>249</v>
      </c>
      <c r="Z42" s="208" t="s">
        <v>447</v>
      </c>
      <c r="AA42" s="210" t="s">
        <v>10983</v>
      </c>
      <c r="AB42" s="210" t="s">
        <v>10602</v>
      </c>
      <c r="AC42" s="208" t="s">
        <v>10984</v>
      </c>
      <c r="AD42" s="208" t="s">
        <v>10982</v>
      </c>
      <c r="AE42" s="208" t="s">
        <v>2437</v>
      </c>
      <c r="AF42" s="208" t="s">
        <v>249</v>
      </c>
      <c r="AG42" s="208" t="s">
        <v>10985</v>
      </c>
      <c r="AH42" s="208" t="s">
        <v>64</v>
      </c>
      <c r="AI42" s="208" t="s">
        <v>859</v>
      </c>
      <c r="AJ42" s="210" t="s">
        <v>10986</v>
      </c>
      <c r="AK42" s="208" t="s">
        <v>10987</v>
      </c>
      <c r="AL42" s="208" t="s">
        <v>10988</v>
      </c>
      <c r="AM42" s="208" t="s">
        <v>64</v>
      </c>
      <c r="AN42" s="208" t="s">
        <v>449</v>
      </c>
      <c r="AO42" s="210" t="s">
        <v>10989</v>
      </c>
      <c r="AP42" s="208" t="s">
        <v>10990</v>
      </c>
      <c r="AQ42" s="208" t="s">
        <v>10991</v>
      </c>
      <c r="AR42" s="208" t="s">
        <v>10992</v>
      </c>
      <c r="AS42" s="208" t="s">
        <v>10993</v>
      </c>
      <c r="AT42" s="210" t="s">
        <v>10994</v>
      </c>
      <c r="AU42" s="208" t="s">
        <v>10995</v>
      </c>
    </row>
    <row r="43" spans="1:47" ht="15.75" customHeight="1" x14ac:dyDescent="0.3">
      <c r="A43" s="207" t="s">
        <v>10996</v>
      </c>
      <c r="B43" s="208" t="s">
        <v>10997</v>
      </c>
      <c r="C43" s="209" t="s">
        <v>10998</v>
      </c>
      <c r="D43" s="208" t="s">
        <v>10071</v>
      </c>
      <c r="E43" s="208" t="s">
        <v>59</v>
      </c>
      <c r="F43" s="208" t="s">
        <v>2009</v>
      </c>
      <c r="G43" s="208" t="s">
        <v>280</v>
      </c>
      <c r="H43" s="208" t="s">
        <v>97</v>
      </c>
      <c r="I43" s="208" t="s">
        <v>57</v>
      </c>
      <c r="J43" s="208" t="s">
        <v>81</v>
      </c>
      <c r="K43" s="208" t="s">
        <v>79</v>
      </c>
      <c r="L43" s="208" t="s">
        <v>5450</v>
      </c>
      <c r="M43" s="208" t="s">
        <v>10999</v>
      </c>
      <c r="N43" s="210" t="s">
        <v>11000</v>
      </c>
      <c r="O43" s="208" t="s">
        <v>11001</v>
      </c>
      <c r="P43" s="208" t="s">
        <v>900</v>
      </c>
      <c r="Q43" s="208" t="s">
        <v>52</v>
      </c>
      <c r="R43" s="208" t="s">
        <v>11002</v>
      </c>
      <c r="S43" s="210" t="s">
        <v>11003</v>
      </c>
      <c r="T43" s="208" t="s">
        <v>2317</v>
      </c>
      <c r="U43" s="208" t="s">
        <v>72</v>
      </c>
      <c r="V43" s="208" t="s">
        <v>10078</v>
      </c>
      <c r="W43" s="212"/>
      <c r="X43" s="208" t="s">
        <v>7215</v>
      </c>
      <c r="Y43" s="208" t="s">
        <v>3232</v>
      </c>
      <c r="Z43" s="210" t="s">
        <v>11004</v>
      </c>
      <c r="AA43" s="210" t="s">
        <v>11005</v>
      </c>
      <c r="AB43" s="210" t="s">
        <v>10556</v>
      </c>
      <c r="AC43" s="208" t="s">
        <v>7995</v>
      </c>
      <c r="AD43" s="208" t="s">
        <v>11006</v>
      </c>
      <c r="AE43" s="208" t="s">
        <v>7215</v>
      </c>
      <c r="AF43" s="208" t="s">
        <v>3232</v>
      </c>
      <c r="AG43" s="208" t="s">
        <v>11007</v>
      </c>
      <c r="AH43" s="208" t="s">
        <v>269</v>
      </c>
      <c r="AI43" s="208" t="s">
        <v>11008</v>
      </c>
      <c r="AJ43" s="210" t="s">
        <v>11009</v>
      </c>
      <c r="AK43" s="208" t="s">
        <v>11010</v>
      </c>
      <c r="AL43" s="208" t="s">
        <v>11011</v>
      </c>
      <c r="AM43" s="208">
        <f>12</f>
        <v>12</v>
      </c>
      <c r="AN43" s="208" t="s">
        <v>69</v>
      </c>
      <c r="AO43" s="210" t="s">
        <v>11012</v>
      </c>
      <c r="AP43" s="208" t="s">
        <v>11010</v>
      </c>
      <c r="AQ43" s="208" t="s">
        <v>130</v>
      </c>
      <c r="AR43" s="208" t="s">
        <v>11013</v>
      </c>
      <c r="AS43" s="208" t="s">
        <v>11013</v>
      </c>
      <c r="AT43" s="210" t="s">
        <v>11014</v>
      </c>
      <c r="AU43" s="208" t="s">
        <v>11015</v>
      </c>
    </row>
    <row r="44" spans="1:47" ht="15.75" customHeight="1" x14ac:dyDescent="0.3">
      <c r="A44" s="207" t="s">
        <v>11016</v>
      </c>
      <c r="B44" s="208" t="s">
        <v>11017</v>
      </c>
      <c r="C44" s="209" t="s">
        <v>11018</v>
      </c>
      <c r="D44" s="208" t="s">
        <v>8848</v>
      </c>
      <c r="E44" s="208" t="s">
        <v>123</v>
      </c>
      <c r="F44" s="208" t="s">
        <v>11019</v>
      </c>
      <c r="G44" s="208" t="s">
        <v>475</v>
      </c>
      <c r="H44" s="208" t="s">
        <v>225</v>
      </c>
      <c r="I44" s="208" t="s">
        <v>263</v>
      </c>
      <c r="J44" s="208" t="s">
        <v>81</v>
      </c>
      <c r="K44" s="208" t="s">
        <v>387</v>
      </c>
      <c r="L44" s="208" t="s">
        <v>385</v>
      </c>
      <c r="M44" s="210" t="s">
        <v>11020</v>
      </c>
      <c r="N44" s="210" t="s">
        <v>11021</v>
      </c>
      <c r="O44" s="208" t="s">
        <v>11022</v>
      </c>
      <c r="P44" s="208" t="s">
        <v>960</v>
      </c>
      <c r="Q44" s="208" t="s">
        <v>52</v>
      </c>
      <c r="R44" s="208" t="s">
        <v>11023</v>
      </c>
      <c r="S44" s="210" t="s">
        <v>11024</v>
      </c>
      <c r="T44" s="208" t="s">
        <v>2451</v>
      </c>
      <c r="U44" s="208" t="s">
        <v>72</v>
      </c>
      <c r="V44" s="208" t="s">
        <v>10078</v>
      </c>
      <c r="W44" s="208" t="s">
        <v>11025</v>
      </c>
      <c r="X44" s="208" t="s">
        <v>2451</v>
      </c>
      <c r="Y44" s="208" t="s">
        <v>3165</v>
      </c>
      <c r="Z44" s="210" t="s">
        <v>11026</v>
      </c>
      <c r="AA44" s="210" t="s">
        <v>10885</v>
      </c>
      <c r="AB44" s="210" t="s">
        <v>10366</v>
      </c>
      <c r="AC44" s="208" t="s">
        <v>7995</v>
      </c>
      <c r="AD44" s="208" t="s">
        <v>11025</v>
      </c>
      <c r="AE44" s="208" t="s">
        <v>2451</v>
      </c>
      <c r="AF44" s="208" t="s">
        <v>3165</v>
      </c>
      <c r="AG44" s="208" t="s">
        <v>11027</v>
      </c>
      <c r="AH44" s="208" t="s">
        <v>189</v>
      </c>
      <c r="AI44" s="208" t="s">
        <v>187</v>
      </c>
      <c r="AJ44" s="210" t="s">
        <v>11028</v>
      </c>
      <c r="AK44" s="208" t="s">
        <v>11029</v>
      </c>
      <c r="AL44" s="208" t="s">
        <v>11030</v>
      </c>
      <c r="AM44" s="208" t="s">
        <v>189</v>
      </c>
      <c r="AN44" s="208" t="s">
        <v>160</v>
      </c>
      <c r="AO44" s="210" t="s">
        <v>11031</v>
      </c>
      <c r="AP44" s="208" t="s">
        <v>123</v>
      </c>
      <c r="AQ44" s="208" t="s">
        <v>796</v>
      </c>
      <c r="AR44" s="208" t="s">
        <v>123</v>
      </c>
      <c r="AS44" s="208" t="s">
        <v>123</v>
      </c>
      <c r="AT44" s="210" t="s">
        <v>11032</v>
      </c>
      <c r="AU44" s="208" t="s">
        <v>11033</v>
      </c>
    </row>
    <row r="45" spans="1:47" ht="15.75" customHeight="1" x14ac:dyDescent="0.3">
      <c r="A45" s="207" t="s">
        <v>11034</v>
      </c>
      <c r="B45" s="208" t="s">
        <v>11035</v>
      </c>
      <c r="C45" s="209" t="s">
        <v>11036</v>
      </c>
      <c r="D45" s="208" t="s">
        <v>4870</v>
      </c>
      <c r="E45" s="208" t="s">
        <v>447</v>
      </c>
      <c r="F45" s="208" t="s">
        <v>11037</v>
      </c>
      <c r="G45" s="208" t="s">
        <v>53</v>
      </c>
      <c r="H45" s="208" t="s">
        <v>225</v>
      </c>
      <c r="I45" s="208" t="s">
        <v>914</v>
      </c>
      <c r="J45" s="208" t="s">
        <v>81</v>
      </c>
      <c r="K45" s="208" t="s">
        <v>79</v>
      </c>
      <c r="L45" s="208" t="s">
        <v>201</v>
      </c>
      <c r="M45" s="210" t="s">
        <v>11038</v>
      </c>
      <c r="N45" s="208" t="s">
        <v>11039</v>
      </c>
      <c r="O45" s="208" t="s">
        <v>11040</v>
      </c>
      <c r="P45" s="208" t="s">
        <v>11041</v>
      </c>
      <c r="Q45" s="208" t="s">
        <v>52</v>
      </c>
      <c r="R45" s="208" t="s">
        <v>11042</v>
      </c>
      <c r="S45" s="210" t="s">
        <v>11043</v>
      </c>
      <c r="T45" s="208" t="s">
        <v>7052</v>
      </c>
      <c r="U45" s="208" t="s">
        <v>3163</v>
      </c>
      <c r="V45" s="210" t="s">
        <v>11044</v>
      </c>
      <c r="W45" s="208" t="s">
        <v>11045</v>
      </c>
      <c r="X45" s="208" t="s">
        <v>7052</v>
      </c>
      <c r="Y45" s="208" t="s">
        <v>249</v>
      </c>
      <c r="Z45" s="210" t="s">
        <v>11046</v>
      </c>
      <c r="AA45" s="210" t="s">
        <v>11047</v>
      </c>
      <c r="AB45" s="210" t="s">
        <v>11048</v>
      </c>
      <c r="AC45" s="208" t="s">
        <v>10321</v>
      </c>
      <c r="AD45" s="208" t="s">
        <v>11045</v>
      </c>
      <c r="AE45" s="208" t="s">
        <v>2286</v>
      </c>
      <c r="AF45" s="208" t="s">
        <v>249</v>
      </c>
      <c r="AG45" s="208" t="s">
        <v>11049</v>
      </c>
      <c r="AH45" s="208" t="s">
        <v>64</v>
      </c>
      <c r="AI45" s="208" t="s">
        <v>11050</v>
      </c>
      <c r="AJ45" s="210" t="s">
        <v>11051</v>
      </c>
      <c r="AK45" s="208" t="s">
        <v>11052</v>
      </c>
      <c r="AL45" s="208" t="s">
        <v>11053</v>
      </c>
      <c r="AM45" s="208" t="s">
        <v>64</v>
      </c>
      <c r="AN45" s="208" t="s">
        <v>11050</v>
      </c>
      <c r="AO45" s="210" t="s">
        <v>11054</v>
      </c>
      <c r="AP45" s="208" t="s">
        <v>11040</v>
      </c>
      <c r="AQ45" s="208" t="s">
        <v>5044</v>
      </c>
      <c r="AR45" s="208" t="s">
        <v>11055</v>
      </c>
      <c r="AS45" s="208" t="s">
        <v>3732</v>
      </c>
      <c r="AT45" s="210" t="s">
        <v>10994</v>
      </c>
      <c r="AU45" s="208" t="s">
        <v>82</v>
      </c>
    </row>
    <row r="46" spans="1:47" ht="15.75" customHeight="1" x14ac:dyDescent="0.3">
      <c r="A46" s="207" t="s">
        <v>11056</v>
      </c>
      <c r="B46" s="208" t="s">
        <v>11057</v>
      </c>
      <c r="C46" s="209" t="s">
        <v>11058</v>
      </c>
      <c r="D46" s="208" t="s">
        <v>11059</v>
      </c>
      <c r="E46" s="208" t="s">
        <v>59</v>
      </c>
      <c r="F46" s="208" t="s">
        <v>11060</v>
      </c>
      <c r="G46" s="208" t="s">
        <v>120</v>
      </c>
      <c r="H46" s="208" t="s">
        <v>97</v>
      </c>
      <c r="I46" s="208" t="s">
        <v>57</v>
      </c>
      <c r="J46" s="208" t="s">
        <v>122</v>
      </c>
      <c r="K46" s="208" t="s">
        <v>79</v>
      </c>
      <c r="L46" s="208" t="s">
        <v>385</v>
      </c>
      <c r="M46" s="210" t="s">
        <v>11061</v>
      </c>
      <c r="N46" s="210" t="s">
        <v>11062</v>
      </c>
      <c r="O46" s="208" t="s">
        <v>11063</v>
      </c>
      <c r="P46" s="208" t="s">
        <v>648</v>
      </c>
      <c r="Q46" s="208" t="s">
        <v>52</v>
      </c>
      <c r="R46" s="208" t="s">
        <v>11064</v>
      </c>
      <c r="S46" s="210" t="s">
        <v>11065</v>
      </c>
      <c r="T46" s="208" t="s">
        <v>2317</v>
      </c>
      <c r="U46" s="208" t="s">
        <v>72</v>
      </c>
      <c r="V46" s="210" t="s">
        <v>11066</v>
      </c>
      <c r="W46" s="208" t="s">
        <v>11067</v>
      </c>
      <c r="X46" s="208" t="s">
        <v>2317</v>
      </c>
      <c r="Y46" s="208" t="s">
        <v>3232</v>
      </c>
      <c r="Z46" s="208" t="s">
        <v>10078</v>
      </c>
      <c r="AA46" s="210" t="s">
        <v>11068</v>
      </c>
      <c r="AB46" s="210" t="s">
        <v>11069</v>
      </c>
      <c r="AC46" s="208" t="s">
        <v>8214</v>
      </c>
      <c r="AD46" s="208" t="s">
        <v>11070</v>
      </c>
      <c r="AE46" s="208" t="s">
        <v>2317</v>
      </c>
      <c r="AF46" s="208" t="s">
        <v>3232</v>
      </c>
      <c r="AG46" s="208" t="s">
        <v>11071</v>
      </c>
      <c r="AH46" s="208" t="s">
        <v>11072</v>
      </c>
      <c r="AI46" s="208" t="s">
        <v>11073</v>
      </c>
      <c r="AJ46" s="210" t="s">
        <v>11074</v>
      </c>
      <c r="AK46" s="208" t="s">
        <v>11075</v>
      </c>
      <c r="AL46" s="208" t="s">
        <v>11076</v>
      </c>
      <c r="AM46" s="208" t="s">
        <v>1316</v>
      </c>
      <c r="AN46" s="208" t="s">
        <v>687</v>
      </c>
      <c r="AO46" s="210" t="s">
        <v>11077</v>
      </c>
      <c r="AP46" s="208" t="s">
        <v>11078</v>
      </c>
      <c r="AQ46" s="208" t="s">
        <v>11079</v>
      </c>
      <c r="AR46" s="208" t="s">
        <v>9210</v>
      </c>
      <c r="AS46" s="208" t="s">
        <v>3628</v>
      </c>
      <c r="AT46" s="208" t="s">
        <v>11080</v>
      </c>
      <c r="AU46" s="208" t="s">
        <v>11081</v>
      </c>
    </row>
    <row r="47" spans="1:47" ht="15.75" customHeight="1" x14ac:dyDescent="0.3">
      <c r="A47" s="207" t="s">
        <v>11082</v>
      </c>
      <c r="B47" s="208" t="s">
        <v>11083</v>
      </c>
      <c r="C47" s="209" t="s">
        <v>11084</v>
      </c>
      <c r="D47" s="208" t="s">
        <v>8848</v>
      </c>
      <c r="E47" s="208" t="s">
        <v>447</v>
      </c>
      <c r="F47" s="208" t="s">
        <v>11085</v>
      </c>
      <c r="G47" s="208" t="s">
        <v>475</v>
      </c>
      <c r="H47" s="208" t="s">
        <v>225</v>
      </c>
      <c r="I47" s="208" t="s">
        <v>57</v>
      </c>
      <c r="J47" s="208" t="s">
        <v>81</v>
      </c>
      <c r="K47" s="208" t="s">
        <v>79</v>
      </c>
      <c r="L47" s="208" t="s">
        <v>277</v>
      </c>
      <c r="M47" s="208" t="s">
        <v>11086</v>
      </c>
      <c r="N47" s="210" t="s">
        <v>11087</v>
      </c>
      <c r="O47" s="208" t="s">
        <v>11088</v>
      </c>
      <c r="P47" s="208" t="s">
        <v>974</v>
      </c>
      <c r="Q47" s="208" t="s">
        <v>52</v>
      </c>
      <c r="R47" s="208" t="s">
        <v>11089</v>
      </c>
      <c r="S47" s="210" t="s">
        <v>10200</v>
      </c>
      <c r="T47" s="208" t="s">
        <v>2356</v>
      </c>
      <c r="U47" s="208" t="s">
        <v>72</v>
      </c>
      <c r="V47" s="208" t="s">
        <v>10078</v>
      </c>
      <c r="W47" s="208" t="s">
        <v>11090</v>
      </c>
      <c r="X47" s="208" t="s">
        <v>7169</v>
      </c>
      <c r="Y47" s="208" t="s">
        <v>3165</v>
      </c>
      <c r="Z47" s="210" t="s">
        <v>11091</v>
      </c>
      <c r="AA47" s="210" t="s">
        <v>11092</v>
      </c>
      <c r="AB47" s="210" t="s">
        <v>11093</v>
      </c>
      <c r="AC47" s="208" t="s">
        <v>8214</v>
      </c>
      <c r="AD47" s="208" t="s">
        <v>11090</v>
      </c>
      <c r="AE47" s="208" t="s">
        <v>7169</v>
      </c>
      <c r="AF47" s="208" t="s">
        <v>70</v>
      </c>
      <c r="AG47" s="208" t="s">
        <v>11094</v>
      </c>
      <c r="AH47" s="208" t="s">
        <v>412</v>
      </c>
      <c r="AI47" s="208" t="s">
        <v>65</v>
      </c>
      <c r="AJ47" s="210" t="s">
        <v>11095</v>
      </c>
      <c r="AK47" s="208" t="s">
        <v>59</v>
      </c>
      <c r="AL47" s="208" t="s">
        <v>11096</v>
      </c>
      <c r="AM47" s="208" t="s">
        <v>9811</v>
      </c>
      <c r="AN47" s="208" t="s">
        <v>160</v>
      </c>
      <c r="AO47" s="210" t="s">
        <v>11097</v>
      </c>
      <c r="AP47" s="208" t="s">
        <v>59</v>
      </c>
      <c r="AQ47" s="210" t="s">
        <v>10376</v>
      </c>
      <c r="AR47" s="208" t="s">
        <v>59</v>
      </c>
      <c r="AS47" s="208" t="s">
        <v>59</v>
      </c>
      <c r="AT47" s="210" t="s">
        <v>11098</v>
      </c>
      <c r="AU47" s="208" t="s">
        <v>10518</v>
      </c>
    </row>
    <row r="48" spans="1:47" ht="15.75" customHeight="1" x14ac:dyDescent="0.3">
      <c r="A48" s="207" t="s">
        <v>11099</v>
      </c>
      <c r="B48" s="208" t="s">
        <v>11100</v>
      </c>
      <c r="C48" s="209" t="s">
        <v>11101</v>
      </c>
      <c r="D48" s="208" t="s">
        <v>10071</v>
      </c>
      <c r="E48" s="208" t="s">
        <v>2011</v>
      </c>
      <c r="F48" s="208" t="s">
        <v>2066</v>
      </c>
      <c r="G48" s="208" t="s">
        <v>280</v>
      </c>
      <c r="H48" s="208" t="s">
        <v>5502</v>
      </c>
      <c r="I48" s="208" t="s">
        <v>263</v>
      </c>
      <c r="J48" s="208" t="s">
        <v>283</v>
      </c>
      <c r="K48" s="208" t="s">
        <v>387</v>
      </c>
      <c r="L48" s="208" t="s">
        <v>804</v>
      </c>
      <c r="M48" s="210" t="s">
        <v>11102</v>
      </c>
      <c r="N48" s="210" t="s">
        <v>11103</v>
      </c>
      <c r="O48" s="208" t="s">
        <v>11104</v>
      </c>
      <c r="P48" s="208" t="s">
        <v>262</v>
      </c>
      <c r="Q48" s="208" t="s">
        <v>261</v>
      </c>
      <c r="R48" s="208" t="s">
        <v>11105</v>
      </c>
      <c r="S48" s="210" t="s">
        <v>11106</v>
      </c>
      <c r="T48" s="208" t="s">
        <v>2875</v>
      </c>
      <c r="U48" s="208" t="s">
        <v>3163</v>
      </c>
      <c r="V48" s="208" t="s">
        <v>10130</v>
      </c>
      <c r="W48" s="208" t="s">
        <v>11107</v>
      </c>
      <c r="X48" s="208" t="s">
        <v>2875</v>
      </c>
      <c r="Y48" s="208" t="s">
        <v>3165</v>
      </c>
      <c r="Z48" s="210" t="s">
        <v>11108</v>
      </c>
      <c r="AA48" s="210" t="s">
        <v>10555</v>
      </c>
      <c r="AB48" s="210" t="s">
        <v>10580</v>
      </c>
      <c r="AC48" s="208" t="s">
        <v>8025</v>
      </c>
      <c r="AD48" s="208" t="s">
        <v>11107</v>
      </c>
      <c r="AE48" s="208" t="s">
        <v>2875</v>
      </c>
      <c r="AF48" s="208" t="s">
        <v>3165</v>
      </c>
      <c r="AG48" s="208" t="s">
        <v>11109</v>
      </c>
      <c r="AH48" s="208" t="s">
        <v>128</v>
      </c>
      <c r="AI48" s="208" t="s">
        <v>355</v>
      </c>
      <c r="AJ48" s="210" t="s">
        <v>11110</v>
      </c>
      <c r="AK48" s="208" t="s">
        <v>11111</v>
      </c>
      <c r="AL48" s="208" t="s">
        <v>11112</v>
      </c>
      <c r="AM48" s="208" t="s">
        <v>128</v>
      </c>
      <c r="AN48" s="208" t="s">
        <v>449</v>
      </c>
      <c r="AO48" s="210" t="s">
        <v>11113</v>
      </c>
      <c r="AP48" s="208" t="s">
        <v>11104</v>
      </c>
      <c r="AQ48" s="210" t="s">
        <v>10489</v>
      </c>
      <c r="AR48" s="210" t="s">
        <v>11114</v>
      </c>
      <c r="AS48" s="208" t="s">
        <v>361</v>
      </c>
      <c r="AT48" s="210" t="s">
        <v>11115</v>
      </c>
      <c r="AU48" s="208" t="s">
        <v>5439</v>
      </c>
    </row>
    <row r="49" spans="1:47" ht="15.75" customHeight="1" x14ac:dyDescent="0.3">
      <c r="A49" s="207" t="s">
        <v>11116</v>
      </c>
      <c r="B49" s="208" t="s">
        <v>11117</v>
      </c>
      <c r="C49" s="209" t="s">
        <v>11118</v>
      </c>
      <c r="D49" s="208" t="s">
        <v>8848</v>
      </c>
      <c r="E49" s="208" t="s">
        <v>447</v>
      </c>
      <c r="F49" s="208" t="s">
        <v>11119</v>
      </c>
      <c r="G49" s="208" t="s">
        <v>280</v>
      </c>
      <c r="H49" s="208" t="s">
        <v>5502</v>
      </c>
      <c r="I49" s="208" t="s">
        <v>914</v>
      </c>
      <c r="J49" s="208" t="s">
        <v>283</v>
      </c>
      <c r="K49" s="208" t="s">
        <v>387</v>
      </c>
      <c r="L49" s="208" t="s">
        <v>163</v>
      </c>
      <c r="M49" s="210" t="s">
        <v>11120</v>
      </c>
      <c r="N49" s="210" t="s">
        <v>11121</v>
      </c>
      <c r="O49" s="208" t="s">
        <v>11122</v>
      </c>
      <c r="P49" s="208" t="s">
        <v>262</v>
      </c>
      <c r="Q49" s="208" t="s">
        <v>261</v>
      </c>
      <c r="R49" s="208" t="s">
        <v>11123</v>
      </c>
      <c r="S49" s="210" t="s">
        <v>11124</v>
      </c>
      <c r="T49" s="208" t="s">
        <v>1506</v>
      </c>
      <c r="U49" s="208" t="s">
        <v>3163</v>
      </c>
      <c r="V49" s="208" t="s">
        <v>3909</v>
      </c>
      <c r="W49" s="208" t="s">
        <v>11125</v>
      </c>
      <c r="X49" s="208" t="s">
        <v>1506</v>
      </c>
      <c r="Y49" s="208" t="s">
        <v>3165</v>
      </c>
      <c r="Z49" s="210" t="s">
        <v>11046</v>
      </c>
      <c r="AA49" s="210" t="s">
        <v>11126</v>
      </c>
      <c r="AB49" s="210" t="s">
        <v>11127</v>
      </c>
      <c r="AC49" s="208" t="s">
        <v>10183</v>
      </c>
      <c r="AD49" s="208" t="s">
        <v>11125</v>
      </c>
      <c r="AE49" s="208" t="s">
        <v>1506</v>
      </c>
      <c r="AF49" s="208" t="s">
        <v>3165</v>
      </c>
      <c r="AG49" s="208" t="s">
        <v>11128</v>
      </c>
      <c r="AH49" s="208" t="s">
        <v>269</v>
      </c>
      <c r="AI49" s="208" t="s">
        <v>446</v>
      </c>
      <c r="AJ49" s="210" t="s">
        <v>11129</v>
      </c>
      <c r="AK49" s="208" t="s">
        <v>11130</v>
      </c>
      <c r="AL49" s="208" t="s">
        <v>11131</v>
      </c>
      <c r="AM49" s="208" t="s">
        <v>216</v>
      </c>
      <c r="AN49" s="208" t="s">
        <v>2546</v>
      </c>
      <c r="AO49" s="212"/>
      <c r="AP49" s="208" t="s">
        <v>59</v>
      </c>
      <c r="AQ49" s="210" t="s">
        <v>10376</v>
      </c>
      <c r="AR49" s="208" t="s">
        <v>11132</v>
      </c>
      <c r="AS49" s="208" t="s">
        <v>484</v>
      </c>
      <c r="AT49" s="210" t="s">
        <v>11133</v>
      </c>
      <c r="AU49" s="208" t="s">
        <v>1945</v>
      </c>
    </row>
    <row r="50" spans="1:47" ht="15.75" customHeight="1" x14ac:dyDescent="0.3">
      <c r="A50" s="207" t="s">
        <v>11134</v>
      </c>
      <c r="B50" s="208" t="s">
        <v>11135</v>
      </c>
      <c r="C50" s="209" t="s">
        <v>11136</v>
      </c>
      <c r="D50" s="208" t="s">
        <v>8848</v>
      </c>
      <c r="E50" s="208" t="s">
        <v>59</v>
      </c>
      <c r="F50" s="208" t="s">
        <v>422</v>
      </c>
      <c r="G50" s="208" t="s">
        <v>280</v>
      </c>
      <c r="H50" s="208" t="s">
        <v>225</v>
      </c>
      <c r="I50" s="208" t="s">
        <v>57</v>
      </c>
      <c r="J50" s="208" t="s">
        <v>81</v>
      </c>
      <c r="K50" s="208" t="s">
        <v>387</v>
      </c>
      <c r="L50" s="208" t="s">
        <v>385</v>
      </c>
      <c r="M50" s="208" t="s">
        <v>11137</v>
      </c>
      <c r="N50" s="210" t="s">
        <v>11138</v>
      </c>
      <c r="O50" s="208" t="s">
        <v>11139</v>
      </c>
      <c r="P50" s="208" t="s">
        <v>10526</v>
      </c>
      <c r="Q50" s="208" t="s">
        <v>52</v>
      </c>
      <c r="R50" s="208" t="s">
        <v>11140</v>
      </c>
      <c r="S50" s="210" t="s">
        <v>11141</v>
      </c>
      <c r="T50" s="208" t="s">
        <v>2379</v>
      </c>
      <c r="U50" s="208" t="s">
        <v>72</v>
      </c>
      <c r="V50" s="208" t="s">
        <v>10078</v>
      </c>
      <c r="W50" s="208" t="s">
        <v>11142</v>
      </c>
      <c r="X50" s="208" t="s">
        <v>2379</v>
      </c>
      <c r="Y50" s="208" t="s">
        <v>3232</v>
      </c>
      <c r="Z50" s="210" t="s">
        <v>11143</v>
      </c>
      <c r="AA50" s="210" t="s">
        <v>10795</v>
      </c>
      <c r="AB50" s="210" t="s">
        <v>11093</v>
      </c>
      <c r="AC50" s="208" t="s">
        <v>7995</v>
      </c>
      <c r="AD50" s="208" t="s">
        <v>11144</v>
      </c>
      <c r="AE50" s="208" t="s">
        <v>2379</v>
      </c>
      <c r="AF50" s="208" t="s">
        <v>3232</v>
      </c>
      <c r="AG50" s="208" t="s">
        <v>11145</v>
      </c>
      <c r="AH50" s="208" t="s">
        <v>907</v>
      </c>
      <c r="AI50" s="208" t="s">
        <v>65</v>
      </c>
      <c r="AJ50" s="210" t="s">
        <v>11146</v>
      </c>
      <c r="AK50" s="208" t="s">
        <v>59</v>
      </c>
      <c r="AL50" s="208" t="s">
        <v>11147</v>
      </c>
      <c r="AM50" s="211" t="s">
        <v>2304</v>
      </c>
      <c r="AN50" s="208" t="s">
        <v>11148</v>
      </c>
      <c r="AO50" s="210" t="s">
        <v>11149</v>
      </c>
      <c r="AP50" s="208" t="s">
        <v>11150</v>
      </c>
      <c r="AQ50" s="208" t="s">
        <v>156</v>
      </c>
      <c r="AR50" s="210" t="s">
        <v>11151</v>
      </c>
      <c r="AS50" s="208" t="s">
        <v>11152</v>
      </c>
      <c r="AT50" s="210" t="s">
        <v>11153</v>
      </c>
      <c r="AU50" s="208" t="s">
        <v>11154</v>
      </c>
    </row>
    <row r="51" spans="1:47" ht="15.75" customHeight="1" x14ac:dyDescent="0.3">
      <c r="A51" s="207" t="s">
        <v>11155</v>
      </c>
      <c r="B51" s="208" t="s">
        <v>11156</v>
      </c>
      <c r="C51" s="209" t="s">
        <v>11157</v>
      </c>
      <c r="D51" s="208" t="s">
        <v>11158</v>
      </c>
      <c r="E51" s="208" t="s">
        <v>2011</v>
      </c>
      <c r="F51" s="208" t="s">
        <v>11159</v>
      </c>
      <c r="G51" s="208" t="s">
        <v>475</v>
      </c>
      <c r="H51" s="208" t="s">
        <v>2328</v>
      </c>
      <c r="I51" s="208" t="s">
        <v>11160</v>
      </c>
      <c r="J51" s="208" t="s">
        <v>264</v>
      </c>
      <c r="K51" s="208" t="s">
        <v>79</v>
      </c>
      <c r="L51" s="208" t="s">
        <v>329</v>
      </c>
      <c r="M51" s="208" t="s">
        <v>11161</v>
      </c>
      <c r="N51" s="210" t="s">
        <v>11162</v>
      </c>
      <c r="O51" s="208" t="s">
        <v>11163</v>
      </c>
      <c r="P51" s="208" t="s">
        <v>11164</v>
      </c>
      <c r="Q51" s="208" t="s">
        <v>261</v>
      </c>
      <c r="R51" s="208" t="s">
        <v>11165</v>
      </c>
      <c r="S51" s="210" t="s">
        <v>11166</v>
      </c>
      <c r="T51" s="208" t="s">
        <v>2986</v>
      </c>
      <c r="U51" s="208" t="s">
        <v>3163</v>
      </c>
      <c r="V51" s="208" t="s">
        <v>10078</v>
      </c>
      <c r="W51" s="208" t="s">
        <v>11167</v>
      </c>
      <c r="X51" s="208" t="s">
        <v>2986</v>
      </c>
      <c r="Y51" s="208" t="s">
        <v>3165</v>
      </c>
      <c r="Z51" s="210" t="s">
        <v>11168</v>
      </c>
      <c r="AA51" s="210" t="s">
        <v>11169</v>
      </c>
      <c r="AB51" s="210" t="s">
        <v>11170</v>
      </c>
      <c r="AC51" s="208" t="s">
        <v>11171</v>
      </c>
      <c r="AD51" s="208" t="s">
        <v>11172</v>
      </c>
      <c r="AE51" s="208" t="s">
        <v>2986</v>
      </c>
      <c r="AF51" s="208" t="s">
        <v>3165</v>
      </c>
      <c r="AG51" s="208" t="s">
        <v>11173</v>
      </c>
      <c r="AH51" s="208" t="s">
        <v>128</v>
      </c>
      <c r="AI51" s="208" t="s">
        <v>2546</v>
      </c>
      <c r="AJ51" s="210" t="s">
        <v>11174</v>
      </c>
      <c r="AK51" s="208" t="s">
        <v>11175</v>
      </c>
      <c r="AL51" s="208" t="s">
        <v>11176</v>
      </c>
      <c r="AM51" s="208" t="s">
        <v>7869</v>
      </c>
      <c r="AN51" s="208" t="s">
        <v>2546</v>
      </c>
      <c r="AO51" s="210" t="s">
        <v>11177</v>
      </c>
      <c r="AP51" s="208" t="s">
        <v>11178</v>
      </c>
      <c r="AQ51" s="208" t="s">
        <v>949</v>
      </c>
      <c r="AR51" s="210" t="s">
        <v>11179</v>
      </c>
      <c r="AS51" s="208" t="s">
        <v>4199</v>
      </c>
      <c r="AT51" s="208" t="s">
        <v>11180</v>
      </c>
      <c r="AU51" s="208" t="s">
        <v>4348</v>
      </c>
    </row>
    <row r="52" spans="1:47" ht="15.75" customHeight="1" x14ac:dyDescent="0.3">
      <c r="A52" s="207" t="s">
        <v>11181</v>
      </c>
      <c r="B52" s="208" t="s">
        <v>11182</v>
      </c>
      <c r="C52" s="209" t="s">
        <v>11183</v>
      </c>
      <c r="D52" s="208" t="s">
        <v>10681</v>
      </c>
      <c r="E52" s="208" t="s">
        <v>447</v>
      </c>
      <c r="F52" s="208" t="s">
        <v>759</v>
      </c>
      <c r="G52" s="208" t="s">
        <v>280</v>
      </c>
      <c r="H52" s="208" t="s">
        <v>225</v>
      </c>
      <c r="I52" s="208" t="s">
        <v>263</v>
      </c>
      <c r="J52" s="208" t="s">
        <v>283</v>
      </c>
      <c r="K52" s="208" t="s">
        <v>99</v>
      </c>
      <c r="L52" s="208" t="s">
        <v>804</v>
      </c>
      <c r="M52" s="208" t="s">
        <v>11184</v>
      </c>
      <c r="N52" s="210" t="s">
        <v>11185</v>
      </c>
      <c r="O52" s="208" t="s">
        <v>11186</v>
      </c>
      <c r="P52" s="208" t="s">
        <v>1658</v>
      </c>
      <c r="Q52" s="208" t="s">
        <v>261</v>
      </c>
      <c r="R52" s="208" t="s">
        <v>11187</v>
      </c>
      <c r="S52" s="210" t="s">
        <v>11188</v>
      </c>
      <c r="T52" s="208" t="s">
        <v>2875</v>
      </c>
      <c r="U52" s="208" t="s">
        <v>261</v>
      </c>
      <c r="V52" s="208" t="s">
        <v>3909</v>
      </c>
      <c r="W52" s="208" t="s">
        <v>11189</v>
      </c>
      <c r="X52" s="208" t="s">
        <v>2875</v>
      </c>
      <c r="Y52" s="208" t="s">
        <v>3165</v>
      </c>
      <c r="Z52" s="210" t="s">
        <v>11190</v>
      </c>
      <c r="AA52" s="210" t="s">
        <v>11191</v>
      </c>
      <c r="AB52" s="210" t="s">
        <v>10204</v>
      </c>
      <c r="AC52" s="208" t="s">
        <v>11192</v>
      </c>
      <c r="AD52" s="208" t="s">
        <v>11189</v>
      </c>
      <c r="AE52" s="208" t="s">
        <v>2875</v>
      </c>
      <c r="AF52" s="208" t="s">
        <v>3165</v>
      </c>
      <c r="AG52" s="208" t="s">
        <v>11193</v>
      </c>
      <c r="AH52" s="208" t="s">
        <v>59</v>
      </c>
      <c r="AI52" s="208" t="s">
        <v>5347</v>
      </c>
      <c r="AJ52" s="210" t="s">
        <v>11194</v>
      </c>
      <c r="AK52" s="208" t="s">
        <v>447</v>
      </c>
      <c r="AL52" s="208" t="s">
        <v>11195</v>
      </c>
      <c r="AM52" s="208" t="s">
        <v>447</v>
      </c>
      <c r="AN52" s="208" t="s">
        <v>5347</v>
      </c>
      <c r="AO52" s="210" t="s">
        <v>11194</v>
      </c>
      <c r="AP52" s="208" t="s">
        <v>447</v>
      </c>
      <c r="AQ52" s="210" t="s">
        <v>10398</v>
      </c>
      <c r="AR52" s="210" t="s">
        <v>11196</v>
      </c>
      <c r="AS52" s="208" t="s">
        <v>1810</v>
      </c>
      <c r="AT52" s="210" t="s">
        <v>11197</v>
      </c>
      <c r="AU52" s="208" t="s">
        <v>11198</v>
      </c>
    </row>
    <row r="53" spans="1:47" ht="15.75" customHeight="1" x14ac:dyDescent="0.3">
      <c r="A53" s="207" t="s">
        <v>11199</v>
      </c>
      <c r="B53" s="208" t="s">
        <v>11200</v>
      </c>
      <c r="C53" s="209" t="s">
        <v>11201</v>
      </c>
      <c r="D53" s="208" t="s">
        <v>8848</v>
      </c>
      <c r="E53" s="208" t="s">
        <v>447</v>
      </c>
      <c r="F53" s="208" t="s">
        <v>5552</v>
      </c>
      <c r="G53" s="208" t="s">
        <v>475</v>
      </c>
      <c r="H53" s="208" t="s">
        <v>5502</v>
      </c>
      <c r="I53" s="208" t="s">
        <v>263</v>
      </c>
      <c r="J53" s="208" t="s">
        <v>283</v>
      </c>
      <c r="K53" s="208" t="s">
        <v>387</v>
      </c>
      <c r="L53" s="208" t="s">
        <v>11202</v>
      </c>
      <c r="M53" s="208" t="s">
        <v>11203</v>
      </c>
      <c r="N53" s="210" t="s">
        <v>11204</v>
      </c>
      <c r="O53" s="208" t="s">
        <v>11205</v>
      </c>
      <c r="P53" s="208" t="s">
        <v>262</v>
      </c>
      <c r="Q53" s="208" t="s">
        <v>261</v>
      </c>
      <c r="R53" s="208" t="s">
        <v>11206</v>
      </c>
      <c r="S53" s="210" t="s">
        <v>11207</v>
      </c>
      <c r="T53" s="208" t="s">
        <v>2875</v>
      </c>
      <c r="U53" s="208" t="s">
        <v>3163</v>
      </c>
      <c r="V53" s="208" t="s">
        <v>10130</v>
      </c>
      <c r="W53" s="208" t="s">
        <v>11208</v>
      </c>
      <c r="X53" s="208" t="s">
        <v>2875</v>
      </c>
      <c r="Y53" s="208" t="s">
        <v>249</v>
      </c>
      <c r="Z53" s="210" t="s">
        <v>10842</v>
      </c>
      <c r="AA53" s="210" t="s">
        <v>11209</v>
      </c>
      <c r="AB53" s="210" t="s">
        <v>11210</v>
      </c>
      <c r="AC53" s="208" t="s">
        <v>8025</v>
      </c>
      <c r="AD53" s="208" t="s">
        <v>11208</v>
      </c>
      <c r="AE53" s="208" t="s">
        <v>2875</v>
      </c>
      <c r="AF53" s="208" t="s">
        <v>249</v>
      </c>
      <c r="AG53" s="208" t="s">
        <v>11211</v>
      </c>
      <c r="AH53" s="208" t="s">
        <v>11212</v>
      </c>
      <c r="AI53" s="208" t="s">
        <v>11213</v>
      </c>
      <c r="AJ53" s="210" t="s">
        <v>11214</v>
      </c>
      <c r="AK53" s="208" t="s">
        <v>11215</v>
      </c>
      <c r="AL53" s="208" t="s">
        <v>11216</v>
      </c>
      <c r="AM53" s="208" t="s">
        <v>2735</v>
      </c>
      <c r="AN53" s="208" t="s">
        <v>449</v>
      </c>
      <c r="AO53" s="210" t="s">
        <v>11217</v>
      </c>
      <c r="AP53" s="208" t="s">
        <v>11218</v>
      </c>
      <c r="AQ53" s="208" t="s">
        <v>949</v>
      </c>
      <c r="AR53" s="210" t="s">
        <v>10894</v>
      </c>
      <c r="AS53" s="208" t="s">
        <v>1138</v>
      </c>
      <c r="AT53" s="208" t="s">
        <v>11219</v>
      </c>
      <c r="AU53" s="208" t="s">
        <v>11220</v>
      </c>
    </row>
    <row r="54" spans="1:47" ht="15.75" customHeight="1" x14ac:dyDescent="0.3">
      <c r="A54" s="207" t="s">
        <v>11221</v>
      </c>
      <c r="B54" s="208" t="s">
        <v>11222</v>
      </c>
      <c r="C54" s="209" t="s">
        <v>11223</v>
      </c>
      <c r="D54" s="208" t="s">
        <v>10681</v>
      </c>
      <c r="E54" s="208" t="s">
        <v>2011</v>
      </c>
      <c r="F54" s="208" t="s">
        <v>6875</v>
      </c>
      <c r="G54" s="208" t="s">
        <v>280</v>
      </c>
      <c r="H54" s="208" t="s">
        <v>5502</v>
      </c>
      <c r="I54" s="208" t="s">
        <v>263</v>
      </c>
      <c r="J54" s="208" t="s">
        <v>283</v>
      </c>
      <c r="K54" s="208" t="s">
        <v>387</v>
      </c>
      <c r="L54" s="208" t="s">
        <v>1197</v>
      </c>
      <c r="M54" s="210" t="s">
        <v>11224</v>
      </c>
      <c r="N54" s="210" t="s">
        <v>11225</v>
      </c>
      <c r="O54" s="208" t="s">
        <v>11226</v>
      </c>
      <c r="P54" s="208" t="s">
        <v>1391</v>
      </c>
      <c r="Q54" s="208" t="s">
        <v>261</v>
      </c>
      <c r="R54" s="208" t="s">
        <v>11227</v>
      </c>
      <c r="S54" s="210" t="s">
        <v>11228</v>
      </c>
      <c r="T54" s="208" t="s">
        <v>1132</v>
      </c>
      <c r="U54" s="208" t="s">
        <v>261</v>
      </c>
      <c r="V54" s="208" t="s">
        <v>10130</v>
      </c>
      <c r="W54" s="208" t="s">
        <v>11229</v>
      </c>
      <c r="X54" s="208" t="s">
        <v>1132</v>
      </c>
      <c r="Y54" s="208" t="s">
        <v>3165</v>
      </c>
      <c r="Z54" s="210" t="s">
        <v>11230</v>
      </c>
      <c r="AA54" s="210" t="s">
        <v>11231</v>
      </c>
      <c r="AB54" s="210" t="s">
        <v>10796</v>
      </c>
      <c r="AC54" s="208" t="s">
        <v>11232</v>
      </c>
      <c r="AD54" s="208" t="s">
        <v>11229</v>
      </c>
      <c r="AE54" s="208" t="s">
        <v>1132</v>
      </c>
      <c r="AF54" s="208" t="s">
        <v>3165</v>
      </c>
      <c r="AG54" s="208" t="s">
        <v>11233</v>
      </c>
      <c r="AH54" s="208" t="s">
        <v>68</v>
      </c>
      <c r="AI54" s="208" t="s">
        <v>68</v>
      </c>
      <c r="AJ54" s="208" t="s">
        <v>68</v>
      </c>
      <c r="AK54" s="208" t="s">
        <v>68</v>
      </c>
      <c r="AL54" s="208" t="s">
        <v>11234</v>
      </c>
      <c r="AM54" s="208" t="s">
        <v>68</v>
      </c>
      <c r="AN54" s="208" t="s">
        <v>68</v>
      </c>
      <c r="AO54" s="210" t="s">
        <v>11235</v>
      </c>
      <c r="AP54" s="208" t="s">
        <v>68</v>
      </c>
      <c r="AQ54" s="210" t="s">
        <v>10398</v>
      </c>
      <c r="AR54" s="208" t="s">
        <v>11236</v>
      </c>
      <c r="AS54" s="208" t="s">
        <v>11237</v>
      </c>
      <c r="AT54" s="210" t="s">
        <v>11238</v>
      </c>
      <c r="AU54" s="208" t="s">
        <v>11239</v>
      </c>
    </row>
    <row r="55" spans="1:47" ht="15.75" customHeight="1" x14ac:dyDescent="0.3">
      <c r="A55" s="207" t="s">
        <v>11240</v>
      </c>
      <c r="B55" s="208" t="s">
        <v>11241</v>
      </c>
      <c r="C55" s="209" t="s">
        <v>11242</v>
      </c>
      <c r="D55" s="208" t="s">
        <v>8848</v>
      </c>
      <c r="E55" s="208" t="s">
        <v>447</v>
      </c>
      <c r="F55" s="208" t="s">
        <v>11243</v>
      </c>
      <c r="G55" s="208" t="s">
        <v>280</v>
      </c>
      <c r="H55" s="208" t="s">
        <v>5502</v>
      </c>
      <c r="I55" s="208" t="s">
        <v>263</v>
      </c>
      <c r="J55" s="208" t="s">
        <v>283</v>
      </c>
      <c r="K55" s="208" t="s">
        <v>79</v>
      </c>
      <c r="L55" s="208" t="s">
        <v>804</v>
      </c>
      <c r="M55" s="208" t="s">
        <v>11244</v>
      </c>
      <c r="N55" s="210" t="s">
        <v>11245</v>
      </c>
      <c r="O55" s="208" t="s">
        <v>11246</v>
      </c>
      <c r="P55" s="208" t="s">
        <v>11247</v>
      </c>
      <c r="Q55" s="208" t="s">
        <v>261</v>
      </c>
      <c r="R55" s="208" t="s">
        <v>11248</v>
      </c>
      <c r="S55" s="210" t="s">
        <v>11249</v>
      </c>
      <c r="T55" s="208" t="s">
        <v>2388</v>
      </c>
      <c r="U55" s="208" t="s">
        <v>3163</v>
      </c>
      <c r="V55" s="208" t="s">
        <v>3909</v>
      </c>
      <c r="W55" s="208" t="s">
        <v>11250</v>
      </c>
      <c r="X55" s="208" t="s">
        <v>2388</v>
      </c>
      <c r="Y55" s="208" t="s">
        <v>3165</v>
      </c>
      <c r="Z55" s="210" t="s">
        <v>11251</v>
      </c>
      <c r="AA55" s="210" t="s">
        <v>10623</v>
      </c>
      <c r="AB55" s="210" t="s">
        <v>11252</v>
      </c>
      <c r="AC55" s="208" t="s">
        <v>10557</v>
      </c>
      <c r="AD55" s="208" t="s">
        <v>11253</v>
      </c>
      <c r="AE55" s="208" t="s">
        <v>2388</v>
      </c>
      <c r="AF55" s="208" t="s">
        <v>3163</v>
      </c>
      <c r="AG55" s="208" t="s">
        <v>11254</v>
      </c>
      <c r="AH55" s="210" t="s">
        <v>10332</v>
      </c>
      <c r="AI55" s="208" t="s">
        <v>355</v>
      </c>
      <c r="AJ55" s="208" t="s">
        <v>11255</v>
      </c>
      <c r="AK55" s="208" t="s">
        <v>11256</v>
      </c>
      <c r="AL55" s="208" t="s">
        <v>11257</v>
      </c>
      <c r="AM55" s="210" t="s">
        <v>10332</v>
      </c>
      <c r="AN55" s="208" t="s">
        <v>2256</v>
      </c>
      <c r="AO55" s="210" t="s">
        <v>11258</v>
      </c>
      <c r="AP55" s="208" t="s">
        <v>11259</v>
      </c>
      <c r="AQ55" s="210" t="s">
        <v>11260</v>
      </c>
      <c r="AR55" s="210" t="s">
        <v>11261</v>
      </c>
      <c r="AS55" s="208" t="s">
        <v>4143</v>
      </c>
      <c r="AT55" s="208" t="s">
        <v>11262</v>
      </c>
      <c r="AU55" s="208" t="s">
        <v>11263</v>
      </c>
    </row>
    <row r="56" spans="1:47" ht="15.75" customHeight="1" x14ac:dyDescent="0.3">
      <c r="A56" s="207" t="s">
        <v>11264</v>
      </c>
      <c r="B56" s="208" t="s">
        <v>11265</v>
      </c>
      <c r="C56" s="209" t="s">
        <v>11266</v>
      </c>
      <c r="D56" s="208" t="s">
        <v>8848</v>
      </c>
      <c r="E56" s="208" t="s">
        <v>59</v>
      </c>
      <c r="F56" s="208" t="s">
        <v>2982</v>
      </c>
      <c r="G56" s="208" t="s">
        <v>120</v>
      </c>
      <c r="H56" s="208" t="s">
        <v>225</v>
      </c>
      <c r="I56" s="208" t="s">
        <v>426</v>
      </c>
      <c r="J56" s="208" t="s">
        <v>369</v>
      </c>
      <c r="K56" s="208" t="s">
        <v>387</v>
      </c>
      <c r="L56" s="208" t="s">
        <v>11267</v>
      </c>
      <c r="M56" s="208" t="s">
        <v>11268</v>
      </c>
      <c r="N56" s="210" t="s">
        <v>11269</v>
      </c>
      <c r="O56" s="208" t="s">
        <v>11270</v>
      </c>
      <c r="P56" s="208" t="s">
        <v>960</v>
      </c>
      <c r="Q56" s="208" t="s">
        <v>52</v>
      </c>
      <c r="R56" s="208" t="s">
        <v>11271</v>
      </c>
      <c r="S56" s="210" t="s">
        <v>10599</v>
      </c>
      <c r="T56" s="208" t="s">
        <v>2675</v>
      </c>
      <c r="U56" s="208" t="s">
        <v>72</v>
      </c>
      <c r="V56" s="208" t="s">
        <v>10078</v>
      </c>
      <c r="W56" s="208" t="s">
        <v>11272</v>
      </c>
      <c r="X56" s="208" t="s">
        <v>2675</v>
      </c>
      <c r="Y56" s="208" t="s">
        <v>3232</v>
      </c>
      <c r="Z56" s="210" t="s">
        <v>11273</v>
      </c>
      <c r="AA56" s="210" t="s">
        <v>11274</v>
      </c>
      <c r="AB56" s="210" t="s">
        <v>11275</v>
      </c>
      <c r="AC56" s="208" t="s">
        <v>8214</v>
      </c>
      <c r="AD56" s="208" t="s">
        <v>11272</v>
      </c>
      <c r="AE56" s="208" t="s">
        <v>2675</v>
      </c>
      <c r="AF56" s="208" t="s">
        <v>3232</v>
      </c>
      <c r="AG56" s="208" t="s">
        <v>11276</v>
      </c>
      <c r="AH56" s="211" t="s">
        <v>133</v>
      </c>
      <c r="AI56" s="208" t="s">
        <v>4549</v>
      </c>
      <c r="AJ56" s="210" t="s">
        <v>11277</v>
      </c>
      <c r="AK56" s="208" t="s">
        <v>11278</v>
      </c>
      <c r="AL56" s="208" t="s">
        <v>11279</v>
      </c>
      <c r="AM56" s="208" t="s">
        <v>11280</v>
      </c>
      <c r="AN56" s="208" t="s">
        <v>449</v>
      </c>
      <c r="AO56" s="210" t="s">
        <v>11281</v>
      </c>
      <c r="AP56" s="208" t="s">
        <v>11218</v>
      </c>
      <c r="AQ56" s="208" t="s">
        <v>11282</v>
      </c>
      <c r="AR56" s="208" t="s">
        <v>59</v>
      </c>
      <c r="AS56" s="208" t="s">
        <v>59</v>
      </c>
      <c r="AT56" s="210" t="s">
        <v>11283</v>
      </c>
      <c r="AU56" s="208" t="s">
        <v>11284</v>
      </c>
    </row>
    <row r="57" spans="1:47" ht="15.75" customHeight="1" x14ac:dyDescent="0.3">
      <c r="A57" s="207" t="s">
        <v>11285</v>
      </c>
      <c r="B57" s="208" t="s">
        <v>11286</v>
      </c>
      <c r="C57" s="209" t="s">
        <v>11287</v>
      </c>
      <c r="D57" s="208" t="s">
        <v>4870</v>
      </c>
      <c r="E57" s="208" t="s">
        <v>59</v>
      </c>
      <c r="F57" s="208" t="s">
        <v>11288</v>
      </c>
      <c r="G57" s="208" t="s">
        <v>120</v>
      </c>
      <c r="H57" s="208" t="s">
        <v>97</v>
      </c>
      <c r="I57" s="208" t="s">
        <v>57</v>
      </c>
      <c r="J57" s="208" t="s">
        <v>81</v>
      </c>
      <c r="K57" s="208" t="s">
        <v>387</v>
      </c>
      <c r="L57" s="208" t="s">
        <v>385</v>
      </c>
      <c r="M57" s="208" t="s">
        <v>11289</v>
      </c>
      <c r="N57" s="210" t="s">
        <v>11290</v>
      </c>
      <c r="O57" s="208" t="s">
        <v>11291</v>
      </c>
      <c r="P57" s="208" t="s">
        <v>11292</v>
      </c>
      <c r="Q57" s="208" t="s">
        <v>52</v>
      </c>
      <c r="R57" s="208" t="s">
        <v>11293</v>
      </c>
      <c r="S57" s="210" t="s">
        <v>10268</v>
      </c>
      <c r="T57" s="208" t="s">
        <v>2612</v>
      </c>
      <c r="U57" s="208" t="s">
        <v>72</v>
      </c>
      <c r="V57" s="210" t="s">
        <v>11294</v>
      </c>
      <c r="W57" s="208" t="s">
        <v>11295</v>
      </c>
      <c r="X57" s="208" t="s">
        <v>2612</v>
      </c>
      <c r="Y57" s="208" t="s">
        <v>249</v>
      </c>
      <c r="Z57" s="210" t="s">
        <v>11296</v>
      </c>
      <c r="AA57" s="210" t="s">
        <v>11297</v>
      </c>
      <c r="AB57" s="210" t="s">
        <v>11298</v>
      </c>
      <c r="AC57" s="208" t="s">
        <v>8214</v>
      </c>
      <c r="AD57" s="208" t="s">
        <v>11299</v>
      </c>
      <c r="AE57" s="208" t="s">
        <v>2612</v>
      </c>
      <c r="AF57" s="208" t="s">
        <v>249</v>
      </c>
      <c r="AG57" s="208" t="s">
        <v>11300</v>
      </c>
      <c r="AH57" s="208" t="s">
        <v>128</v>
      </c>
      <c r="AI57" s="208" t="s">
        <v>187</v>
      </c>
      <c r="AJ57" s="208" t="s">
        <v>11301</v>
      </c>
      <c r="AK57" s="208" t="s">
        <v>11302</v>
      </c>
      <c r="AL57" s="208" t="s">
        <v>11303</v>
      </c>
      <c r="AM57" s="208" t="s">
        <v>216</v>
      </c>
      <c r="AN57" s="208" t="s">
        <v>160</v>
      </c>
      <c r="AO57" s="210" t="s">
        <v>11304</v>
      </c>
      <c r="AP57" s="208" t="s">
        <v>11305</v>
      </c>
      <c r="AQ57" s="208" t="s">
        <v>1609</v>
      </c>
      <c r="AR57" s="210" t="s">
        <v>11306</v>
      </c>
      <c r="AS57" s="208" t="s">
        <v>4324</v>
      </c>
      <c r="AT57" s="208" t="s">
        <v>11307</v>
      </c>
      <c r="AU57" s="208" t="s">
        <v>11308</v>
      </c>
    </row>
    <row r="58" spans="1:47" ht="15.75" customHeight="1" x14ac:dyDescent="0.3">
      <c r="A58" s="207" t="s">
        <v>11309</v>
      </c>
      <c r="B58" s="208" t="s">
        <v>11310</v>
      </c>
      <c r="C58" s="209" t="s">
        <v>11311</v>
      </c>
      <c r="D58" s="208" t="s">
        <v>8848</v>
      </c>
      <c r="E58" s="208" t="s">
        <v>447</v>
      </c>
      <c r="F58" s="208" t="s">
        <v>11312</v>
      </c>
      <c r="G58" s="208" t="s">
        <v>280</v>
      </c>
      <c r="H58" s="208" t="s">
        <v>5502</v>
      </c>
      <c r="I58" s="208" t="s">
        <v>263</v>
      </c>
      <c r="J58" s="208" t="s">
        <v>283</v>
      </c>
      <c r="K58" s="208" t="s">
        <v>79</v>
      </c>
      <c r="L58" s="208" t="s">
        <v>385</v>
      </c>
      <c r="M58" s="210" t="s">
        <v>11313</v>
      </c>
      <c r="N58" s="210" t="s">
        <v>11314</v>
      </c>
      <c r="O58" s="208" t="s">
        <v>11315</v>
      </c>
      <c r="P58" s="208" t="s">
        <v>1841</v>
      </c>
      <c r="Q58" s="208" t="s">
        <v>261</v>
      </c>
      <c r="R58" s="208" t="s">
        <v>11316</v>
      </c>
      <c r="S58" s="210" t="s">
        <v>10792</v>
      </c>
      <c r="T58" s="208" t="s">
        <v>2388</v>
      </c>
      <c r="U58" s="208" t="s">
        <v>3163</v>
      </c>
      <c r="V58" s="208" t="s">
        <v>59</v>
      </c>
      <c r="W58" s="208" t="s">
        <v>11317</v>
      </c>
      <c r="X58" s="208" t="s">
        <v>2388</v>
      </c>
      <c r="Y58" s="208" t="s">
        <v>3165</v>
      </c>
      <c r="Z58" s="210" t="s">
        <v>11318</v>
      </c>
      <c r="AA58" s="210" t="s">
        <v>10795</v>
      </c>
      <c r="AB58" s="210" t="s">
        <v>11319</v>
      </c>
      <c r="AC58" s="208" t="s">
        <v>8025</v>
      </c>
      <c r="AD58" s="208" t="s">
        <v>11317</v>
      </c>
      <c r="AE58" s="208" t="s">
        <v>2388</v>
      </c>
      <c r="AF58" s="208" t="s">
        <v>3165</v>
      </c>
      <c r="AG58" s="208" t="s">
        <v>11320</v>
      </c>
      <c r="AH58" s="208" t="s">
        <v>216</v>
      </c>
      <c r="AI58" s="208" t="s">
        <v>355</v>
      </c>
      <c r="AJ58" s="210" t="s">
        <v>11321</v>
      </c>
      <c r="AK58" s="208" t="s">
        <v>11322</v>
      </c>
      <c r="AL58" s="208" t="s">
        <v>11323</v>
      </c>
      <c r="AM58" s="208" t="s">
        <v>212</v>
      </c>
      <c r="AN58" s="208" t="s">
        <v>355</v>
      </c>
      <c r="AO58" s="210" t="s">
        <v>11324</v>
      </c>
      <c r="AP58" s="208" t="s">
        <v>59</v>
      </c>
      <c r="AQ58" s="210" t="s">
        <v>11325</v>
      </c>
      <c r="AR58" s="210" t="s">
        <v>10894</v>
      </c>
      <c r="AS58" s="208" t="s">
        <v>1138</v>
      </c>
      <c r="AT58" s="210" t="s">
        <v>11326</v>
      </c>
      <c r="AU58" s="208" t="s">
        <v>11327</v>
      </c>
    </row>
    <row r="59" spans="1:47" ht="15.75" customHeight="1" x14ac:dyDescent="0.3">
      <c r="A59" s="207" t="s">
        <v>11328</v>
      </c>
      <c r="B59" s="208" t="s">
        <v>11329</v>
      </c>
      <c r="C59" s="209" t="s">
        <v>11330</v>
      </c>
      <c r="D59" s="208" t="s">
        <v>10071</v>
      </c>
      <c r="E59" s="208" t="s">
        <v>447</v>
      </c>
      <c r="F59" s="208" t="s">
        <v>11331</v>
      </c>
      <c r="G59" s="208" t="s">
        <v>280</v>
      </c>
      <c r="H59" s="208" t="s">
        <v>5502</v>
      </c>
      <c r="I59" s="208" t="s">
        <v>263</v>
      </c>
      <c r="J59" s="208" t="s">
        <v>283</v>
      </c>
      <c r="K59" s="208" t="s">
        <v>615</v>
      </c>
      <c r="L59" s="208" t="s">
        <v>177</v>
      </c>
      <c r="M59" s="210" t="s">
        <v>11332</v>
      </c>
      <c r="N59" s="210" t="s">
        <v>11333</v>
      </c>
      <c r="O59" s="208" t="s">
        <v>11334</v>
      </c>
      <c r="P59" s="208" t="s">
        <v>11335</v>
      </c>
      <c r="Q59" s="208" t="s">
        <v>52</v>
      </c>
      <c r="R59" s="208" t="s">
        <v>11336</v>
      </c>
      <c r="S59" s="210" t="s">
        <v>11337</v>
      </c>
      <c r="T59" s="208" t="s">
        <v>2451</v>
      </c>
      <c r="U59" s="208" t="s">
        <v>3163</v>
      </c>
      <c r="V59" s="208" t="s">
        <v>10576</v>
      </c>
      <c r="W59" s="208" t="s">
        <v>11338</v>
      </c>
      <c r="X59" s="208" t="s">
        <v>2451</v>
      </c>
      <c r="Y59" s="208" t="s">
        <v>3232</v>
      </c>
      <c r="Z59" s="210" t="s">
        <v>11339</v>
      </c>
      <c r="AA59" s="210" t="s">
        <v>11340</v>
      </c>
      <c r="AB59" s="210" t="s">
        <v>11341</v>
      </c>
      <c r="AC59" s="208" t="s">
        <v>7995</v>
      </c>
      <c r="AD59" s="208" t="s">
        <v>11338</v>
      </c>
      <c r="AE59" s="208" t="s">
        <v>2451</v>
      </c>
      <c r="AF59" s="208" t="s">
        <v>3232</v>
      </c>
      <c r="AG59" s="208" t="s">
        <v>11342</v>
      </c>
      <c r="AH59" s="208" t="s">
        <v>216</v>
      </c>
      <c r="AI59" s="208" t="s">
        <v>65</v>
      </c>
      <c r="AJ59" s="210" t="s">
        <v>11343</v>
      </c>
      <c r="AK59" s="208" t="s">
        <v>11344</v>
      </c>
      <c r="AL59" s="208" t="s">
        <v>11345</v>
      </c>
      <c r="AM59" s="208" t="s">
        <v>128</v>
      </c>
      <c r="AN59" s="208" t="s">
        <v>69</v>
      </c>
      <c r="AO59" s="210" t="s">
        <v>11346</v>
      </c>
      <c r="AP59" s="208" t="s">
        <v>59</v>
      </c>
      <c r="AQ59" s="210" t="s">
        <v>10968</v>
      </c>
      <c r="AR59" s="210" t="s">
        <v>11347</v>
      </c>
      <c r="AS59" s="208" t="s">
        <v>109</v>
      </c>
      <c r="AT59" s="210" t="s">
        <v>11348</v>
      </c>
      <c r="AU59" s="208" t="s">
        <v>11349</v>
      </c>
    </row>
    <row r="60" spans="1:47" ht="15.75" customHeight="1" x14ac:dyDescent="0.3">
      <c r="A60" s="207" t="s">
        <v>11350</v>
      </c>
      <c r="B60" s="208" t="s">
        <v>11351</v>
      </c>
      <c r="C60" s="209" t="s">
        <v>11352</v>
      </c>
      <c r="D60" s="208" t="s">
        <v>4870</v>
      </c>
      <c r="E60" s="208" t="s">
        <v>59</v>
      </c>
      <c r="F60" s="208" t="s">
        <v>2917</v>
      </c>
      <c r="G60" s="208" t="s">
        <v>11353</v>
      </c>
      <c r="H60" s="208" t="s">
        <v>97</v>
      </c>
      <c r="I60" s="208" t="s">
        <v>57</v>
      </c>
      <c r="J60" s="208" t="s">
        <v>81</v>
      </c>
      <c r="K60" s="208" t="s">
        <v>2872</v>
      </c>
      <c r="L60" s="208" t="s">
        <v>385</v>
      </c>
      <c r="M60" s="210" t="s">
        <v>11354</v>
      </c>
      <c r="N60" s="210" t="s">
        <v>11355</v>
      </c>
      <c r="O60" s="208" t="s">
        <v>11356</v>
      </c>
      <c r="P60" s="208" t="s">
        <v>300</v>
      </c>
      <c r="Q60" s="208" t="s">
        <v>52</v>
      </c>
      <c r="R60" s="208" t="s">
        <v>11357</v>
      </c>
      <c r="S60" s="210" t="s">
        <v>11358</v>
      </c>
      <c r="T60" s="208" t="s">
        <v>2317</v>
      </c>
      <c r="U60" s="208" t="s">
        <v>11359</v>
      </c>
      <c r="V60" s="208" t="s">
        <v>11360</v>
      </c>
      <c r="W60" s="208" t="s">
        <v>11361</v>
      </c>
      <c r="X60" s="208" t="s">
        <v>2317</v>
      </c>
      <c r="Y60" s="208" t="s">
        <v>249</v>
      </c>
      <c r="Z60" s="208" t="s">
        <v>11362</v>
      </c>
      <c r="AA60" s="208" t="s">
        <v>11363</v>
      </c>
      <c r="AB60" s="212"/>
      <c r="AC60" s="208" t="s">
        <v>11364</v>
      </c>
      <c r="AD60" s="208" t="s">
        <v>11361</v>
      </c>
      <c r="AE60" s="208" t="s">
        <v>2317</v>
      </c>
      <c r="AF60" s="208" t="s">
        <v>249</v>
      </c>
      <c r="AG60" s="208" t="s">
        <v>11365</v>
      </c>
      <c r="AH60" s="208" t="s">
        <v>128</v>
      </c>
      <c r="AI60" s="208" t="s">
        <v>187</v>
      </c>
      <c r="AJ60" s="210" t="s">
        <v>11366</v>
      </c>
      <c r="AK60" s="208" t="s">
        <v>11367</v>
      </c>
      <c r="AL60" s="208" t="s">
        <v>11368</v>
      </c>
      <c r="AM60" s="208" t="s">
        <v>216</v>
      </c>
      <c r="AN60" s="208" t="s">
        <v>173</v>
      </c>
      <c r="AO60" s="210" t="s">
        <v>11369</v>
      </c>
      <c r="AP60" s="208" t="s">
        <v>11370</v>
      </c>
      <c r="AQ60" s="208" t="s">
        <v>11371</v>
      </c>
      <c r="AR60" s="210" t="s">
        <v>11372</v>
      </c>
      <c r="AS60" s="208" t="s">
        <v>379</v>
      </c>
      <c r="AT60" s="210" t="s">
        <v>11373</v>
      </c>
      <c r="AU60" s="208" t="s">
        <v>11374</v>
      </c>
    </row>
    <row r="61" spans="1:47" ht="15.75" customHeight="1" x14ac:dyDescent="0.3">
      <c r="A61" s="207" t="s">
        <v>11375</v>
      </c>
      <c r="B61" s="208" t="s">
        <v>11376</v>
      </c>
      <c r="C61" s="209" t="s">
        <v>11377</v>
      </c>
      <c r="D61" s="208" t="s">
        <v>10681</v>
      </c>
      <c r="E61" s="208" t="s">
        <v>514</v>
      </c>
      <c r="F61" s="208" t="s">
        <v>11378</v>
      </c>
      <c r="G61" s="208" t="s">
        <v>53</v>
      </c>
      <c r="H61" s="208" t="s">
        <v>11379</v>
      </c>
      <c r="I61" s="208" t="s">
        <v>57</v>
      </c>
      <c r="J61" s="208" t="s">
        <v>81</v>
      </c>
      <c r="K61" s="208" t="s">
        <v>11380</v>
      </c>
      <c r="L61" s="208" t="s">
        <v>804</v>
      </c>
      <c r="M61" s="210" t="s">
        <v>11381</v>
      </c>
      <c r="N61" s="210" t="s">
        <v>11382</v>
      </c>
      <c r="O61" s="208" t="s">
        <v>11383</v>
      </c>
      <c r="P61" s="208" t="s">
        <v>99</v>
      </c>
      <c r="Q61" s="208" t="s">
        <v>52</v>
      </c>
      <c r="R61" s="208" t="s">
        <v>11384</v>
      </c>
      <c r="S61" s="210" t="s">
        <v>11385</v>
      </c>
      <c r="T61" s="208" t="s">
        <v>2317</v>
      </c>
      <c r="U61" s="208" t="s">
        <v>72</v>
      </c>
      <c r="V61" s="208" t="s">
        <v>10078</v>
      </c>
      <c r="W61" s="208" t="s">
        <v>11386</v>
      </c>
      <c r="X61" s="208" t="s">
        <v>11387</v>
      </c>
      <c r="Y61" s="208" t="s">
        <v>11388</v>
      </c>
      <c r="Z61" s="210" t="s">
        <v>10983</v>
      </c>
      <c r="AA61" s="210" t="s">
        <v>11389</v>
      </c>
      <c r="AB61" s="210" t="s">
        <v>11390</v>
      </c>
      <c r="AC61" s="208" t="s">
        <v>10886</v>
      </c>
      <c r="AD61" s="208" t="s">
        <v>11386</v>
      </c>
      <c r="AE61" s="208" t="s">
        <v>11387</v>
      </c>
      <c r="AF61" s="208" t="s">
        <v>70</v>
      </c>
      <c r="AG61" s="208" t="s">
        <v>11391</v>
      </c>
      <c r="AH61" s="208" t="s">
        <v>105</v>
      </c>
      <c r="AI61" s="208" t="s">
        <v>827</v>
      </c>
      <c r="AJ61" s="210" t="s">
        <v>11392</v>
      </c>
      <c r="AK61" s="208" t="s">
        <v>11393</v>
      </c>
      <c r="AL61" s="208" t="s">
        <v>9286</v>
      </c>
      <c r="AM61" s="208" t="s">
        <v>105</v>
      </c>
      <c r="AN61" s="208" t="s">
        <v>69</v>
      </c>
      <c r="AO61" s="210" t="s">
        <v>11394</v>
      </c>
      <c r="AP61" s="208" t="s">
        <v>11218</v>
      </c>
      <c r="AQ61" s="210" t="s">
        <v>10376</v>
      </c>
      <c r="AR61" s="208" t="s">
        <v>9210</v>
      </c>
      <c r="AS61" s="208" t="s">
        <v>109</v>
      </c>
      <c r="AT61" s="210" t="s">
        <v>11395</v>
      </c>
      <c r="AU61" s="208" t="s">
        <v>11396</v>
      </c>
    </row>
    <row r="62" spans="1:47" ht="15.75" customHeight="1" x14ac:dyDescent="0.3">
      <c r="A62" s="207" t="s">
        <v>11397</v>
      </c>
      <c r="B62" s="208" t="s">
        <v>11398</v>
      </c>
      <c r="C62" s="209" t="s">
        <v>11399</v>
      </c>
      <c r="D62" s="208" t="s">
        <v>8848</v>
      </c>
      <c r="E62" s="208" t="s">
        <v>59</v>
      </c>
      <c r="F62" s="208" t="s">
        <v>94</v>
      </c>
      <c r="G62" s="208" t="s">
        <v>53</v>
      </c>
      <c r="H62" s="208" t="s">
        <v>225</v>
      </c>
      <c r="I62" s="208" t="s">
        <v>57</v>
      </c>
      <c r="J62" s="208" t="s">
        <v>81</v>
      </c>
      <c r="K62" s="208" t="s">
        <v>387</v>
      </c>
      <c r="L62" s="208" t="s">
        <v>385</v>
      </c>
      <c r="M62" s="210" t="s">
        <v>11400</v>
      </c>
      <c r="N62" s="210" t="s">
        <v>11401</v>
      </c>
      <c r="O62" s="208" t="s">
        <v>11402</v>
      </c>
      <c r="P62" s="208" t="s">
        <v>682</v>
      </c>
      <c r="Q62" s="208" t="s">
        <v>52</v>
      </c>
      <c r="R62" s="208" t="s">
        <v>11403</v>
      </c>
      <c r="S62" s="210" t="s">
        <v>11404</v>
      </c>
      <c r="T62" s="208" t="s">
        <v>2473</v>
      </c>
      <c r="U62" s="208" t="s">
        <v>72</v>
      </c>
      <c r="V62" s="208" t="s">
        <v>10078</v>
      </c>
      <c r="W62" s="208" t="s">
        <v>11405</v>
      </c>
      <c r="X62" s="208" t="s">
        <v>2473</v>
      </c>
      <c r="Y62" s="208" t="s">
        <v>3232</v>
      </c>
      <c r="Z62" s="210" t="s">
        <v>11406</v>
      </c>
      <c r="AA62" s="210" t="s">
        <v>11407</v>
      </c>
      <c r="AB62" s="210" t="s">
        <v>11408</v>
      </c>
      <c r="AC62" s="208" t="s">
        <v>11409</v>
      </c>
      <c r="AD62" s="208" t="s">
        <v>11405</v>
      </c>
      <c r="AE62" s="208" t="s">
        <v>2473</v>
      </c>
      <c r="AF62" s="208" t="s">
        <v>72</v>
      </c>
      <c r="AG62" s="208" t="s">
        <v>11410</v>
      </c>
      <c r="AH62" s="208" t="s">
        <v>11411</v>
      </c>
      <c r="AI62" s="208" t="s">
        <v>687</v>
      </c>
      <c r="AJ62" s="208" t="s">
        <v>59</v>
      </c>
      <c r="AK62" s="208" t="s">
        <v>59</v>
      </c>
      <c r="AL62" s="208" t="s">
        <v>2661</v>
      </c>
      <c r="AM62" s="208" t="s">
        <v>11411</v>
      </c>
      <c r="AN62" s="208" t="s">
        <v>687</v>
      </c>
      <c r="AO62" s="210" t="s">
        <v>11412</v>
      </c>
      <c r="AP62" s="208" t="s">
        <v>59</v>
      </c>
      <c r="AQ62" s="208" t="s">
        <v>11413</v>
      </c>
      <c r="AR62" s="208" t="s">
        <v>59</v>
      </c>
      <c r="AS62" s="208" t="s">
        <v>59</v>
      </c>
      <c r="AT62" s="210" t="s">
        <v>11414</v>
      </c>
      <c r="AU62" s="208" t="s">
        <v>11415</v>
      </c>
    </row>
    <row r="63" spans="1:47" ht="15.75" customHeight="1" x14ac:dyDescent="0.3">
      <c r="A63" s="207" t="s">
        <v>11416</v>
      </c>
      <c r="B63" s="208" t="s">
        <v>11417</v>
      </c>
      <c r="C63" s="209" t="s">
        <v>11418</v>
      </c>
      <c r="D63" s="208" t="s">
        <v>10681</v>
      </c>
      <c r="E63" s="208" t="s">
        <v>2011</v>
      </c>
      <c r="F63" s="208" t="s">
        <v>11419</v>
      </c>
      <c r="G63" s="208" t="s">
        <v>280</v>
      </c>
      <c r="H63" s="208" t="s">
        <v>5502</v>
      </c>
      <c r="I63" s="208" t="s">
        <v>57</v>
      </c>
      <c r="J63" s="208" t="s">
        <v>81</v>
      </c>
      <c r="K63" s="208" t="s">
        <v>387</v>
      </c>
      <c r="L63" s="208" t="s">
        <v>804</v>
      </c>
      <c r="M63" s="208" t="s">
        <v>11420</v>
      </c>
      <c r="N63" s="210" t="s">
        <v>11421</v>
      </c>
      <c r="O63" s="208" t="s">
        <v>11422</v>
      </c>
      <c r="P63" s="208" t="s">
        <v>960</v>
      </c>
      <c r="Q63" s="208" t="s">
        <v>52</v>
      </c>
      <c r="R63" s="208" t="s">
        <v>11423</v>
      </c>
      <c r="S63" s="210" t="s">
        <v>11424</v>
      </c>
      <c r="T63" s="208" t="s">
        <v>3363</v>
      </c>
      <c r="U63" s="208" t="s">
        <v>72</v>
      </c>
      <c r="V63" s="208" t="s">
        <v>10078</v>
      </c>
      <c r="W63" s="208" t="s">
        <v>11425</v>
      </c>
      <c r="X63" s="208" t="s">
        <v>3363</v>
      </c>
      <c r="Y63" s="208" t="s">
        <v>3165</v>
      </c>
      <c r="Z63" s="210" t="s">
        <v>10885</v>
      </c>
      <c r="AA63" s="210" t="s">
        <v>11426</v>
      </c>
      <c r="AB63" s="210" t="s">
        <v>11427</v>
      </c>
      <c r="AC63" s="208" t="s">
        <v>11428</v>
      </c>
      <c r="AD63" s="208" t="s">
        <v>11425</v>
      </c>
      <c r="AE63" s="208" t="s">
        <v>3363</v>
      </c>
      <c r="AF63" s="208" t="s">
        <v>3165</v>
      </c>
      <c r="AG63" s="208" t="s">
        <v>11429</v>
      </c>
      <c r="AH63" s="208" t="s">
        <v>216</v>
      </c>
      <c r="AI63" s="208" t="s">
        <v>394</v>
      </c>
      <c r="AJ63" s="210" t="s">
        <v>11430</v>
      </c>
      <c r="AK63" s="208" t="s">
        <v>59</v>
      </c>
      <c r="AL63" s="208" t="s">
        <v>11431</v>
      </c>
      <c r="AM63" s="208" t="s">
        <v>189</v>
      </c>
      <c r="AN63" s="208" t="s">
        <v>394</v>
      </c>
      <c r="AO63" s="210" t="s">
        <v>11432</v>
      </c>
      <c r="AP63" s="208" t="s">
        <v>59</v>
      </c>
      <c r="AQ63" s="210" t="s">
        <v>10804</v>
      </c>
      <c r="AR63" s="208" t="s">
        <v>11236</v>
      </c>
      <c r="AS63" s="208" t="s">
        <v>691</v>
      </c>
      <c r="AT63" s="208" t="s">
        <v>11433</v>
      </c>
      <c r="AU63" s="208" t="s">
        <v>11434</v>
      </c>
    </row>
    <row r="64" spans="1:47" ht="15.75" customHeight="1" x14ac:dyDescent="0.3">
      <c r="A64" s="207" t="s">
        <v>11435</v>
      </c>
      <c r="B64" s="208" t="s">
        <v>11436</v>
      </c>
      <c r="C64" s="209" t="s">
        <v>11437</v>
      </c>
      <c r="D64" s="208" t="s">
        <v>8848</v>
      </c>
      <c r="E64" s="208" t="s">
        <v>447</v>
      </c>
      <c r="F64" s="208" t="s">
        <v>1546</v>
      </c>
      <c r="G64" s="208" t="s">
        <v>280</v>
      </c>
      <c r="H64" s="208" t="s">
        <v>5502</v>
      </c>
      <c r="I64" s="208" t="s">
        <v>914</v>
      </c>
      <c r="J64" s="208" t="s">
        <v>283</v>
      </c>
      <c r="K64" s="208" t="s">
        <v>79</v>
      </c>
      <c r="L64" s="208" t="s">
        <v>277</v>
      </c>
      <c r="M64" s="208" t="s">
        <v>11438</v>
      </c>
      <c r="N64" s="210" t="s">
        <v>11439</v>
      </c>
      <c r="O64" s="208" t="s">
        <v>11440</v>
      </c>
      <c r="P64" s="208" t="s">
        <v>945</v>
      </c>
      <c r="Q64" s="208" t="s">
        <v>851</v>
      </c>
      <c r="R64" s="208" t="s">
        <v>11441</v>
      </c>
      <c r="S64" s="210" t="s">
        <v>11442</v>
      </c>
      <c r="T64" s="208" t="s">
        <v>1132</v>
      </c>
      <c r="U64" s="208" t="s">
        <v>3206</v>
      </c>
      <c r="V64" s="208" t="s">
        <v>10576</v>
      </c>
      <c r="W64" s="208" t="s">
        <v>11443</v>
      </c>
      <c r="X64" s="208" t="s">
        <v>1132</v>
      </c>
      <c r="Y64" s="208" t="s">
        <v>3165</v>
      </c>
      <c r="Z64" s="210" t="s">
        <v>11444</v>
      </c>
      <c r="AA64" s="210" t="s">
        <v>11445</v>
      </c>
      <c r="AB64" s="210" t="s">
        <v>11446</v>
      </c>
      <c r="AC64" s="208" t="s">
        <v>11447</v>
      </c>
      <c r="AD64" s="208" t="s">
        <v>11443</v>
      </c>
      <c r="AE64" s="208" t="s">
        <v>1132</v>
      </c>
      <c r="AF64" s="208" t="s">
        <v>3165</v>
      </c>
      <c r="AG64" s="208" t="s">
        <v>11448</v>
      </c>
      <c r="AH64" s="208" t="s">
        <v>11449</v>
      </c>
      <c r="AI64" s="208" t="s">
        <v>859</v>
      </c>
      <c r="AJ64" s="210" t="s">
        <v>11450</v>
      </c>
      <c r="AK64" s="208" t="s">
        <v>11451</v>
      </c>
      <c r="AL64" s="208" t="s">
        <v>11452</v>
      </c>
      <c r="AM64" s="208" t="s">
        <v>11453</v>
      </c>
      <c r="AN64" s="208" t="s">
        <v>859</v>
      </c>
      <c r="AO64" s="210" t="s">
        <v>11454</v>
      </c>
      <c r="AP64" s="208" t="s">
        <v>11455</v>
      </c>
      <c r="AQ64" s="208" t="s">
        <v>1949</v>
      </c>
      <c r="AR64" s="210" t="s">
        <v>11456</v>
      </c>
      <c r="AS64" s="208" t="s">
        <v>361</v>
      </c>
      <c r="AT64" s="210" t="s">
        <v>11457</v>
      </c>
      <c r="AU64" s="208" t="s">
        <v>11458</v>
      </c>
    </row>
    <row r="65" spans="1:47" ht="15.75" customHeight="1" x14ac:dyDescent="0.25">
      <c r="A65" s="213"/>
      <c r="B65" s="213"/>
      <c r="C65" s="213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213"/>
      <c r="Y65" s="213"/>
      <c r="Z65" s="213"/>
      <c r="AA65" s="213"/>
      <c r="AB65" s="213"/>
      <c r="AC65" s="213"/>
      <c r="AD65" s="213"/>
      <c r="AE65" s="213"/>
      <c r="AF65" s="213"/>
      <c r="AG65" s="213"/>
      <c r="AH65" s="213"/>
      <c r="AI65" s="213"/>
      <c r="AJ65" s="213"/>
      <c r="AK65" s="213"/>
      <c r="AL65" s="213"/>
      <c r="AM65" s="213"/>
      <c r="AN65" s="213"/>
      <c r="AO65" s="213"/>
      <c r="AP65" s="213"/>
      <c r="AQ65" s="213"/>
      <c r="AR65" s="213"/>
      <c r="AS65" s="213"/>
      <c r="AT65" s="213"/>
      <c r="AU65" s="213"/>
    </row>
    <row r="66" spans="1:47" ht="15.75" customHeight="1" x14ac:dyDescent="0.25">
      <c r="A66" s="213"/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  <c r="AD66" s="213"/>
      <c r="AE66" s="213"/>
      <c r="AF66" s="213"/>
      <c r="AG66" s="213"/>
      <c r="AH66" s="213"/>
      <c r="AI66" s="213"/>
      <c r="AJ66" s="213"/>
      <c r="AK66" s="213"/>
      <c r="AL66" s="213"/>
      <c r="AM66" s="213"/>
      <c r="AN66" s="213"/>
      <c r="AO66" s="213"/>
      <c r="AP66" s="213"/>
      <c r="AQ66" s="213"/>
      <c r="AR66" s="213"/>
      <c r="AS66" s="213"/>
      <c r="AT66" s="213"/>
      <c r="AU66" s="213"/>
    </row>
    <row r="67" spans="1:47" ht="15.75" customHeight="1" x14ac:dyDescent="0.25">
      <c r="A67" s="213"/>
      <c r="B67" s="213"/>
      <c r="C67" s="213"/>
      <c r="D67" s="213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  <c r="AD67" s="213"/>
      <c r="AE67" s="213"/>
      <c r="AF67" s="213"/>
      <c r="AG67" s="213"/>
      <c r="AH67" s="213"/>
      <c r="AI67" s="213"/>
      <c r="AJ67" s="213"/>
      <c r="AK67" s="213"/>
      <c r="AL67" s="213"/>
      <c r="AM67" s="213"/>
      <c r="AN67" s="213"/>
      <c r="AO67" s="213"/>
      <c r="AP67" s="213"/>
      <c r="AQ67" s="213"/>
      <c r="AR67" s="213"/>
      <c r="AS67" s="213"/>
      <c r="AT67" s="213"/>
      <c r="AU67" s="213"/>
    </row>
    <row r="68" spans="1:47" ht="15.75" customHeight="1" x14ac:dyDescent="0.25">
      <c r="A68" s="213"/>
      <c r="B68" s="213"/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3"/>
      <c r="AB68" s="213"/>
      <c r="AC68" s="213"/>
      <c r="AD68" s="213"/>
      <c r="AE68" s="213"/>
      <c r="AF68" s="213"/>
      <c r="AG68" s="213"/>
      <c r="AH68" s="213"/>
      <c r="AI68" s="213"/>
      <c r="AJ68" s="213"/>
      <c r="AK68" s="213"/>
      <c r="AL68" s="213"/>
      <c r="AM68" s="213"/>
      <c r="AN68" s="213"/>
      <c r="AO68" s="213"/>
      <c r="AP68" s="213"/>
      <c r="AQ68" s="213"/>
      <c r="AR68" s="213"/>
      <c r="AS68" s="213"/>
      <c r="AT68" s="213"/>
      <c r="AU68" s="213"/>
    </row>
    <row r="69" spans="1:47" ht="15.75" customHeight="1" x14ac:dyDescent="0.25">
      <c r="A69" s="213"/>
      <c r="B69" s="213"/>
      <c r="C69" s="213"/>
      <c r="D69" s="213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  <c r="AD69" s="213"/>
      <c r="AE69" s="213"/>
      <c r="AF69" s="213"/>
      <c r="AG69" s="213"/>
      <c r="AH69" s="213"/>
      <c r="AI69" s="213"/>
      <c r="AJ69" s="213"/>
      <c r="AK69" s="213"/>
      <c r="AL69" s="213"/>
      <c r="AM69" s="213"/>
      <c r="AN69" s="213"/>
      <c r="AO69" s="213"/>
      <c r="AP69" s="213"/>
      <c r="AQ69" s="213"/>
      <c r="AR69" s="213"/>
      <c r="AS69" s="213"/>
      <c r="AT69" s="213"/>
      <c r="AU69" s="213"/>
    </row>
    <row r="70" spans="1:47" ht="15.75" customHeight="1" x14ac:dyDescent="0.25">
      <c r="A70" s="213"/>
      <c r="B70" s="213"/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  <c r="AD70" s="213"/>
      <c r="AE70" s="213"/>
      <c r="AF70" s="213"/>
      <c r="AG70" s="213"/>
      <c r="AH70" s="213"/>
      <c r="AI70" s="213"/>
      <c r="AJ70" s="213"/>
      <c r="AK70" s="213"/>
      <c r="AL70" s="213"/>
      <c r="AM70" s="213"/>
      <c r="AN70" s="213"/>
      <c r="AO70" s="213"/>
      <c r="AP70" s="213"/>
      <c r="AQ70" s="213"/>
      <c r="AR70" s="213"/>
      <c r="AS70" s="213"/>
      <c r="AT70" s="213"/>
      <c r="AU70" s="213"/>
    </row>
    <row r="71" spans="1:47" ht="15.75" customHeight="1" x14ac:dyDescent="0.25">
      <c r="A71" s="213"/>
      <c r="B71" s="213"/>
      <c r="C71" s="213"/>
      <c r="D71" s="213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3"/>
      <c r="AA71" s="213"/>
      <c r="AB71" s="213"/>
      <c r="AC71" s="213"/>
      <c r="AD71" s="213"/>
      <c r="AE71" s="213"/>
      <c r="AF71" s="213"/>
      <c r="AG71" s="213"/>
      <c r="AH71" s="213"/>
      <c r="AI71" s="213"/>
      <c r="AJ71" s="213"/>
      <c r="AK71" s="213"/>
      <c r="AL71" s="213"/>
      <c r="AM71" s="213"/>
      <c r="AN71" s="213"/>
      <c r="AO71" s="213"/>
      <c r="AP71" s="213"/>
      <c r="AQ71" s="213"/>
      <c r="AR71" s="213"/>
      <c r="AS71" s="213"/>
      <c r="AT71" s="213"/>
      <c r="AU71" s="213"/>
    </row>
    <row r="72" spans="1:47" ht="15.75" customHeight="1" x14ac:dyDescent="0.25">
      <c r="A72" s="213"/>
      <c r="B72" s="213"/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  <c r="AH72" s="213"/>
      <c r="AI72" s="213"/>
      <c r="AJ72" s="213"/>
      <c r="AK72" s="213"/>
      <c r="AL72" s="213"/>
      <c r="AM72" s="213"/>
      <c r="AN72" s="213"/>
      <c r="AO72" s="213"/>
      <c r="AP72" s="213"/>
      <c r="AQ72" s="213"/>
      <c r="AR72" s="213"/>
      <c r="AS72" s="213"/>
      <c r="AT72" s="213"/>
      <c r="AU72" s="213"/>
    </row>
    <row r="73" spans="1:47" ht="15.75" customHeight="1" x14ac:dyDescent="0.25">
      <c r="A73" s="213"/>
      <c r="B73" s="213"/>
      <c r="C73" s="213"/>
      <c r="D73" s="213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3"/>
      <c r="AA73" s="213"/>
      <c r="AB73" s="213"/>
      <c r="AC73" s="213"/>
      <c r="AD73" s="213"/>
      <c r="AE73" s="213"/>
      <c r="AF73" s="213"/>
      <c r="AG73" s="213"/>
      <c r="AH73" s="213"/>
      <c r="AI73" s="213"/>
      <c r="AJ73" s="213"/>
      <c r="AK73" s="213"/>
      <c r="AL73" s="213"/>
      <c r="AM73" s="213"/>
      <c r="AN73" s="213"/>
      <c r="AO73" s="213"/>
      <c r="AP73" s="213"/>
      <c r="AQ73" s="213"/>
      <c r="AR73" s="213"/>
      <c r="AS73" s="213"/>
      <c r="AT73" s="213"/>
      <c r="AU73" s="213"/>
    </row>
    <row r="74" spans="1:47" ht="15.75" customHeight="1" x14ac:dyDescent="0.25">
      <c r="A74" s="213"/>
      <c r="B74" s="213"/>
      <c r="C74" s="213"/>
      <c r="D74" s="213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  <c r="AA74" s="213"/>
      <c r="AB74" s="213"/>
      <c r="AC74" s="213"/>
      <c r="AD74" s="213"/>
      <c r="AE74" s="213"/>
      <c r="AF74" s="213"/>
      <c r="AG74" s="213"/>
      <c r="AH74" s="213"/>
      <c r="AI74" s="213"/>
      <c r="AJ74" s="213"/>
      <c r="AK74" s="213"/>
      <c r="AL74" s="213"/>
      <c r="AM74" s="213"/>
      <c r="AN74" s="213"/>
      <c r="AO74" s="213"/>
      <c r="AP74" s="213"/>
      <c r="AQ74" s="213"/>
      <c r="AR74" s="213"/>
      <c r="AS74" s="213"/>
      <c r="AT74" s="213"/>
      <c r="AU74" s="213"/>
    </row>
    <row r="75" spans="1:47" ht="15.75" customHeight="1" x14ac:dyDescent="0.25">
      <c r="A75" s="213"/>
      <c r="B75" s="213"/>
      <c r="C75" s="213"/>
      <c r="D75" s="213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  <c r="AD75" s="213"/>
      <c r="AE75" s="213"/>
      <c r="AF75" s="213"/>
      <c r="AG75" s="213"/>
      <c r="AH75" s="213"/>
      <c r="AI75" s="213"/>
      <c r="AJ75" s="213"/>
      <c r="AK75" s="213"/>
      <c r="AL75" s="213"/>
      <c r="AM75" s="213"/>
      <c r="AN75" s="213"/>
      <c r="AO75" s="213"/>
      <c r="AP75" s="213"/>
      <c r="AQ75" s="213"/>
      <c r="AR75" s="213"/>
      <c r="AS75" s="213"/>
      <c r="AT75" s="213"/>
      <c r="AU75" s="213"/>
    </row>
    <row r="76" spans="1:47" ht="15.75" customHeight="1" x14ac:dyDescent="0.25">
      <c r="A76" s="213"/>
      <c r="B76" s="213"/>
      <c r="C76" s="213"/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213"/>
      <c r="Z76" s="213"/>
      <c r="AA76" s="213"/>
      <c r="AB76" s="213"/>
      <c r="AC76" s="213"/>
      <c r="AD76" s="213"/>
      <c r="AE76" s="213"/>
      <c r="AF76" s="213"/>
      <c r="AG76" s="213"/>
      <c r="AH76" s="213"/>
      <c r="AI76" s="213"/>
      <c r="AJ76" s="213"/>
      <c r="AK76" s="213"/>
      <c r="AL76" s="213"/>
      <c r="AM76" s="213"/>
      <c r="AN76" s="213"/>
      <c r="AO76" s="213"/>
      <c r="AP76" s="213"/>
      <c r="AQ76" s="213"/>
      <c r="AR76" s="213"/>
      <c r="AS76" s="213"/>
      <c r="AT76" s="213"/>
      <c r="AU76" s="213"/>
    </row>
    <row r="77" spans="1:47" ht="15.75" customHeight="1" x14ac:dyDescent="0.25">
      <c r="A77" s="213"/>
      <c r="B77" s="213"/>
      <c r="C77" s="213"/>
      <c r="D77" s="213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3"/>
      <c r="AA77" s="213"/>
      <c r="AB77" s="213"/>
      <c r="AC77" s="213"/>
      <c r="AD77" s="213"/>
      <c r="AE77" s="213"/>
      <c r="AF77" s="213"/>
      <c r="AG77" s="213"/>
      <c r="AH77" s="213"/>
      <c r="AI77" s="213"/>
      <c r="AJ77" s="213"/>
      <c r="AK77" s="213"/>
      <c r="AL77" s="213"/>
      <c r="AM77" s="213"/>
      <c r="AN77" s="213"/>
      <c r="AO77" s="213"/>
      <c r="AP77" s="213"/>
      <c r="AQ77" s="213"/>
      <c r="AR77" s="213"/>
      <c r="AS77" s="213"/>
      <c r="AT77" s="213"/>
      <c r="AU77" s="213"/>
    </row>
    <row r="78" spans="1:47" ht="15.75" customHeight="1" x14ac:dyDescent="0.25">
      <c r="A78" s="213"/>
      <c r="B78" s="213"/>
      <c r="C78" s="213"/>
      <c r="D78" s="213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3"/>
      <c r="AA78" s="213"/>
      <c r="AB78" s="213"/>
      <c r="AC78" s="213"/>
      <c r="AD78" s="213"/>
      <c r="AE78" s="213"/>
      <c r="AF78" s="213"/>
      <c r="AG78" s="213"/>
      <c r="AH78" s="213"/>
      <c r="AI78" s="213"/>
      <c r="AJ78" s="213"/>
      <c r="AK78" s="213"/>
      <c r="AL78" s="213"/>
      <c r="AM78" s="213"/>
      <c r="AN78" s="213"/>
      <c r="AO78" s="213"/>
      <c r="AP78" s="213"/>
      <c r="AQ78" s="213"/>
      <c r="AR78" s="213"/>
      <c r="AS78" s="213"/>
      <c r="AT78" s="213"/>
      <c r="AU78" s="213"/>
    </row>
    <row r="79" spans="1:47" ht="15.75" customHeight="1" x14ac:dyDescent="0.25">
      <c r="A79" s="213"/>
      <c r="B79" s="213"/>
      <c r="C79" s="213"/>
      <c r="D79" s="213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  <c r="AE79" s="213"/>
      <c r="AF79" s="213"/>
      <c r="AG79" s="213"/>
      <c r="AH79" s="213"/>
      <c r="AI79" s="213"/>
      <c r="AJ79" s="213"/>
      <c r="AK79" s="213"/>
      <c r="AL79" s="213"/>
      <c r="AM79" s="213"/>
      <c r="AN79" s="213"/>
      <c r="AO79" s="213"/>
      <c r="AP79" s="213"/>
      <c r="AQ79" s="213"/>
      <c r="AR79" s="213"/>
      <c r="AS79" s="213"/>
      <c r="AT79" s="213"/>
      <c r="AU79" s="213"/>
    </row>
    <row r="80" spans="1:47" ht="15.75" customHeight="1" x14ac:dyDescent="0.25">
      <c r="A80" s="213"/>
      <c r="B80" s="213"/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213"/>
      <c r="Y80" s="213"/>
      <c r="Z80" s="213"/>
      <c r="AA80" s="213"/>
      <c r="AB80" s="213"/>
      <c r="AC80" s="213"/>
      <c r="AD80" s="213"/>
      <c r="AE80" s="213"/>
      <c r="AF80" s="213"/>
      <c r="AG80" s="213"/>
      <c r="AH80" s="213"/>
      <c r="AI80" s="213"/>
      <c r="AJ80" s="213"/>
      <c r="AK80" s="213"/>
      <c r="AL80" s="213"/>
      <c r="AM80" s="213"/>
      <c r="AN80" s="213"/>
      <c r="AO80" s="213"/>
      <c r="AP80" s="213"/>
      <c r="AQ80" s="213"/>
      <c r="AR80" s="213"/>
      <c r="AS80" s="213"/>
      <c r="AT80" s="213"/>
      <c r="AU80" s="213"/>
    </row>
    <row r="81" spans="1:47" ht="15.75" customHeight="1" x14ac:dyDescent="0.25">
      <c r="A81" s="213"/>
      <c r="B81" s="213"/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213"/>
      <c r="AA81" s="213"/>
      <c r="AB81" s="213"/>
      <c r="AC81" s="213"/>
      <c r="AD81" s="213"/>
      <c r="AE81" s="213"/>
      <c r="AF81" s="213"/>
      <c r="AG81" s="213"/>
      <c r="AH81" s="213"/>
      <c r="AI81" s="213"/>
      <c r="AJ81" s="213"/>
      <c r="AK81" s="213"/>
      <c r="AL81" s="213"/>
      <c r="AM81" s="213"/>
      <c r="AN81" s="213"/>
      <c r="AO81" s="213"/>
      <c r="AP81" s="213"/>
      <c r="AQ81" s="213"/>
      <c r="AR81" s="213"/>
      <c r="AS81" s="213"/>
      <c r="AT81" s="213"/>
      <c r="AU81" s="213"/>
    </row>
    <row r="82" spans="1:47" ht="15.75" customHeight="1" x14ac:dyDescent="0.25">
      <c r="A82" s="213"/>
      <c r="B82" s="213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  <c r="AA82" s="213"/>
      <c r="AB82" s="213"/>
      <c r="AC82" s="213"/>
      <c r="AD82" s="213"/>
      <c r="AE82" s="213"/>
      <c r="AF82" s="213"/>
      <c r="AG82" s="213"/>
      <c r="AH82" s="213"/>
      <c r="AI82" s="213"/>
      <c r="AJ82" s="213"/>
      <c r="AK82" s="213"/>
      <c r="AL82" s="213"/>
      <c r="AM82" s="213"/>
      <c r="AN82" s="213"/>
      <c r="AO82" s="213"/>
      <c r="AP82" s="213"/>
      <c r="AQ82" s="213"/>
      <c r="AR82" s="213"/>
      <c r="AS82" s="213"/>
      <c r="AT82" s="213"/>
      <c r="AU82" s="213"/>
    </row>
    <row r="83" spans="1:47" ht="15.75" customHeight="1" x14ac:dyDescent="0.25">
      <c r="A83" s="213"/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213"/>
      <c r="Y83" s="213"/>
      <c r="Z83" s="213"/>
      <c r="AA83" s="213"/>
      <c r="AB83" s="213"/>
      <c r="AC83" s="213"/>
      <c r="AD83" s="213"/>
      <c r="AE83" s="213"/>
      <c r="AF83" s="213"/>
      <c r="AG83" s="213"/>
      <c r="AH83" s="213"/>
      <c r="AI83" s="213"/>
      <c r="AJ83" s="213"/>
      <c r="AK83" s="213"/>
      <c r="AL83" s="213"/>
      <c r="AM83" s="213"/>
      <c r="AN83" s="213"/>
      <c r="AO83" s="213"/>
      <c r="AP83" s="213"/>
      <c r="AQ83" s="213"/>
      <c r="AR83" s="213"/>
      <c r="AS83" s="213"/>
      <c r="AT83" s="213"/>
      <c r="AU83" s="213"/>
    </row>
    <row r="84" spans="1:47" ht="15.75" customHeight="1" x14ac:dyDescent="0.25">
      <c r="A84" s="213"/>
      <c r="B84" s="213"/>
      <c r="C84" s="213"/>
      <c r="D84" s="213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213"/>
      <c r="Y84" s="213"/>
      <c r="Z84" s="213"/>
      <c r="AA84" s="213"/>
      <c r="AB84" s="213"/>
      <c r="AC84" s="213"/>
      <c r="AD84" s="213"/>
      <c r="AE84" s="213"/>
      <c r="AF84" s="213"/>
      <c r="AG84" s="213"/>
      <c r="AH84" s="213"/>
      <c r="AI84" s="213"/>
      <c r="AJ84" s="213"/>
      <c r="AK84" s="213"/>
      <c r="AL84" s="213"/>
      <c r="AM84" s="213"/>
      <c r="AN84" s="213"/>
      <c r="AO84" s="213"/>
      <c r="AP84" s="213"/>
      <c r="AQ84" s="213"/>
      <c r="AR84" s="213"/>
      <c r="AS84" s="213"/>
      <c r="AT84" s="213"/>
      <c r="AU84" s="213"/>
    </row>
    <row r="85" spans="1:47" ht="15.75" customHeight="1" x14ac:dyDescent="0.25">
      <c r="A85" s="213"/>
      <c r="B85" s="213"/>
      <c r="C85" s="213"/>
      <c r="D85" s="213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3"/>
      <c r="AE85" s="213"/>
      <c r="AF85" s="213"/>
      <c r="AG85" s="213"/>
      <c r="AH85" s="213"/>
      <c r="AI85" s="213"/>
      <c r="AJ85" s="213"/>
      <c r="AK85" s="213"/>
      <c r="AL85" s="213"/>
      <c r="AM85" s="213"/>
      <c r="AN85" s="213"/>
      <c r="AO85" s="213"/>
      <c r="AP85" s="213"/>
      <c r="AQ85" s="213"/>
      <c r="AR85" s="213"/>
      <c r="AS85" s="213"/>
      <c r="AT85" s="213"/>
      <c r="AU85" s="213"/>
    </row>
    <row r="86" spans="1:47" ht="15.75" customHeight="1" x14ac:dyDescent="0.25">
      <c r="A86" s="213"/>
      <c r="B86" s="213"/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213"/>
      <c r="AH86" s="213"/>
      <c r="AI86" s="213"/>
      <c r="AJ86" s="213"/>
      <c r="AK86" s="213"/>
      <c r="AL86" s="213"/>
      <c r="AM86" s="213"/>
      <c r="AN86" s="213"/>
      <c r="AO86" s="213"/>
      <c r="AP86" s="213"/>
      <c r="AQ86" s="213"/>
      <c r="AR86" s="213"/>
      <c r="AS86" s="213"/>
      <c r="AT86" s="213"/>
      <c r="AU86" s="213"/>
    </row>
    <row r="87" spans="1:47" ht="15.75" customHeight="1" x14ac:dyDescent="0.25">
      <c r="A87" s="213"/>
      <c r="B87" s="213"/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  <c r="AN87" s="213"/>
      <c r="AO87" s="213"/>
      <c r="AP87" s="213"/>
      <c r="AQ87" s="213"/>
      <c r="AR87" s="213"/>
      <c r="AS87" s="213"/>
      <c r="AT87" s="213"/>
      <c r="AU87" s="213"/>
    </row>
    <row r="88" spans="1:47" ht="15.75" customHeight="1" x14ac:dyDescent="0.25">
      <c r="A88" s="213"/>
      <c r="B88" s="213"/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  <c r="AN88" s="213"/>
      <c r="AO88" s="213"/>
      <c r="AP88" s="213"/>
      <c r="AQ88" s="213"/>
      <c r="AR88" s="213"/>
      <c r="AS88" s="213"/>
      <c r="AT88" s="213"/>
      <c r="AU88" s="213"/>
    </row>
    <row r="89" spans="1:47" ht="15.75" customHeight="1" x14ac:dyDescent="0.25">
      <c r="A89" s="213"/>
      <c r="B89" s="213"/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</row>
    <row r="90" spans="1:47" ht="15.75" customHeight="1" x14ac:dyDescent="0.25">
      <c r="A90" s="213"/>
      <c r="B90" s="213"/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3"/>
      <c r="AH90" s="213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</row>
    <row r="91" spans="1:47" ht="15.75" customHeight="1" x14ac:dyDescent="0.25">
      <c r="A91" s="213"/>
      <c r="B91" s="213"/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213"/>
      <c r="AA91" s="213"/>
      <c r="AB91" s="213"/>
      <c r="AC91" s="213"/>
      <c r="AD91" s="213"/>
      <c r="AE91" s="213"/>
      <c r="AF91" s="213"/>
      <c r="AG91" s="213"/>
      <c r="AH91" s="213"/>
      <c r="AI91" s="213"/>
      <c r="AJ91" s="213"/>
      <c r="AK91" s="213"/>
      <c r="AL91" s="213"/>
      <c r="AM91" s="213"/>
      <c r="AN91" s="213"/>
      <c r="AO91" s="213"/>
      <c r="AP91" s="213"/>
      <c r="AQ91" s="213"/>
      <c r="AR91" s="213"/>
      <c r="AS91" s="213"/>
      <c r="AT91" s="213"/>
      <c r="AU91" s="213"/>
    </row>
    <row r="92" spans="1:47" ht="15.75" customHeight="1" x14ac:dyDescent="0.25">
      <c r="A92" s="213"/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  <c r="AD92" s="213"/>
      <c r="AE92" s="213"/>
      <c r="AF92" s="213"/>
      <c r="AG92" s="213"/>
      <c r="AH92" s="213"/>
      <c r="AI92" s="213"/>
      <c r="AJ92" s="213"/>
      <c r="AK92" s="213"/>
      <c r="AL92" s="213"/>
      <c r="AM92" s="213"/>
      <c r="AN92" s="213"/>
      <c r="AO92" s="213"/>
      <c r="AP92" s="213"/>
      <c r="AQ92" s="213"/>
      <c r="AR92" s="213"/>
      <c r="AS92" s="213"/>
      <c r="AT92" s="213"/>
      <c r="AU92" s="213"/>
    </row>
    <row r="93" spans="1:47" ht="15.75" customHeight="1" x14ac:dyDescent="0.25">
      <c r="A93" s="213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213"/>
      <c r="Y93" s="213"/>
      <c r="Z93" s="213"/>
      <c r="AA93" s="213"/>
      <c r="AB93" s="213"/>
      <c r="AC93" s="213"/>
      <c r="AD93" s="213"/>
      <c r="AE93" s="213"/>
      <c r="AF93" s="213"/>
      <c r="AG93" s="213"/>
      <c r="AH93" s="213"/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</row>
    <row r="94" spans="1:47" ht="15.75" customHeight="1" x14ac:dyDescent="0.25">
      <c r="A94" s="213"/>
      <c r="B94" s="213"/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213"/>
      <c r="Y94" s="213"/>
      <c r="Z94" s="213"/>
      <c r="AA94" s="213"/>
      <c r="AB94" s="213"/>
      <c r="AC94" s="213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  <c r="AN94" s="213"/>
      <c r="AO94" s="213"/>
      <c r="AP94" s="213"/>
      <c r="AQ94" s="213"/>
      <c r="AR94" s="213"/>
      <c r="AS94" s="213"/>
      <c r="AT94" s="213"/>
      <c r="AU94" s="213"/>
    </row>
    <row r="95" spans="1:47" ht="15.75" customHeight="1" x14ac:dyDescent="0.25">
      <c r="A95" s="213"/>
      <c r="B95" s="213"/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3"/>
      <c r="AH95" s="213"/>
      <c r="AI95" s="213"/>
      <c r="AJ95" s="213"/>
      <c r="AK95" s="213"/>
      <c r="AL95" s="213"/>
      <c r="AM95" s="213"/>
      <c r="AN95" s="213"/>
      <c r="AO95" s="213"/>
      <c r="AP95" s="213"/>
      <c r="AQ95" s="213"/>
      <c r="AR95" s="213"/>
      <c r="AS95" s="213"/>
      <c r="AT95" s="213"/>
      <c r="AU95" s="213"/>
    </row>
    <row r="96" spans="1:47" ht="15.75" customHeight="1" x14ac:dyDescent="0.25">
      <c r="A96" s="213"/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  <c r="AH96" s="213"/>
      <c r="AI96" s="213"/>
      <c r="AJ96" s="213"/>
      <c r="AK96" s="213"/>
      <c r="AL96" s="213"/>
      <c r="AM96" s="213"/>
      <c r="AN96" s="213"/>
      <c r="AO96" s="213"/>
      <c r="AP96" s="213"/>
      <c r="AQ96" s="213"/>
      <c r="AR96" s="213"/>
      <c r="AS96" s="213"/>
      <c r="AT96" s="213"/>
      <c r="AU96" s="213"/>
    </row>
    <row r="97" spans="1:47" ht="15.75" customHeight="1" x14ac:dyDescent="0.25">
      <c r="A97" s="213"/>
      <c r="B97" s="213"/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  <c r="AD97" s="213"/>
      <c r="AE97" s="213"/>
      <c r="AF97" s="213"/>
      <c r="AG97" s="213"/>
      <c r="AH97" s="213"/>
      <c r="AI97" s="213"/>
      <c r="AJ97" s="213"/>
      <c r="AK97" s="213"/>
      <c r="AL97" s="213"/>
      <c r="AM97" s="213"/>
      <c r="AN97" s="213"/>
      <c r="AO97" s="213"/>
      <c r="AP97" s="213"/>
      <c r="AQ97" s="213"/>
      <c r="AR97" s="213"/>
      <c r="AS97" s="213"/>
      <c r="AT97" s="213"/>
      <c r="AU97" s="213"/>
    </row>
    <row r="98" spans="1:47" ht="15.75" customHeight="1" x14ac:dyDescent="0.25">
      <c r="A98" s="213"/>
      <c r="B98" s="213"/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213"/>
      <c r="Y98" s="213"/>
      <c r="Z98" s="213"/>
      <c r="AA98" s="213"/>
      <c r="AB98" s="213"/>
      <c r="AC98" s="213"/>
      <c r="AD98" s="213"/>
      <c r="AE98" s="213"/>
      <c r="AF98" s="213"/>
      <c r="AG98" s="213"/>
      <c r="AH98" s="213"/>
      <c r="AI98" s="213"/>
      <c r="AJ98" s="213"/>
      <c r="AK98" s="213"/>
      <c r="AL98" s="213"/>
      <c r="AM98" s="213"/>
      <c r="AN98" s="213"/>
      <c r="AO98" s="213"/>
      <c r="AP98" s="213"/>
      <c r="AQ98" s="213"/>
      <c r="AR98" s="213"/>
      <c r="AS98" s="213"/>
      <c r="AT98" s="213"/>
      <c r="AU98" s="213"/>
    </row>
    <row r="99" spans="1:47" ht="15.75" customHeight="1" x14ac:dyDescent="0.25">
      <c r="A99" s="213"/>
      <c r="B99" s="213"/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213"/>
      <c r="X99" s="213"/>
      <c r="Y99" s="213"/>
      <c r="Z99" s="213"/>
      <c r="AA99" s="213"/>
      <c r="AB99" s="213"/>
      <c r="AC99" s="213"/>
      <c r="AD99" s="213"/>
      <c r="AE99" s="213"/>
      <c r="AF99" s="213"/>
      <c r="AG99" s="213"/>
      <c r="AH99" s="213"/>
      <c r="AI99" s="213"/>
      <c r="AJ99" s="213"/>
      <c r="AK99" s="213"/>
      <c r="AL99" s="213"/>
      <c r="AM99" s="213"/>
      <c r="AN99" s="213"/>
      <c r="AO99" s="213"/>
      <c r="AP99" s="213"/>
      <c r="AQ99" s="213"/>
      <c r="AR99" s="213"/>
      <c r="AS99" s="213"/>
      <c r="AT99" s="213"/>
      <c r="AU99" s="213"/>
    </row>
    <row r="100" spans="1:47" ht="15.75" customHeight="1" x14ac:dyDescent="0.25">
      <c r="A100" s="213"/>
      <c r="B100" s="213"/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  <c r="X100" s="213"/>
      <c r="Y100" s="213"/>
      <c r="Z100" s="213"/>
      <c r="AA100" s="213"/>
      <c r="AB100" s="213"/>
      <c r="AC100" s="213"/>
      <c r="AD100" s="213"/>
      <c r="AE100" s="213"/>
      <c r="AF100" s="213"/>
      <c r="AG100" s="213"/>
      <c r="AH100" s="213"/>
      <c r="AI100" s="213"/>
      <c r="AJ100" s="213"/>
      <c r="AK100" s="213"/>
      <c r="AL100" s="213"/>
      <c r="AM100" s="213"/>
      <c r="AN100" s="213"/>
      <c r="AO100" s="213"/>
      <c r="AP100" s="213"/>
      <c r="AQ100" s="213"/>
      <c r="AR100" s="213"/>
      <c r="AS100" s="213"/>
      <c r="AT100" s="213"/>
      <c r="AU100" s="213"/>
    </row>
    <row r="101" spans="1:47" ht="15.75" customHeight="1" x14ac:dyDescent="0.25">
      <c r="A101" s="213"/>
      <c r="B101" s="213"/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213"/>
      <c r="X101" s="213"/>
      <c r="Y101" s="213"/>
      <c r="Z101" s="213"/>
      <c r="AA101" s="213"/>
      <c r="AB101" s="213"/>
      <c r="AC101" s="213"/>
      <c r="AD101" s="213"/>
      <c r="AE101" s="213"/>
      <c r="AF101" s="213"/>
      <c r="AG101" s="213"/>
      <c r="AH101" s="213"/>
      <c r="AI101" s="213"/>
      <c r="AJ101" s="213"/>
      <c r="AK101" s="213"/>
      <c r="AL101" s="213"/>
      <c r="AM101" s="213"/>
      <c r="AN101" s="213"/>
      <c r="AO101" s="213"/>
      <c r="AP101" s="213"/>
      <c r="AQ101" s="213"/>
      <c r="AR101" s="213"/>
      <c r="AS101" s="213"/>
      <c r="AT101" s="213"/>
      <c r="AU101" s="213"/>
    </row>
    <row r="102" spans="1:47" ht="15.75" customHeight="1" x14ac:dyDescent="0.25">
      <c r="A102" s="213"/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  <c r="X102" s="213"/>
      <c r="Y102" s="213"/>
      <c r="Z102" s="213"/>
      <c r="AA102" s="213"/>
      <c r="AB102" s="213"/>
      <c r="AC102" s="213"/>
      <c r="AD102" s="213"/>
      <c r="AE102" s="213"/>
      <c r="AF102" s="213"/>
      <c r="AG102" s="213"/>
      <c r="AH102" s="213"/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</row>
    <row r="103" spans="1:47" ht="15.75" customHeight="1" x14ac:dyDescent="0.25">
      <c r="A103" s="213"/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  <c r="AD103" s="213"/>
      <c r="AE103" s="213"/>
      <c r="AF103" s="213"/>
      <c r="AG103" s="213"/>
      <c r="AH103" s="213"/>
      <c r="AI103" s="213"/>
      <c r="AJ103" s="213"/>
      <c r="AK103" s="213"/>
      <c r="AL103" s="213"/>
      <c r="AM103" s="213"/>
      <c r="AN103" s="213"/>
      <c r="AO103" s="213"/>
      <c r="AP103" s="213"/>
      <c r="AQ103" s="213"/>
      <c r="AR103" s="213"/>
      <c r="AS103" s="213"/>
      <c r="AT103" s="213"/>
      <c r="AU103" s="213"/>
    </row>
    <row r="104" spans="1:47" ht="15.75" customHeight="1" x14ac:dyDescent="0.25">
      <c r="A104" s="213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213"/>
      <c r="S104" s="213"/>
      <c r="T104" s="213"/>
      <c r="U104" s="213"/>
      <c r="V104" s="213"/>
      <c r="W104" s="213"/>
      <c r="X104" s="213"/>
      <c r="Y104" s="213"/>
      <c r="Z104" s="213"/>
      <c r="AA104" s="213"/>
      <c r="AB104" s="213"/>
      <c r="AC104" s="213"/>
      <c r="AD104" s="213"/>
      <c r="AE104" s="213"/>
      <c r="AF104" s="213"/>
      <c r="AG104" s="213"/>
      <c r="AH104" s="213"/>
      <c r="AI104" s="213"/>
      <c r="AJ104" s="213"/>
      <c r="AK104" s="213"/>
      <c r="AL104" s="213"/>
      <c r="AM104" s="213"/>
      <c r="AN104" s="213"/>
      <c r="AO104" s="213"/>
      <c r="AP104" s="213"/>
      <c r="AQ104" s="213"/>
      <c r="AR104" s="213"/>
      <c r="AS104" s="213"/>
      <c r="AT104" s="213"/>
      <c r="AU104" s="213"/>
    </row>
    <row r="105" spans="1:47" ht="15.75" customHeight="1" x14ac:dyDescent="0.25">
      <c r="A105" s="213"/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  <c r="X105" s="213"/>
      <c r="Y105" s="213"/>
      <c r="Z105" s="213"/>
      <c r="AA105" s="213"/>
      <c r="AB105" s="213"/>
      <c r="AC105" s="213"/>
      <c r="AD105" s="213"/>
      <c r="AE105" s="213"/>
      <c r="AF105" s="213"/>
      <c r="AG105" s="213"/>
      <c r="AH105" s="213"/>
      <c r="AI105" s="213"/>
      <c r="AJ105" s="213"/>
      <c r="AK105" s="213"/>
      <c r="AL105" s="213"/>
      <c r="AM105" s="213"/>
      <c r="AN105" s="213"/>
      <c r="AO105" s="213"/>
      <c r="AP105" s="213"/>
      <c r="AQ105" s="213"/>
      <c r="AR105" s="213"/>
      <c r="AS105" s="213"/>
      <c r="AT105" s="213"/>
      <c r="AU105" s="213"/>
    </row>
    <row r="106" spans="1:47" ht="15.75" customHeight="1" x14ac:dyDescent="0.25">
      <c r="A106" s="213"/>
      <c r="B106" s="213"/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  <c r="X106" s="213"/>
      <c r="Y106" s="213"/>
      <c r="Z106" s="213"/>
      <c r="AA106" s="213"/>
      <c r="AB106" s="213"/>
      <c r="AC106" s="213"/>
      <c r="AD106" s="213"/>
      <c r="AE106" s="213"/>
      <c r="AF106" s="213"/>
      <c r="AG106" s="213"/>
      <c r="AH106" s="213"/>
      <c r="AI106" s="213"/>
      <c r="AJ106" s="213"/>
      <c r="AK106" s="213"/>
      <c r="AL106" s="213"/>
      <c r="AM106" s="213"/>
      <c r="AN106" s="213"/>
      <c r="AO106" s="213"/>
      <c r="AP106" s="213"/>
      <c r="AQ106" s="213"/>
      <c r="AR106" s="213"/>
      <c r="AS106" s="213"/>
      <c r="AT106" s="213"/>
      <c r="AU106" s="213"/>
    </row>
    <row r="107" spans="1:47" ht="15.75" customHeight="1" x14ac:dyDescent="0.25">
      <c r="A107" s="213"/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  <c r="X107" s="213"/>
      <c r="Y107" s="213"/>
      <c r="Z107" s="213"/>
      <c r="AA107" s="213"/>
      <c r="AB107" s="213"/>
      <c r="AC107" s="213"/>
      <c r="AD107" s="213"/>
      <c r="AE107" s="213"/>
      <c r="AF107" s="213"/>
      <c r="AG107" s="213"/>
      <c r="AH107" s="213"/>
      <c r="AI107" s="213"/>
      <c r="AJ107" s="213"/>
      <c r="AK107" s="213"/>
      <c r="AL107" s="213"/>
      <c r="AM107" s="213"/>
      <c r="AN107" s="213"/>
      <c r="AO107" s="213"/>
      <c r="AP107" s="213"/>
      <c r="AQ107" s="213"/>
      <c r="AR107" s="213"/>
      <c r="AS107" s="213"/>
      <c r="AT107" s="213"/>
      <c r="AU107" s="213"/>
    </row>
    <row r="108" spans="1:47" ht="15.75" customHeight="1" x14ac:dyDescent="0.25">
      <c r="A108" s="213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  <c r="X108" s="213"/>
      <c r="Y108" s="213"/>
      <c r="Z108" s="213"/>
      <c r="AA108" s="213"/>
      <c r="AB108" s="213"/>
      <c r="AC108" s="213"/>
      <c r="AD108" s="213"/>
      <c r="AE108" s="213"/>
      <c r="AF108" s="213"/>
      <c r="AG108" s="213"/>
      <c r="AH108" s="213"/>
      <c r="AI108" s="213"/>
      <c r="AJ108" s="213"/>
      <c r="AK108" s="213"/>
      <c r="AL108" s="213"/>
      <c r="AM108" s="213"/>
      <c r="AN108" s="213"/>
      <c r="AO108" s="213"/>
      <c r="AP108" s="213"/>
      <c r="AQ108" s="213"/>
      <c r="AR108" s="213"/>
      <c r="AS108" s="213"/>
      <c r="AT108" s="213"/>
      <c r="AU108" s="213"/>
    </row>
    <row r="109" spans="1:47" ht="15.75" customHeight="1" x14ac:dyDescent="0.25">
      <c r="A109" s="213"/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  <c r="X109" s="213"/>
      <c r="Y109" s="213"/>
      <c r="Z109" s="213"/>
      <c r="AA109" s="213"/>
      <c r="AB109" s="213"/>
      <c r="AC109" s="213"/>
      <c r="AD109" s="213"/>
      <c r="AE109" s="213"/>
      <c r="AF109" s="213"/>
      <c r="AG109" s="213"/>
      <c r="AH109" s="213"/>
      <c r="AI109" s="213"/>
      <c r="AJ109" s="213"/>
      <c r="AK109" s="213"/>
      <c r="AL109" s="213"/>
      <c r="AM109" s="213"/>
      <c r="AN109" s="213"/>
      <c r="AO109" s="213"/>
      <c r="AP109" s="213"/>
      <c r="AQ109" s="213"/>
      <c r="AR109" s="213"/>
      <c r="AS109" s="213"/>
      <c r="AT109" s="213"/>
      <c r="AU109" s="213"/>
    </row>
    <row r="110" spans="1:47" ht="15.75" customHeight="1" x14ac:dyDescent="0.25">
      <c r="A110" s="213"/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  <c r="AF110" s="213"/>
      <c r="AG110" s="213"/>
      <c r="AH110" s="213"/>
      <c r="AI110" s="213"/>
      <c r="AJ110" s="213"/>
      <c r="AK110" s="213"/>
      <c r="AL110" s="213"/>
      <c r="AM110" s="213"/>
      <c r="AN110" s="213"/>
      <c r="AO110" s="213"/>
      <c r="AP110" s="213"/>
      <c r="AQ110" s="213"/>
      <c r="AR110" s="213"/>
      <c r="AS110" s="213"/>
      <c r="AT110" s="213"/>
      <c r="AU110" s="213"/>
    </row>
    <row r="111" spans="1:47" ht="15.75" customHeight="1" x14ac:dyDescent="0.25">
      <c r="A111" s="213"/>
      <c r="B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  <c r="X111" s="213"/>
      <c r="Y111" s="213"/>
      <c r="Z111" s="213"/>
      <c r="AA111" s="213"/>
      <c r="AB111" s="213"/>
      <c r="AC111" s="213"/>
      <c r="AD111" s="213"/>
      <c r="AE111" s="213"/>
      <c r="AF111" s="213"/>
      <c r="AG111" s="213"/>
      <c r="AH111" s="213"/>
      <c r="AI111" s="213"/>
      <c r="AJ111" s="213"/>
      <c r="AK111" s="213"/>
      <c r="AL111" s="213"/>
      <c r="AM111" s="213"/>
      <c r="AN111" s="213"/>
      <c r="AO111" s="213"/>
      <c r="AP111" s="213"/>
      <c r="AQ111" s="213"/>
      <c r="AR111" s="213"/>
      <c r="AS111" s="213"/>
      <c r="AT111" s="213"/>
      <c r="AU111" s="213"/>
    </row>
    <row r="112" spans="1:47" ht="15.75" customHeight="1" x14ac:dyDescent="0.25">
      <c r="A112" s="213"/>
      <c r="B112" s="213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  <c r="X112" s="213"/>
      <c r="Y112" s="213"/>
      <c r="Z112" s="213"/>
      <c r="AA112" s="213"/>
      <c r="AB112" s="213"/>
      <c r="AC112" s="213"/>
      <c r="AD112" s="213"/>
      <c r="AE112" s="213"/>
      <c r="AF112" s="213"/>
      <c r="AG112" s="213"/>
      <c r="AH112" s="213"/>
      <c r="AI112" s="213"/>
      <c r="AJ112" s="213"/>
      <c r="AK112" s="213"/>
      <c r="AL112" s="213"/>
      <c r="AM112" s="213"/>
      <c r="AN112" s="213"/>
      <c r="AO112" s="213"/>
      <c r="AP112" s="213"/>
      <c r="AQ112" s="213"/>
      <c r="AR112" s="213"/>
      <c r="AS112" s="213"/>
      <c r="AT112" s="213"/>
      <c r="AU112" s="213"/>
    </row>
    <row r="113" spans="1:47" ht="15.75" customHeight="1" x14ac:dyDescent="0.25">
      <c r="A113" s="213"/>
      <c r="B113" s="213"/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  <c r="Q113" s="213"/>
      <c r="R113" s="213"/>
      <c r="S113" s="213"/>
      <c r="T113" s="213"/>
      <c r="U113" s="213"/>
      <c r="V113" s="213"/>
      <c r="W113" s="213"/>
      <c r="X113" s="213"/>
      <c r="Y113" s="213"/>
      <c r="Z113" s="213"/>
      <c r="AA113" s="213"/>
      <c r="AB113" s="213"/>
      <c r="AC113" s="213"/>
      <c r="AD113" s="213"/>
      <c r="AE113" s="213"/>
      <c r="AF113" s="213"/>
      <c r="AG113" s="213"/>
      <c r="AH113" s="213"/>
      <c r="AI113" s="213"/>
      <c r="AJ113" s="213"/>
      <c r="AK113" s="213"/>
      <c r="AL113" s="213"/>
      <c r="AM113" s="213"/>
      <c r="AN113" s="213"/>
      <c r="AO113" s="213"/>
      <c r="AP113" s="213"/>
      <c r="AQ113" s="213"/>
      <c r="AR113" s="213"/>
      <c r="AS113" s="213"/>
      <c r="AT113" s="213"/>
      <c r="AU113" s="213"/>
    </row>
    <row r="114" spans="1:47" ht="15.75" customHeight="1" x14ac:dyDescent="0.25">
      <c r="A114" s="213"/>
      <c r="B114" s="213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213"/>
      <c r="Y114" s="213"/>
      <c r="Z114" s="213"/>
      <c r="AA114" s="213"/>
      <c r="AB114" s="213"/>
      <c r="AC114" s="213"/>
      <c r="AD114" s="213"/>
      <c r="AE114" s="213"/>
      <c r="AF114" s="213"/>
      <c r="AG114" s="213"/>
      <c r="AH114" s="213"/>
      <c r="AI114" s="213"/>
      <c r="AJ114" s="213"/>
      <c r="AK114" s="213"/>
      <c r="AL114" s="213"/>
      <c r="AM114" s="213"/>
      <c r="AN114" s="213"/>
      <c r="AO114" s="213"/>
      <c r="AP114" s="213"/>
      <c r="AQ114" s="213"/>
      <c r="AR114" s="213"/>
      <c r="AS114" s="213"/>
      <c r="AT114" s="213"/>
      <c r="AU114" s="213"/>
    </row>
    <row r="115" spans="1:47" ht="15.75" customHeight="1" x14ac:dyDescent="0.25">
      <c r="A115" s="213"/>
      <c r="B115" s="213"/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  <c r="X115" s="213"/>
      <c r="Y115" s="213"/>
      <c r="Z115" s="213"/>
      <c r="AA115" s="213"/>
      <c r="AB115" s="213"/>
      <c r="AC115" s="213"/>
      <c r="AD115" s="213"/>
      <c r="AE115" s="213"/>
      <c r="AF115" s="213"/>
      <c r="AG115" s="213"/>
      <c r="AH115" s="213"/>
      <c r="AI115" s="213"/>
      <c r="AJ115" s="213"/>
      <c r="AK115" s="213"/>
      <c r="AL115" s="213"/>
      <c r="AM115" s="213"/>
      <c r="AN115" s="213"/>
      <c r="AO115" s="213"/>
      <c r="AP115" s="213"/>
      <c r="AQ115" s="213"/>
      <c r="AR115" s="213"/>
      <c r="AS115" s="213"/>
      <c r="AT115" s="213"/>
      <c r="AU115" s="213"/>
    </row>
    <row r="116" spans="1:47" ht="15.75" customHeight="1" x14ac:dyDescent="0.25">
      <c r="A116" s="213"/>
      <c r="B116" s="213"/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3"/>
      <c r="AC116" s="213"/>
      <c r="AD116" s="213"/>
      <c r="AE116" s="213"/>
      <c r="AF116" s="213"/>
      <c r="AG116" s="213"/>
      <c r="AH116" s="213"/>
      <c r="AI116" s="213"/>
      <c r="AJ116" s="213"/>
      <c r="AK116" s="213"/>
      <c r="AL116" s="213"/>
      <c r="AM116" s="213"/>
      <c r="AN116" s="213"/>
      <c r="AO116" s="213"/>
      <c r="AP116" s="213"/>
      <c r="AQ116" s="213"/>
      <c r="AR116" s="213"/>
      <c r="AS116" s="213"/>
      <c r="AT116" s="213"/>
      <c r="AU116" s="213"/>
    </row>
    <row r="117" spans="1:47" ht="15.75" customHeight="1" x14ac:dyDescent="0.25">
      <c r="A117" s="213"/>
      <c r="B117" s="213"/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3"/>
      <c r="AC117" s="213"/>
      <c r="AD117" s="213"/>
      <c r="AE117" s="213"/>
      <c r="AF117" s="213"/>
      <c r="AG117" s="213"/>
      <c r="AH117" s="213"/>
      <c r="AI117" s="213"/>
      <c r="AJ117" s="213"/>
      <c r="AK117" s="213"/>
      <c r="AL117" s="213"/>
      <c r="AM117" s="213"/>
      <c r="AN117" s="213"/>
      <c r="AO117" s="213"/>
      <c r="AP117" s="213"/>
      <c r="AQ117" s="213"/>
      <c r="AR117" s="213"/>
      <c r="AS117" s="213"/>
      <c r="AT117" s="213"/>
      <c r="AU117" s="213"/>
    </row>
    <row r="118" spans="1:47" ht="15.75" customHeight="1" x14ac:dyDescent="0.25">
      <c r="A118" s="213"/>
      <c r="B118" s="213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3"/>
      <c r="AC118" s="213"/>
      <c r="AD118" s="213"/>
      <c r="AE118" s="213"/>
      <c r="AF118" s="213"/>
      <c r="AG118" s="213"/>
      <c r="AH118" s="213"/>
      <c r="AI118" s="213"/>
      <c r="AJ118" s="213"/>
      <c r="AK118" s="213"/>
      <c r="AL118" s="213"/>
      <c r="AM118" s="213"/>
      <c r="AN118" s="213"/>
      <c r="AO118" s="213"/>
      <c r="AP118" s="213"/>
      <c r="AQ118" s="213"/>
      <c r="AR118" s="213"/>
      <c r="AS118" s="213"/>
      <c r="AT118" s="213"/>
      <c r="AU118" s="213"/>
    </row>
    <row r="119" spans="1:47" ht="15.75" customHeight="1" x14ac:dyDescent="0.25">
      <c r="A119" s="213"/>
      <c r="B119" s="213"/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3"/>
      <c r="AC119" s="213"/>
      <c r="AD119" s="213"/>
      <c r="AE119" s="213"/>
      <c r="AF119" s="213"/>
      <c r="AG119" s="213"/>
      <c r="AH119" s="213"/>
      <c r="AI119" s="213"/>
      <c r="AJ119" s="213"/>
      <c r="AK119" s="213"/>
      <c r="AL119" s="213"/>
      <c r="AM119" s="213"/>
      <c r="AN119" s="213"/>
      <c r="AO119" s="213"/>
      <c r="AP119" s="213"/>
      <c r="AQ119" s="213"/>
      <c r="AR119" s="213"/>
      <c r="AS119" s="213"/>
      <c r="AT119" s="213"/>
      <c r="AU119" s="213"/>
    </row>
    <row r="120" spans="1:47" ht="15.75" customHeight="1" x14ac:dyDescent="0.25">
      <c r="A120" s="213"/>
      <c r="B120" s="213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213"/>
      <c r="Y120" s="213"/>
      <c r="Z120" s="213"/>
      <c r="AA120" s="213"/>
      <c r="AB120" s="213"/>
      <c r="AC120" s="213"/>
      <c r="AD120" s="213"/>
      <c r="AE120" s="213"/>
      <c r="AF120" s="213"/>
      <c r="AG120" s="213"/>
      <c r="AH120" s="213"/>
      <c r="AI120" s="213"/>
      <c r="AJ120" s="213"/>
      <c r="AK120" s="213"/>
      <c r="AL120" s="213"/>
      <c r="AM120" s="213"/>
      <c r="AN120" s="213"/>
      <c r="AO120" s="213"/>
      <c r="AP120" s="213"/>
      <c r="AQ120" s="213"/>
      <c r="AR120" s="213"/>
      <c r="AS120" s="213"/>
      <c r="AT120" s="213"/>
      <c r="AU120" s="213"/>
    </row>
    <row r="121" spans="1:47" ht="15.75" customHeight="1" x14ac:dyDescent="0.25">
      <c r="A121" s="213"/>
      <c r="B121" s="213"/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  <c r="Q121" s="213"/>
      <c r="R121" s="213"/>
      <c r="S121" s="213"/>
      <c r="T121" s="213"/>
      <c r="U121" s="213"/>
      <c r="V121" s="213"/>
      <c r="W121" s="213"/>
      <c r="X121" s="213"/>
      <c r="Y121" s="213"/>
      <c r="Z121" s="213"/>
      <c r="AA121" s="213"/>
      <c r="AB121" s="213"/>
      <c r="AC121" s="213"/>
      <c r="AD121" s="213"/>
      <c r="AE121" s="213"/>
      <c r="AF121" s="213"/>
      <c r="AG121" s="213"/>
      <c r="AH121" s="213"/>
      <c r="AI121" s="213"/>
      <c r="AJ121" s="213"/>
      <c r="AK121" s="213"/>
      <c r="AL121" s="213"/>
      <c r="AM121" s="213"/>
      <c r="AN121" s="213"/>
      <c r="AO121" s="213"/>
      <c r="AP121" s="213"/>
      <c r="AQ121" s="213"/>
      <c r="AR121" s="213"/>
      <c r="AS121" s="213"/>
      <c r="AT121" s="213"/>
      <c r="AU121" s="213"/>
    </row>
    <row r="122" spans="1:47" ht="15.75" customHeight="1" x14ac:dyDescent="0.25">
      <c r="A122" s="213"/>
      <c r="B122" s="213"/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  <c r="X122" s="213"/>
      <c r="Y122" s="213"/>
      <c r="Z122" s="213"/>
      <c r="AA122" s="213"/>
      <c r="AB122" s="213"/>
      <c r="AC122" s="213"/>
      <c r="AD122" s="213"/>
      <c r="AE122" s="213"/>
      <c r="AF122" s="213"/>
      <c r="AG122" s="213"/>
      <c r="AH122" s="213"/>
      <c r="AI122" s="213"/>
      <c r="AJ122" s="213"/>
      <c r="AK122" s="213"/>
      <c r="AL122" s="213"/>
      <c r="AM122" s="213"/>
      <c r="AN122" s="213"/>
      <c r="AO122" s="213"/>
      <c r="AP122" s="213"/>
      <c r="AQ122" s="213"/>
      <c r="AR122" s="213"/>
      <c r="AS122" s="213"/>
      <c r="AT122" s="213"/>
      <c r="AU122" s="213"/>
    </row>
    <row r="123" spans="1:47" ht="15.75" customHeight="1" x14ac:dyDescent="0.25">
      <c r="A123" s="213"/>
      <c r="B123" s="213"/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  <c r="Q123" s="213"/>
      <c r="R123" s="213"/>
      <c r="S123" s="213"/>
      <c r="T123" s="213"/>
      <c r="U123" s="213"/>
      <c r="V123" s="213"/>
      <c r="W123" s="213"/>
      <c r="X123" s="213"/>
      <c r="Y123" s="213"/>
      <c r="Z123" s="213"/>
      <c r="AA123" s="213"/>
      <c r="AB123" s="213"/>
      <c r="AC123" s="213"/>
      <c r="AD123" s="213"/>
      <c r="AE123" s="213"/>
      <c r="AF123" s="213"/>
      <c r="AG123" s="213"/>
      <c r="AH123" s="213"/>
      <c r="AI123" s="213"/>
      <c r="AJ123" s="213"/>
      <c r="AK123" s="213"/>
      <c r="AL123" s="213"/>
      <c r="AM123" s="213"/>
      <c r="AN123" s="213"/>
      <c r="AO123" s="213"/>
      <c r="AP123" s="213"/>
      <c r="AQ123" s="213"/>
      <c r="AR123" s="213"/>
      <c r="AS123" s="213"/>
      <c r="AT123" s="213"/>
      <c r="AU123" s="213"/>
    </row>
    <row r="124" spans="1:47" ht="15.75" customHeight="1" x14ac:dyDescent="0.25">
      <c r="A124" s="213"/>
      <c r="B124" s="213"/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  <c r="Q124" s="213"/>
      <c r="R124" s="213"/>
      <c r="S124" s="213"/>
      <c r="T124" s="213"/>
      <c r="U124" s="213"/>
      <c r="V124" s="213"/>
      <c r="W124" s="213"/>
      <c r="X124" s="213"/>
      <c r="Y124" s="213"/>
      <c r="Z124" s="213"/>
      <c r="AA124" s="213"/>
      <c r="AB124" s="213"/>
      <c r="AC124" s="213"/>
      <c r="AD124" s="213"/>
      <c r="AE124" s="213"/>
      <c r="AF124" s="213"/>
      <c r="AG124" s="213"/>
      <c r="AH124" s="213"/>
      <c r="AI124" s="213"/>
      <c r="AJ124" s="213"/>
      <c r="AK124" s="213"/>
      <c r="AL124" s="213"/>
      <c r="AM124" s="213"/>
      <c r="AN124" s="213"/>
      <c r="AO124" s="213"/>
      <c r="AP124" s="213"/>
      <c r="AQ124" s="213"/>
      <c r="AR124" s="213"/>
      <c r="AS124" s="213"/>
      <c r="AT124" s="213"/>
      <c r="AU124" s="213"/>
    </row>
    <row r="125" spans="1:47" ht="15.75" customHeight="1" x14ac:dyDescent="0.25">
      <c r="A125" s="213"/>
      <c r="B125" s="213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  <c r="X125" s="213"/>
      <c r="Y125" s="213"/>
      <c r="Z125" s="213"/>
      <c r="AA125" s="213"/>
      <c r="AB125" s="213"/>
      <c r="AC125" s="213"/>
      <c r="AD125" s="213"/>
      <c r="AE125" s="213"/>
      <c r="AF125" s="213"/>
      <c r="AG125" s="213"/>
      <c r="AH125" s="213"/>
      <c r="AI125" s="213"/>
      <c r="AJ125" s="213"/>
      <c r="AK125" s="213"/>
      <c r="AL125" s="213"/>
      <c r="AM125" s="213"/>
      <c r="AN125" s="213"/>
      <c r="AO125" s="213"/>
      <c r="AP125" s="213"/>
      <c r="AQ125" s="213"/>
      <c r="AR125" s="213"/>
      <c r="AS125" s="213"/>
      <c r="AT125" s="213"/>
      <c r="AU125" s="213"/>
    </row>
    <row r="126" spans="1:47" ht="15.75" customHeight="1" x14ac:dyDescent="0.25">
      <c r="A126" s="213"/>
      <c r="B126" s="213"/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  <c r="Q126" s="213"/>
      <c r="R126" s="213"/>
      <c r="S126" s="213"/>
      <c r="T126" s="213"/>
      <c r="U126" s="213"/>
      <c r="V126" s="213"/>
      <c r="W126" s="213"/>
      <c r="X126" s="213"/>
      <c r="Y126" s="213"/>
      <c r="Z126" s="213"/>
      <c r="AA126" s="213"/>
      <c r="AB126" s="213"/>
      <c r="AC126" s="213"/>
      <c r="AD126" s="213"/>
      <c r="AE126" s="213"/>
      <c r="AF126" s="213"/>
      <c r="AG126" s="213"/>
      <c r="AH126" s="213"/>
      <c r="AI126" s="213"/>
      <c r="AJ126" s="213"/>
      <c r="AK126" s="213"/>
      <c r="AL126" s="213"/>
      <c r="AM126" s="213"/>
      <c r="AN126" s="213"/>
      <c r="AO126" s="213"/>
      <c r="AP126" s="213"/>
      <c r="AQ126" s="213"/>
      <c r="AR126" s="213"/>
      <c r="AS126" s="213"/>
      <c r="AT126" s="213"/>
      <c r="AU126" s="213"/>
    </row>
    <row r="127" spans="1:47" ht="15.75" customHeight="1" x14ac:dyDescent="0.25">
      <c r="A127" s="213"/>
      <c r="B127" s="213"/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  <c r="X127" s="213"/>
      <c r="Y127" s="213"/>
      <c r="Z127" s="213"/>
      <c r="AA127" s="213"/>
      <c r="AB127" s="213"/>
      <c r="AC127" s="213"/>
      <c r="AD127" s="213"/>
      <c r="AE127" s="213"/>
      <c r="AF127" s="213"/>
      <c r="AG127" s="213"/>
      <c r="AH127" s="213"/>
      <c r="AI127" s="213"/>
      <c r="AJ127" s="213"/>
      <c r="AK127" s="213"/>
      <c r="AL127" s="213"/>
      <c r="AM127" s="213"/>
      <c r="AN127" s="213"/>
      <c r="AO127" s="213"/>
      <c r="AP127" s="213"/>
      <c r="AQ127" s="213"/>
      <c r="AR127" s="213"/>
      <c r="AS127" s="213"/>
      <c r="AT127" s="213"/>
      <c r="AU127" s="213"/>
    </row>
    <row r="128" spans="1:47" ht="15.75" customHeight="1" x14ac:dyDescent="0.25">
      <c r="A128" s="213"/>
      <c r="B128" s="213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  <c r="X128" s="213"/>
      <c r="Y128" s="213"/>
      <c r="Z128" s="213"/>
      <c r="AA128" s="213"/>
      <c r="AB128" s="213"/>
      <c r="AC128" s="213"/>
      <c r="AD128" s="213"/>
      <c r="AE128" s="213"/>
      <c r="AF128" s="213"/>
      <c r="AG128" s="213"/>
      <c r="AH128" s="213"/>
      <c r="AI128" s="213"/>
      <c r="AJ128" s="213"/>
      <c r="AK128" s="213"/>
      <c r="AL128" s="213"/>
      <c r="AM128" s="213"/>
      <c r="AN128" s="213"/>
      <c r="AO128" s="213"/>
      <c r="AP128" s="213"/>
      <c r="AQ128" s="213"/>
      <c r="AR128" s="213"/>
      <c r="AS128" s="213"/>
      <c r="AT128" s="213"/>
      <c r="AU128" s="213"/>
    </row>
    <row r="129" spans="1:47" ht="15.75" customHeight="1" x14ac:dyDescent="0.25">
      <c r="A129" s="213"/>
      <c r="B129" s="213"/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213"/>
      <c r="Y129" s="213"/>
      <c r="Z129" s="213"/>
      <c r="AA129" s="213"/>
      <c r="AB129" s="213"/>
      <c r="AC129" s="213"/>
      <c r="AD129" s="213"/>
      <c r="AE129" s="213"/>
      <c r="AF129" s="213"/>
      <c r="AG129" s="213"/>
      <c r="AH129" s="213"/>
      <c r="AI129" s="213"/>
      <c r="AJ129" s="213"/>
      <c r="AK129" s="213"/>
      <c r="AL129" s="213"/>
      <c r="AM129" s="213"/>
      <c r="AN129" s="213"/>
      <c r="AO129" s="213"/>
      <c r="AP129" s="213"/>
      <c r="AQ129" s="213"/>
      <c r="AR129" s="213"/>
      <c r="AS129" s="213"/>
      <c r="AT129" s="213"/>
      <c r="AU129" s="213"/>
    </row>
    <row r="130" spans="1:47" ht="15.75" customHeight="1" x14ac:dyDescent="0.25">
      <c r="A130" s="213"/>
      <c r="B130" s="213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  <c r="X130" s="213"/>
      <c r="Y130" s="213"/>
      <c r="Z130" s="213"/>
      <c r="AA130" s="213"/>
      <c r="AB130" s="213"/>
      <c r="AC130" s="213"/>
      <c r="AD130" s="213"/>
      <c r="AE130" s="213"/>
      <c r="AF130" s="213"/>
      <c r="AG130" s="213"/>
      <c r="AH130" s="213"/>
      <c r="AI130" s="213"/>
      <c r="AJ130" s="213"/>
      <c r="AK130" s="213"/>
      <c r="AL130" s="213"/>
      <c r="AM130" s="213"/>
      <c r="AN130" s="213"/>
      <c r="AO130" s="213"/>
      <c r="AP130" s="213"/>
      <c r="AQ130" s="213"/>
      <c r="AR130" s="213"/>
      <c r="AS130" s="213"/>
      <c r="AT130" s="213"/>
      <c r="AU130" s="213"/>
    </row>
    <row r="131" spans="1:47" ht="15.75" customHeight="1" x14ac:dyDescent="0.25">
      <c r="A131" s="213"/>
      <c r="B131" s="213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  <c r="X131" s="213"/>
      <c r="Y131" s="213"/>
      <c r="Z131" s="213"/>
      <c r="AA131" s="213"/>
      <c r="AB131" s="213"/>
      <c r="AC131" s="213"/>
      <c r="AD131" s="213"/>
      <c r="AE131" s="213"/>
      <c r="AF131" s="213"/>
      <c r="AG131" s="213"/>
      <c r="AH131" s="213"/>
      <c r="AI131" s="213"/>
      <c r="AJ131" s="213"/>
      <c r="AK131" s="213"/>
      <c r="AL131" s="213"/>
      <c r="AM131" s="213"/>
      <c r="AN131" s="213"/>
      <c r="AO131" s="213"/>
      <c r="AP131" s="213"/>
      <c r="AQ131" s="213"/>
      <c r="AR131" s="213"/>
      <c r="AS131" s="213"/>
      <c r="AT131" s="213"/>
      <c r="AU131" s="213"/>
    </row>
    <row r="132" spans="1:47" ht="15.75" customHeight="1" x14ac:dyDescent="0.25">
      <c r="A132" s="213"/>
      <c r="B132" s="213"/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  <c r="X132" s="213"/>
      <c r="Y132" s="213"/>
      <c r="Z132" s="213"/>
      <c r="AA132" s="213"/>
      <c r="AB132" s="213"/>
      <c r="AC132" s="213"/>
      <c r="AD132" s="213"/>
      <c r="AE132" s="213"/>
      <c r="AF132" s="213"/>
      <c r="AG132" s="213"/>
      <c r="AH132" s="213"/>
      <c r="AI132" s="213"/>
      <c r="AJ132" s="213"/>
      <c r="AK132" s="213"/>
      <c r="AL132" s="213"/>
      <c r="AM132" s="213"/>
      <c r="AN132" s="213"/>
      <c r="AO132" s="213"/>
      <c r="AP132" s="213"/>
      <c r="AQ132" s="213"/>
      <c r="AR132" s="213"/>
      <c r="AS132" s="213"/>
      <c r="AT132" s="213"/>
      <c r="AU132" s="213"/>
    </row>
    <row r="133" spans="1:47" ht="15.75" customHeight="1" x14ac:dyDescent="0.25">
      <c r="A133" s="213"/>
      <c r="B133" s="213"/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  <c r="Q133" s="213"/>
      <c r="R133" s="213"/>
      <c r="S133" s="213"/>
      <c r="T133" s="213"/>
      <c r="U133" s="213"/>
      <c r="V133" s="213"/>
      <c r="W133" s="213"/>
      <c r="X133" s="213"/>
      <c r="Y133" s="213"/>
      <c r="Z133" s="213"/>
      <c r="AA133" s="213"/>
      <c r="AB133" s="213"/>
      <c r="AC133" s="213"/>
      <c r="AD133" s="213"/>
      <c r="AE133" s="213"/>
      <c r="AF133" s="213"/>
      <c r="AG133" s="213"/>
      <c r="AH133" s="213"/>
      <c r="AI133" s="213"/>
      <c r="AJ133" s="213"/>
      <c r="AK133" s="213"/>
      <c r="AL133" s="213"/>
      <c r="AM133" s="213"/>
      <c r="AN133" s="213"/>
      <c r="AO133" s="213"/>
      <c r="AP133" s="213"/>
      <c r="AQ133" s="213"/>
      <c r="AR133" s="213"/>
      <c r="AS133" s="213"/>
      <c r="AT133" s="213"/>
      <c r="AU133" s="213"/>
    </row>
    <row r="134" spans="1:47" ht="15.75" customHeight="1" x14ac:dyDescent="0.25">
      <c r="A134" s="213"/>
      <c r="B134" s="213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  <c r="Q134" s="213"/>
      <c r="R134" s="213"/>
      <c r="S134" s="213"/>
      <c r="T134" s="213"/>
      <c r="U134" s="213"/>
      <c r="V134" s="213"/>
      <c r="W134" s="213"/>
      <c r="X134" s="213"/>
      <c r="Y134" s="213"/>
      <c r="Z134" s="213"/>
      <c r="AA134" s="213"/>
      <c r="AB134" s="213"/>
      <c r="AC134" s="213"/>
      <c r="AD134" s="213"/>
      <c r="AE134" s="213"/>
      <c r="AF134" s="213"/>
      <c r="AG134" s="213"/>
      <c r="AH134" s="213"/>
      <c r="AI134" s="213"/>
      <c r="AJ134" s="213"/>
      <c r="AK134" s="213"/>
      <c r="AL134" s="213"/>
      <c r="AM134" s="213"/>
      <c r="AN134" s="213"/>
      <c r="AO134" s="213"/>
      <c r="AP134" s="213"/>
      <c r="AQ134" s="213"/>
      <c r="AR134" s="213"/>
      <c r="AS134" s="213"/>
      <c r="AT134" s="213"/>
      <c r="AU134" s="213"/>
    </row>
    <row r="135" spans="1:47" ht="15.75" customHeight="1" x14ac:dyDescent="0.25">
      <c r="A135" s="213"/>
      <c r="B135" s="213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  <c r="X135" s="213"/>
      <c r="Y135" s="213"/>
      <c r="Z135" s="213"/>
      <c r="AA135" s="213"/>
      <c r="AB135" s="213"/>
      <c r="AC135" s="213"/>
      <c r="AD135" s="213"/>
      <c r="AE135" s="213"/>
      <c r="AF135" s="213"/>
      <c r="AG135" s="213"/>
      <c r="AH135" s="213"/>
      <c r="AI135" s="213"/>
      <c r="AJ135" s="213"/>
      <c r="AK135" s="213"/>
      <c r="AL135" s="213"/>
      <c r="AM135" s="213"/>
      <c r="AN135" s="213"/>
      <c r="AO135" s="213"/>
      <c r="AP135" s="213"/>
      <c r="AQ135" s="213"/>
      <c r="AR135" s="213"/>
      <c r="AS135" s="213"/>
      <c r="AT135" s="213"/>
      <c r="AU135" s="213"/>
    </row>
    <row r="136" spans="1:47" ht="15.75" customHeight="1" x14ac:dyDescent="0.25">
      <c r="A136" s="213"/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213"/>
      <c r="Y136" s="213"/>
      <c r="Z136" s="213"/>
      <c r="AA136" s="213"/>
      <c r="AB136" s="213"/>
      <c r="AC136" s="213"/>
      <c r="AD136" s="213"/>
      <c r="AE136" s="213"/>
      <c r="AF136" s="213"/>
      <c r="AG136" s="213"/>
      <c r="AH136" s="213"/>
      <c r="AI136" s="213"/>
      <c r="AJ136" s="213"/>
      <c r="AK136" s="213"/>
      <c r="AL136" s="213"/>
      <c r="AM136" s="213"/>
      <c r="AN136" s="213"/>
      <c r="AO136" s="213"/>
      <c r="AP136" s="213"/>
      <c r="AQ136" s="213"/>
      <c r="AR136" s="213"/>
      <c r="AS136" s="213"/>
      <c r="AT136" s="213"/>
      <c r="AU136" s="213"/>
    </row>
    <row r="137" spans="1:47" ht="15.75" customHeight="1" x14ac:dyDescent="0.25">
      <c r="A137" s="213"/>
      <c r="B137" s="213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  <c r="Q137" s="213"/>
      <c r="R137" s="213"/>
      <c r="S137" s="213"/>
      <c r="T137" s="213"/>
      <c r="U137" s="213"/>
      <c r="V137" s="213"/>
      <c r="W137" s="213"/>
      <c r="X137" s="213"/>
      <c r="Y137" s="213"/>
      <c r="Z137" s="213"/>
      <c r="AA137" s="213"/>
      <c r="AB137" s="213"/>
      <c r="AC137" s="213"/>
      <c r="AD137" s="213"/>
      <c r="AE137" s="213"/>
      <c r="AF137" s="213"/>
      <c r="AG137" s="213"/>
      <c r="AH137" s="213"/>
      <c r="AI137" s="213"/>
      <c r="AJ137" s="213"/>
      <c r="AK137" s="213"/>
      <c r="AL137" s="213"/>
      <c r="AM137" s="213"/>
      <c r="AN137" s="213"/>
      <c r="AO137" s="213"/>
      <c r="AP137" s="213"/>
      <c r="AQ137" s="213"/>
      <c r="AR137" s="213"/>
      <c r="AS137" s="213"/>
      <c r="AT137" s="213"/>
      <c r="AU137" s="213"/>
    </row>
    <row r="138" spans="1:47" ht="15.75" customHeight="1" x14ac:dyDescent="0.25">
      <c r="A138" s="213"/>
      <c r="B138" s="213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  <c r="X138" s="213"/>
      <c r="Y138" s="213"/>
      <c r="Z138" s="213"/>
      <c r="AA138" s="213"/>
      <c r="AB138" s="213"/>
      <c r="AC138" s="213"/>
      <c r="AD138" s="213"/>
      <c r="AE138" s="213"/>
      <c r="AF138" s="213"/>
      <c r="AG138" s="213"/>
      <c r="AH138" s="213"/>
      <c r="AI138" s="213"/>
      <c r="AJ138" s="213"/>
      <c r="AK138" s="213"/>
      <c r="AL138" s="213"/>
      <c r="AM138" s="213"/>
      <c r="AN138" s="213"/>
      <c r="AO138" s="213"/>
      <c r="AP138" s="213"/>
      <c r="AQ138" s="213"/>
      <c r="AR138" s="213"/>
      <c r="AS138" s="213"/>
      <c r="AT138" s="213"/>
      <c r="AU138" s="213"/>
    </row>
    <row r="139" spans="1:47" ht="15.75" customHeight="1" x14ac:dyDescent="0.25">
      <c r="A139" s="213"/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  <c r="Q139" s="213"/>
      <c r="R139" s="213"/>
      <c r="S139" s="213"/>
      <c r="T139" s="213"/>
      <c r="U139" s="213"/>
      <c r="V139" s="213"/>
      <c r="W139" s="213"/>
      <c r="X139" s="213"/>
      <c r="Y139" s="213"/>
      <c r="Z139" s="213"/>
      <c r="AA139" s="213"/>
      <c r="AB139" s="213"/>
      <c r="AC139" s="213"/>
      <c r="AD139" s="213"/>
      <c r="AE139" s="213"/>
      <c r="AF139" s="213"/>
      <c r="AG139" s="213"/>
      <c r="AH139" s="213"/>
      <c r="AI139" s="213"/>
      <c r="AJ139" s="213"/>
      <c r="AK139" s="213"/>
      <c r="AL139" s="213"/>
      <c r="AM139" s="213"/>
      <c r="AN139" s="213"/>
      <c r="AO139" s="213"/>
      <c r="AP139" s="213"/>
      <c r="AQ139" s="213"/>
      <c r="AR139" s="213"/>
      <c r="AS139" s="213"/>
      <c r="AT139" s="213"/>
      <c r="AU139" s="213"/>
    </row>
    <row r="140" spans="1:47" ht="15.75" customHeight="1" x14ac:dyDescent="0.25">
      <c r="A140" s="213"/>
      <c r="B140" s="213"/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  <c r="Q140" s="213"/>
      <c r="R140" s="213"/>
      <c r="S140" s="213"/>
      <c r="T140" s="213"/>
      <c r="U140" s="213"/>
      <c r="V140" s="213"/>
      <c r="W140" s="213"/>
      <c r="X140" s="213"/>
      <c r="Y140" s="213"/>
      <c r="Z140" s="213"/>
      <c r="AA140" s="213"/>
      <c r="AB140" s="213"/>
      <c r="AC140" s="213"/>
      <c r="AD140" s="213"/>
      <c r="AE140" s="213"/>
      <c r="AF140" s="213"/>
      <c r="AG140" s="213"/>
      <c r="AH140" s="213"/>
      <c r="AI140" s="213"/>
      <c r="AJ140" s="213"/>
      <c r="AK140" s="213"/>
      <c r="AL140" s="213"/>
      <c r="AM140" s="213"/>
      <c r="AN140" s="213"/>
      <c r="AO140" s="213"/>
      <c r="AP140" s="213"/>
      <c r="AQ140" s="213"/>
      <c r="AR140" s="213"/>
      <c r="AS140" s="213"/>
      <c r="AT140" s="213"/>
      <c r="AU140" s="213"/>
    </row>
    <row r="141" spans="1:47" ht="15.75" customHeight="1" x14ac:dyDescent="0.25">
      <c r="A141" s="213"/>
      <c r="B141" s="213"/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  <c r="Q141" s="213"/>
      <c r="R141" s="213"/>
      <c r="S141" s="213"/>
      <c r="T141" s="213"/>
      <c r="U141" s="213"/>
      <c r="V141" s="213"/>
      <c r="W141" s="213"/>
      <c r="X141" s="213"/>
      <c r="Y141" s="213"/>
      <c r="Z141" s="213"/>
      <c r="AA141" s="213"/>
      <c r="AB141" s="213"/>
      <c r="AC141" s="213"/>
      <c r="AD141" s="213"/>
      <c r="AE141" s="213"/>
      <c r="AF141" s="213"/>
      <c r="AG141" s="213"/>
      <c r="AH141" s="213"/>
      <c r="AI141" s="213"/>
      <c r="AJ141" s="213"/>
      <c r="AK141" s="213"/>
      <c r="AL141" s="213"/>
      <c r="AM141" s="213"/>
      <c r="AN141" s="213"/>
      <c r="AO141" s="213"/>
      <c r="AP141" s="213"/>
      <c r="AQ141" s="213"/>
      <c r="AR141" s="213"/>
      <c r="AS141" s="213"/>
      <c r="AT141" s="213"/>
      <c r="AU141" s="213"/>
    </row>
    <row r="142" spans="1:47" ht="15.75" customHeight="1" x14ac:dyDescent="0.25">
      <c r="A142" s="213"/>
      <c r="B142" s="213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  <c r="Q142" s="213"/>
      <c r="R142" s="213"/>
      <c r="S142" s="213"/>
      <c r="T142" s="213"/>
      <c r="U142" s="213"/>
      <c r="V142" s="213"/>
      <c r="W142" s="213"/>
      <c r="X142" s="213"/>
      <c r="Y142" s="213"/>
      <c r="Z142" s="213"/>
      <c r="AA142" s="213"/>
      <c r="AB142" s="213"/>
      <c r="AC142" s="213"/>
      <c r="AD142" s="213"/>
      <c r="AE142" s="213"/>
      <c r="AF142" s="213"/>
      <c r="AG142" s="213"/>
      <c r="AH142" s="213"/>
      <c r="AI142" s="213"/>
      <c r="AJ142" s="213"/>
      <c r="AK142" s="213"/>
      <c r="AL142" s="213"/>
      <c r="AM142" s="213"/>
      <c r="AN142" s="213"/>
      <c r="AO142" s="213"/>
      <c r="AP142" s="213"/>
      <c r="AQ142" s="213"/>
      <c r="AR142" s="213"/>
      <c r="AS142" s="213"/>
      <c r="AT142" s="213"/>
      <c r="AU142" s="213"/>
    </row>
    <row r="143" spans="1:47" ht="15.75" customHeight="1" x14ac:dyDescent="0.25">
      <c r="A143" s="213"/>
      <c r="B143" s="213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  <c r="X143" s="213"/>
      <c r="Y143" s="213"/>
      <c r="Z143" s="213"/>
      <c r="AA143" s="213"/>
      <c r="AB143" s="213"/>
      <c r="AC143" s="213"/>
      <c r="AD143" s="213"/>
      <c r="AE143" s="213"/>
      <c r="AF143" s="213"/>
      <c r="AG143" s="213"/>
      <c r="AH143" s="213"/>
      <c r="AI143" s="213"/>
      <c r="AJ143" s="213"/>
      <c r="AK143" s="213"/>
      <c r="AL143" s="213"/>
      <c r="AM143" s="213"/>
      <c r="AN143" s="213"/>
      <c r="AO143" s="213"/>
      <c r="AP143" s="213"/>
      <c r="AQ143" s="213"/>
      <c r="AR143" s="213"/>
      <c r="AS143" s="213"/>
      <c r="AT143" s="213"/>
      <c r="AU143" s="213"/>
    </row>
    <row r="144" spans="1:47" ht="15.75" customHeight="1" x14ac:dyDescent="0.25">
      <c r="A144" s="213"/>
      <c r="B144" s="213"/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  <c r="X144" s="213"/>
      <c r="Y144" s="213"/>
      <c r="Z144" s="213"/>
      <c r="AA144" s="213"/>
      <c r="AB144" s="213"/>
      <c r="AC144" s="213"/>
      <c r="AD144" s="213"/>
      <c r="AE144" s="213"/>
      <c r="AF144" s="213"/>
      <c r="AG144" s="213"/>
      <c r="AH144" s="213"/>
      <c r="AI144" s="213"/>
      <c r="AJ144" s="213"/>
      <c r="AK144" s="213"/>
      <c r="AL144" s="213"/>
      <c r="AM144" s="213"/>
      <c r="AN144" s="213"/>
      <c r="AO144" s="213"/>
      <c r="AP144" s="213"/>
      <c r="AQ144" s="213"/>
      <c r="AR144" s="213"/>
      <c r="AS144" s="213"/>
      <c r="AT144" s="213"/>
      <c r="AU144" s="213"/>
    </row>
    <row r="145" spans="1:47" ht="15.75" customHeight="1" x14ac:dyDescent="0.25">
      <c r="A145" s="213"/>
      <c r="B145" s="213"/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  <c r="Q145" s="213"/>
      <c r="R145" s="213"/>
      <c r="S145" s="213"/>
      <c r="T145" s="213"/>
      <c r="U145" s="213"/>
      <c r="V145" s="213"/>
      <c r="W145" s="213"/>
      <c r="X145" s="213"/>
      <c r="Y145" s="213"/>
      <c r="Z145" s="213"/>
      <c r="AA145" s="213"/>
      <c r="AB145" s="213"/>
      <c r="AC145" s="213"/>
      <c r="AD145" s="213"/>
      <c r="AE145" s="213"/>
      <c r="AF145" s="213"/>
      <c r="AG145" s="213"/>
      <c r="AH145" s="213"/>
      <c r="AI145" s="213"/>
      <c r="AJ145" s="213"/>
      <c r="AK145" s="213"/>
      <c r="AL145" s="213"/>
      <c r="AM145" s="213"/>
      <c r="AN145" s="213"/>
      <c r="AO145" s="213"/>
      <c r="AP145" s="213"/>
      <c r="AQ145" s="213"/>
      <c r="AR145" s="213"/>
      <c r="AS145" s="213"/>
      <c r="AT145" s="213"/>
      <c r="AU145" s="213"/>
    </row>
    <row r="146" spans="1:47" ht="15.75" customHeight="1" x14ac:dyDescent="0.25">
      <c r="A146" s="213"/>
      <c r="B146" s="213"/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213"/>
      <c r="V146" s="213"/>
      <c r="W146" s="213"/>
      <c r="X146" s="213"/>
      <c r="Y146" s="213"/>
      <c r="Z146" s="213"/>
      <c r="AA146" s="213"/>
      <c r="AB146" s="213"/>
      <c r="AC146" s="213"/>
      <c r="AD146" s="213"/>
      <c r="AE146" s="213"/>
      <c r="AF146" s="213"/>
      <c r="AG146" s="213"/>
      <c r="AH146" s="213"/>
      <c r="AI146" s="213"/>
      <c r="AJ146" s="213"/>
      <c r="AK146" s="213"/>
      <c r="AL146" s="213"/>
      <c r="AM146" s="213"/>
      <c r="AN146" s="213"/>
      <c r="AO146" s="213"/>
      <c r="AP146" s="213"/>
      <c r="AQ146" s="213"/>
      <c r="AR146" s="213"/>
      <c r="AS146" s="213"/>
      <c r="AT146" s="213"/>
      <c r="AU146" s="213"/>
    </row>
    <row r="147" spans="1:47" ht="15.75" customHeight="1" x14ac:dyDescent="0.25">
      <c r="A147" s="213"/>
      <c r="B147" s="213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  <c r="Q147" s="213"/>
      <c r="R147" s="213"/>
      <c r="S147" s="213"/>
      <c r="T147" s="213"/>
      <c r="U147" s="213"/>
      <c r="V147" s="213"/>
      <c r="W147" s="213"/>
      <c r="X147" s="213"/>
      <c r="Y147" s="213"/>
      <c r="Z147" s="213"/>
      <c r="AA147" s="213"/>
      <c r="AB147" s="213"/>
      <c r="AC147" s="213"/>
      <c r="AD147" s="213"/>
      <c r="AE147" s="213"/>
      <c r="AF147" s="213"/>
      <c r="AG147" s="213"/>
      <c r="AH147" s="213"/>
      <c r="AI147" s="213"/>
      <c r="AJ147" s="213"/>
      <c r="AK147" s="213"/>
      <c r="AL147" s="213"/>
      <c r="AM147" s="213"/>
      <c r="AN147" s="213"/>
      <c r="AO147" s="213"/>
      <c r="AP147" s="213"/>
      <c r="AQ147" s="213"/>
      <c r="AR147" s="213"/>
      <c r="AS147" s="213"/>
      <c r="AT147" s="213"/>
      <c r="AU147" s="213"/>
    </row>
    <row r="148" spans="1:47" ht="15.75" customHeight="1" x14ac:dyDescent="0.25">
      <c r="A148" s="213"/>
      <c r="B148" s="213"/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  <c r="Q148" s="213"/>
      <c r="R148" s="213"/>
      <c r="S148" s="213"/>
      <c r="T148" s="213"/>
      <c r="U148" s="213"/>
      <c r="V148" s="213"/>
      <c r="W148" s="213"/>
      <c r="X148" s="213"/>
      <c r="Y148" s="213"/>
      <c r="Z148" s="213"/>
      <c r="AA148" s="213"/>
      <c r="AB148" s="213"/>
      <c r="AC148" s="213"/>
      <c r="AD148" s="213"/>
      <c r="AE148" s="213"/>
      <c r="AF148" s="213"/>
      <c r="AG148" s="213"/>
      <c r="AH148" s="213"/>
      <c r="AI148" s="213"/>
      <c r="AJ148" s="213"/>
      <c r="AK148" s="213"/>
      <c r="AL148" s="213"/>
      <c r="AM148" s="213"/>
      <c r="AN148" s="213"/>
      <c r="AO148" s="213"/>
      <c r="AP148" s="213"/>
      <c r="AQ148" s="213"/>
      <c r="AR148" s="213"/>
      <c r="AS148" s="213"/>
      <c r="AT148" s="213"/>
      <c r="AU148" s="213"/>
    </row>
    <row r="149" spans="1:47" ht="15.75" customHeight="1" x14ac:dyDescent="0.25">
      <c r="A149" s="213"/>
      <c r="B149" s="213"/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  <c r="Q149" s="213"/>
      <c r="R149" s="213"/>
      <c r="S149" s="213"/>
      <c r="T149" s="213"/>
      <c r="U149" s="213"/>
      <c r="V149" s="213"/>
      <c r="W149" s="213"/>
      <c r="X149" s="213"/>
      <c r="Y149" s="213"/>
      <c r="Z149" s="213"/>
      <c r="AA149" s="213"/>
      <c r="AB149" s="213"/>
      <c r="AC149" s="213"/>
      <c r="AD149" s="213"/>
      <c r="AE149" s="213"/>
      <c r="AF149" s="213"/>
      <c r="AG149" s="213"/>
      <c r="AH149" s="213"/>
      <c r="AI149" s="213"/>
      <c r="AJ149" s="213"/>
      <c r="AK149" s="213"/>
      <c r="AL149" s="213"/>
      <c r="AM149" s="213"/>
      <c r="AN149" s="213"/>
      <c r="AO149" s="213"/>
      <c r="AP149" s="213"/>
      <c r="AQ149" s="213"/>
      <c r="AR149" s="213"/>
      <c r="AS149" s="213"/>
      <c r="AT149" s="213"/>
      <c r="AU149" s="213"/>
    </row>
    <row r="150" spans="1:47" ht="15.75" customHeight="1" x14ac:dyDescent="0.25">
      <c r="A150" s="213"/>
      <c r="B150" s="213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  <c r="Q150" s="213"/>
      <c r="R150" s="213"/>
      <c r="S150" s="213"/>
      <c r="T150" s="213"/>
      <c r="U150" s="213"/>
      <c r="V150" s="213"/>
      <c r="W150" s="213"/>
      <c r="X150" s="213"/>
      <c r="Y150" s="213"/>
      <c r="Z150" s="213"/>
      <c r="AA150" s="213"/>
      <c r="AB150" s="213"/>
      <c r="AC150" s="213"/>
      <c r="AD150" s="213"/>
      <c r="AE150" s="213"/>
      <c r="AF150" s="213"/>
      <c r="AG150" s="213"/>
      <c r="AH150" s="213"/>
      <c r="AI150" s="213"/>
      <c r="AJ150" s="213"/>
      <c r="AK150" s="213"/>
      <c r="AL150" s="213"/>
      <c r="AM150" s="213"/>
      <c r="AN150" s="213"/>
      <c r="AO150" s="213"/>
      <c r="AP150" s="213"/>
      <c r="AQ150" s="213"/>
      <c r="AR150" s="213"/>
      <c r="AS150" s="213"/>
      <c r="AT150" s="213"/>
      <c r="AU150" s="213"/>
    </row>
    <row r="151" spans="1:47" ht="15.75" customHeight="1" x14ac:dyDescent="0.25">
      <c r="A151" s="213"/>
      <c r="B151" s="213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213"/>
      <c r="X151" s="213"/>
      <c r="Y151" s="213"/>
      <c r="Z151" s="213"/>
      <c r="AA151" s="213"/>
      <c r="AB151" s="213"/>
      <c r="AC151" s="213"/>
      <c r="AD151" s="213"/>
      <c r="AE151" s="213"/>
      <c r="AF151" s="213"/>
      <c r="AG151" s="213"/>
      <c r="AH151" s="213"/>
      <c r="AI151" s="213"/>
      <c r="AJ151" s="213"/>
      <c r="AK151" s="213"/>
      <c r="AL151" s="213"/>
      <c r="AM151" s="213"/>
      <c r="AN151" s="213"/>
      <c r="AO151" s="213"/>
      <c r="AP151" s="213"/>
      <c r="AQ151" s="213"/>
      <c r="AR151" s="213"/>
      <c r="AS151" s="213"/>
      <c r="AT151" s="213"/>
      <c r="AU151" s="213"/>
    </row>
    <row r="152" spans="1:47" ht="15.75" customHeight="1" x14ac:dyDescent="0.25">
      <c r="A152" s="213"/>
      <c r="B152" s="213"/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213"/>
      <c r="X152" s="213"/>
      <c r="Y152" s="213"/>
      <c r="Z152" s="213"/>
      <c r="AA152" s="213"/>
      <c r="AB152" s="213"/>
      <c r="AC152" s="213"/>
      <c r="AD152" s="213"/>
      <c r="AE152" s="213"/>
      <c r="AF152" s="213"/>
      <c r="AG152" s="213"/>
      <c r="AH152" s="213"/>
      <c r="AI152" s="213"/>
      <c r="AJ152" s="213"/>
      <c r="AK152" s="213"/>
      <c r="AL152" s="213"/>
      <c r="AM152" s="213"/>
      <c r="AN152" s="213"/>
      <c r="AO152" s="213"/>
      <c r="AP152" s="213"/>
      <c r="AQ152" s="213"/>
      <c r="AR152" s="213"/>
      <c r="AS152" s="213"/>
      <c r="AT152" s="213"/>
      <c r="AU152" s="213"/>
    </row>
    <row r="153" spans="1:47" ht="15.75" customHeight="1" x14ac:dyDescent="0.25">
      <c r="A153" s="213"/>
      <c r="B153" s="213"/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  <c r="Q153" s="213"/>
      <c r="R153" s="213"/>
      <c r="S153" s="213"/>
      <c r="T153" s="213"/>
      <c r="U153" s="213"/>
      <c r="V153" s="213"/>
      <c r="W153" s="213"/>
      <c r="X153" s="213"/>
      <c r="Y153" s="213"/>
      <c r="Z153" s="213"/>
      <c r="AA153" s="213"/>
      <c r="AB153" s="213"/>
      <c r="AC153" s="213"/>
      <c r="AD153" s="213"/>
      <c r="AE153" s="213"/>
      <c r="AF153" s="213"/>
      <c r="AG153" s="213"/>
      <c r="AH153" s="213"/>
      <c r="AI153" s="213"/>
      <c r="AJ153" s="213"/>
      <c r="AK153" s="213"/>
      <c r="AL153" s="213"/>
      <c r="AM153" s="213"/>
      <c r="AN153" s="213"/>
      <c r="AO153" s="213"/>
      <c r="AP153" s="213"/>
      <c r="AQ153" s="213"/>
      <c r="AR153" s="213"/>
      <c r="AS153" s="213"/>
      <c r="AT153" s="213"/>
      <c r="AU153" s="213"/>
    </row>
    <row r="154" spans="1:47" ht="15.75" customHeight="1" x14ac:dyDescent="0.25">
      <c r="A154" s="213"/>
      <c r="B154" s="213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  <c r="Q154" s="213"/>
      <c r="R154" s="213"/>
      <c r="S154" s="213"/>
      <c r="T154" s="213"/>
      <c r="U154" s="213"/>
      <c r="V154" s="213"/>
      <c r="W154" s="213"/>
      <c r="X154" s="213"/>
      <c r="Y154" s="213"/>
      <c r="Z154" s="213"/>
      <c r="AA154" s="213"/>
      <c r="AB154" s="213"/>
      <c r="AC154" s="213"/>
      <c r="AD154" s="213"/>
      <c r="AE154" s="213"/>
      <c r="AF154" s="213"/>
      <c r="AG154" s="213"/>
      <c r="AH154" s="213"/>
      <c r="AI154" s="213"/>
      <c r="AJ154" s="213"/>
      <c r="AK154" s="213"/>
      <c r="AL154" s="213"/>
      <c r="AM154" s="213"/>
      <c r="AN154" s="213"/>
      <c r="AO154" s="213"/>
      <c r="AP154" s="213"/>
      <c r="AQ154" s="213"/>
      <c r="AR154" s="213"/>
      <c r="AS154" s="213"/>
      <c r="AT154" s="213"/>
      <c r="AU154" s="213"/>
    </row>
    <row r="155" spans="1:47" ht="15.75" customHeight="1" x14ac:dyDescent="0.25">
      <c r="A155" s="213"/>
      <c r="B155" s="213"/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  <c r="Q155" s="213"/>
      <c r="R155" s="213"/>
      <c r="S155" s="213"/>
      <c r="T155" s="213"/>
      <c r="U155" s="213"/>
      <c r="V155" s="213"/>
      <c r="W155" s="213"/>
      <c r="X155" s="213"/>
      <c r="Y155" s="213"/>
      <c r="Z155" s="213"/>
      <c r="AA155" s="213"/>
      <c r="AB155" s="213"/>
      <c r="AC155" s="213"/>
      <c r="AD155" s="213"/>
      <c r="AE155" s="213"/>
      <c r="AF155" s="213"/>
      <c r="AG155" s="213"/>
      <c r="AH155" s="213"/>
      <c r="AI155" s="213"/>
      <c r="AJ155" s="213"/>
      <c r="AK155" s="213"/>
      <c r="AL155" s="213"/>
      <c r="AM155" s="213"/>
      <c r="AN155" s="213"/>
      <c r="AO155" s="213"/>
      <c r="AP155" s="213"/>
      <c r="AQ155" s="213"/>
      <c r="AR155" s="213"/>
      <c r="AS155" s="213"/>
      <c r="AT155" s="213"/>
      <c r="AU155" s="213"/>
    </row>
    <row r="156" spans="1:47" ht="15.75" customHeight="1" x14ac:dyDescent="0.25">
      <c r="A156" s="213"/>
      <c r="B156" s="213"/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3"/>
      <c r="W156" s="213"/>
      <c r="X156" s="213"/>
      <c r="Y156" s="213"/>
      <c r="Z156" s="213"/>
      <c r="AA156" s="213"/>
      <c r="AB156" s="213"/>
      <c r="AC156" s="213"/>
      <c r="AD156" s="213"/>
      <c r="AE156" s="213"/>
      <c r="AF156" s="213"/>
      <c r="AG156" s="213"/>
      <c r="AH156" s="213"/>
      <c r="AI156" s="213"/>
      <c r="AJ156" s="213"/>
      <c r="AK156" s="213"/>
      <c r="AL156" s="213"/>
      <c r="AM156" s="213"/>
      <c r="AN156" s="213"/>
      <c r="AO156" s="213"/>
      <c r="AP156" s="213"/>
      <c r="AQ156" s="213"/>
      <c r="AR156" s="213"/>
      <c r="AS156" s="213"/>
      <c r="AT156" s="213"/>
      <c r="AU156" s="213"/>
    </row>
    <row r="157" spans="1:47" ht="15.75" customHeight="1" x14ac:dyDescent="0.25">
      <c r="A157" s="213"/>
      <c r="B157" s="213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  <c r="Q157" s="213"/>
      <c r="R157" s="213"/>
      <c r="S157" s="213"/>
      <c r="T157" s="213"/>
      <c r="U157" s="213"/>
      <c r="V157" s="213"/>
      <c r="W157" s="213"/>
      <c r="X157" s="213"/>
      <c r="Y157" s="213"/>
      <c r="Z157" s="213"/>
      <c r="AA157" s="213"/>
      <c r="AB157" s="213"/>
      <c r="AC157" s="213"/>
      <c r="AD157" s="213"/>
      <c r="AE157" s="213"/>
      <c r="AF157" s="213"/>
      <c r="AG157" s="213"/>
      <c r="AH157" s="213"/>
      <c r="AI157" s="213"/>
      <c r="AJ157" s="213"/>
      <c r="AK157" s="213"/>
      <c r="AL157" s="213"/>
      <c r="AM157" s="213"/>
      <c r="AN157" s="213"/>
      <c r="AO157" s="213"/>
      <c r="AP157" s="213"/>
      <c r="AQ157" s="213"/>
      <c r="AR157" s="213"/>
      <c r="AS157" s="213"/>
      <c r="AT157" s="213"/>
      <c r="AU157" s="213"/>
    </row>
    <row r="158" spans="1:47" ht="15.75" customHeight="1" x14ac:dyDescent="0.25">
      <c r="A158" s="213"/>
      <c r="B158" s="213"/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  <c r="Q158" s="213"/>
      <c r="R158" s="213"/>
      <c r="S158" s="213"/>
      <c r="T158" s="213"/>
      <c r="U158" s="213"/>
      <c r="V158" s="213"/>
      <c r="W158" s="213"/>
      <c r="X158" s="213"/>
      <c r="Y158" s="213"/>
      <c r="Z158" s="213"/>
      <c r="AA158" s="213"/>
      <c r="AB158" s="213"/>
      <c r="AC158" s="213"/>
      <c r="AD158" s="213"/>
      <c r="AE158" s="213"/>
      <c r="AF158" s="213"/>
      <c r="AG158" s="213"/>
      <c r="AH158" s="213"/>
      <c r="AI158" s="213"/>
      <c r="AJ158" s="213"/>
      <c r="AK158" s="213"/>
      <c r="AL158" s="213"/>
      <c r="AM158" s="213"/>
      <c r="AN158" s="213"/>
      <c r="AO158" s="213"/>
      <c r="AP158" s="213"/>
      <c r="AQ158" s="213"/>
      <c r="AR158" s="213"/>
      <c r="AS158" s="213"/>
      <c r="AT158" s="213"/>
      <c r="AU158" s="213"/>
    </row>
    <row r="159" spans="1:47" ht="15.75" customHeight="1" x14ac:dyDescent="0.25">
      <c r="A159" s="213"/>
      <c r="B159" s="213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213"/>
      <c r="V159" s="213"/>
      <c r="W159" s="213"/>
      <c r="X159" s="213"/>
      <c r="Y159" s="213"/>
      <c r="Z159" s="213"/>
      <c r="AA159" s="213"/>
      <c r="AB159" s="213"/>
      <c r="AC159" s="213"/>
      <c r="AD159" s="213"/>
      <c r="AE159" s="213"/>
      <c r="AF159" s="213"/>
      <c r="AG159" s="213"/>
      <c r="AH159" s="213"/>
      <c r="AI159" s="213"/>
      <c r="AJ159" s="213"/>
      <c r="AK159" s="213"/>
      <c r="AL159" s="213"/>
      <c r="AM159" s="213"/>
      <c r="AN159" s="213"/>
      <c r="AO159" s="213"/>
      <c r="AP159" s="213"/>
      <c r="AQ159" s="213"/>
      <c r="AR159" s="213"/>
      <c r="AS159" s="213"/>
      <c r="AT159" s="213"/>
      <c r="AU159" s="213"/>
    </row>
    <row r="160" spans="1:47" ht="15.75" customHeight="1" x14ac:dyDescent="0.25">
      <c r="A160" s="213"/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213"/>
      <c r="Z160" s="213"/>
      <c r="AA160" s="213"/>
      <c r="AB160" s="213"/>
      <c r="AC160" s="213"/>
      <c r="AD160" s="213"/>
      <c r="AE160" s="213"/>
      <c r="AF160" s="213"/>
      <c r="AG160" s="213"/>
      <c r="AH160" s="213"/>
      <c r="AI160" s="213"/>
      <c r="AJ160" s="213"/>
      <c r="AK160" s="213"/>
      <c r="AL160" s="213"/>
      <c r="AM160" s="213"/>
      <c r="AN160" s="213"/>
      <c r="AO160" s="213"/>
      <c r="AP160" s="213"/>
      <c r="AQ160" s="213"/>
      <c r="AR160" s="213"/>
      <c r="AS160" s="213"/>
      <c r="AT160" s="213"/>
      <c r="AU160" s="213"/>
    </row>
    <row r="161" spans="1:47" ht="15.75" customHeight="1" x14ac:dyDescent="0.25">
      <c r="A161" s="213"/>
      <c r="B161" s="213"/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  <c r="Q161" s="213"/>
      <c r="R161" s="213"/>
      <c r="S161" s="213"/>
      <c r="T161" s="213"/>
      <c r="U161" s="213"/>
      <c r="V161" s="213"/>
      <c r="W161" s="213"/>
      <c r="X161" s="213"/>
      <c r="Y161" s="213"/>
      <c r="Z161" s="213"/>
      <c r="AA161" s="213"/>
      <c r="AB161" s="213"/>
      <c r="AC161" s="213"/>
      <c r="AD161" s="213"/>
      <c r="AE161" s="213"/>
      <c r="AF161" s="213"/>
      <c r="AG161" s="213"/>
      <c r="AH161" s="213"/>
      <c r="AI161" s="213"/>
      <c r="AJ161" s="213"/>
      <c r="AK161" s="213"/>
      <c r="AL161" s="213"/>
      <c r="AM161" s="213"/>
      <c r="AN161" s="213"/>
      <c r="AO161" s="213"/>
      <c r="AP161" s="213"/>
      <c r="AQ161" s="213"/>
      <c r="AR161" s="213"/>
      <c r="AS161" s="213"/>
      <c r="AT161" s="213"/>
      <c r="AU161" s="213"/>
    </row>
    <row r="162" spans="1:47" ht="15.75" customHeight="1" x14ac:dyDescent="0.25">
      <c r="A162" s="213"/>
      <c r="B162" s="213"/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213"/>
      <c r="V162" s="213"/>
      <c r="W162" s="213"/>
      <c r="X162" s="213"/>
      <c r="Y162" s="213"/>
      <c r="Z162" s="213"/>
      <c r="AA162" s="213"/>
      <c r="AB162" s="213"/>
      <c r="AC162" s="213"/>
      <c r="AD162" s="213"/>
      <c r="AE162" s="213"/>
      <c r="AF162" s="213"/>
      <c r="AG162" s="213"/>
      <c r="AH162" s="213"/>
      <c r="AI162" s="213"/>
      <c r="AJ162" s="213"/>
      <c r="AK162" s="213"/>
      <c r="AL162" s="213"/>
      <c r="AM162" s="213"/>
      <c r="AN162" s="213"/>
      <c r="AO162" s="213"/>
      <c r="AP162" s="213"/>
      <c r="AQ162" s="213"/>
      <c r="AR162" s="213"/>
      <c r="AS162" s="213"/>
      <c r="AT162" s="213"/>
      <c r="AU162" s="213"/>
    </row>
    <row r="163" spans="1:47" ht="15.75" customHeight="1" x14ac:dyDescent="0.25">
      <c r="A163" s="213"/>
      <c r="B163" s="213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  <c r="AF163" s="213"/>
      <c r="AG163" s="213"/>
      <c r="AH163" s="213"/>
      <c r="AI163" s="213"/>
      <c r="AJ163" s="213"/>
      <c r="AK163" s="213"/>
      <c r="AL163" s="213"/>
      <c r="AM163" s="213"/>
      <c r="AN163" s="213"/>
      <c r="AO163" s="213"/>
      <c r="AP163" s="213"/>
      <c r="AQ163" s="213"/>
      <c r="AR163" s="213"/>
      <c r="AS163" s="213"/>
      <c r="AT163" s="213"/>
      <c r="AU163" s="213"/>
    </row>
    <row r="164" spans="1:47" ht="15.75" customHeight="1" x14ac:dyDescent="0.25">
      <c r="A164" s="213"/>
      <c r="B164" s="213"/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  <c r="Q164" s="213"/>
      <c r="R164" s="213"/>
      <c r="S164" s="213"/>
      <c r="T164" s="213"/>
      <c r="U164" s="213"/>
      <c r="V164" s="213"/>
      <c r="W164" s="213"/>
      <c r="X164" s="213"/>
      <c r="Y164" s="213"/>
      <c r="Z164" s="213"/>
      <c r="AA164" s="213"/>
      <c r="AB164" s="213"/>
      <c r="AC164" s="213"/>
      <c r="AD164" s="213"/>
      <c r="AE164" s="213"/>
      <c r="AF164" s="213"/>
      <c r="AG164" s="213"/>
      <c r="AH164" s="213"/>
      <c r="AI164" s="213"/>
      <c r="AJ164" s="213"/>
      <c r="AK164" s="213"/>
      <c r="AL164" s="213"/>
      <c r="AM164" s="213"/>
      <c r="AN164" s="213"/>
      <c r="AO164" s="213"/>
      <c r="AP164" s="213"/>
      <c r="AQ164" s="213"/>
      <c r="AR164" s="213"/>
      <c r="AS164" s="213"/>
      <c r="AT164" s="213"/>
      <c r="AU164" s="213"/>
    </row>
    <row r="165" spans="1:47" ht="15.75" customHeight="1" x14ac:dyDescent="0.25">
      <c r="A165" s="213"/>
      <c r="B165" s="213"/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3"/>
      <c r="AF165" s="213"/>
      <c r="AG165" s="213"/>
      <c r="AH165" s="213"/>
      <c r="AI165" s="213"/>
      <c r="AJ165" s="213"/>
      <c r="AK165" s="213"/>
      <c r="AL165" s="213"/>
      <c r="AM165" s="213"/>
      <c r="AN165" s="213"/>
      <c r="AO165" s="213"/>
      <c r="AP165" s="213"/>
      <c r="AQ165" s="213"/>
      <c r="AR165" s="213"/>
      <c r="AS165" s="213"/>
      <c r="AT165" s="213"/>
      <c r="AU165" s="213"/>
    </row>
    <row r="166" spans="1:47" ht="15.75" customHeight="1" x14ac:dyDescent="0.25">
      <c r="A166" s="213"/>
      <c r="B166" s="213"/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13"/>
      <c r="R166" s="213"/>
      <c r="S166" s="213"/>
      <c r="T166" s="213"/>
      <c r="U166" s="213"/>
      <c r="V166" s="213"/>
      <c r="W166" s="213"/>
      <c r="X166" s="213"/>
      <c r="Y166" s="213"/>
      <c r="Z166" s="213"/>
      <c r="AA166" s="213"/>
      <c r="AB166" s="213"/>
      <c r="AC166" s="213"/>
      <c r="AD166" s="213"/>
      <c r="AE166" s="213"/>
      <c r="AF166" s="213"/>
      <c r="AG166" s="213"/>
      <c r="AH166" s="213"/>
      <c r="AI166" s="213"/>
      <c r="AJ166" s="213"/>
      <c r="AK166" s="213"/>
      <c r="AL166" s="213"/>
      <c r="AM166" s="213"/>
      <c r="AN166" s="213"/>
      <c r="AO166" s="213"/>
      <c r="AP166" s="213"/>
      <c r="AQ166" s="213"/>
      <c r="AR166" s="213"/>
      <c r="AS166" s="213"/>
      <c r="AT166" s="213"/>
      <c r="AU166" s="213"/>
    </row>
    <row r="167" spans="1:47" ht="15.75" customHeight="1" x14ac:dyDescent="0.25">
      <c r="A167" s="213"/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213"/>
      <c r="AF167" s="213"/>
      <c r="AG167" s="213"/>
      <c r="AH167" s="213"/>
      <c r="AI167" s="213"/>
      <c r="AJ167" s="213"/>
      <c r="AK167" s="213"/>
      <c r="AL167" s="213"/>
      <c r="AM167" s="213"/>
      <c r="AN167" s="213"/>
      <c r="AO167" s="213"/>
      <c r="AP167" s="213"/>
      <c r="AQ167" s="213"/>
      <c r="AR167" s="213"/>
      <c r="AS167" s="213"/>
      <c r="AT167" s="213"/>
      <c r="AU167" s="213"/>
    </row>
    <row r="168" spans="1:47" ht="15.75" customHeight="1" x14ac:dyDescent="0.25">
      <c r="A168" s="213"/>
      <c r="B168" s="213"/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13"/>
      <c r="R168" s="213"/>
      <c r="S168" s="213"/>
      <c r="T168" s="213"/>
      <c r="U168" s="213"/>
      <c r="V168" s="213"/>
      <c r="W168" s="213"/>
      <c r="X168" s="213"/>
      <c r="Y168" s="213"/>
      <c r="Z168" s="213"/>
      <c r="AA168" s="213"/>
      <c r="AB168" s="213"/>
      <c r="AC168" s="213"/>
      <c r="AD168" s="213"/>
      <c r="AE168" s="213"/>
      <c r="AF168" s="213"/>
      <c r="AG168" s="213"/>
      <c r="AH168" s="213"/>
      <c r="AI168" s="213"/>
      <c r="AJ168" s="213"/>
      <c r="AK168" s="213"/>
      <c r="AL168" s="213"/>
      <c r="AM168" s="213"/>
      <c r="AN168" s="213"/>
      <c r="AO168" s="213"/>
      <c r="AP168" s="213"/>
      <c r="AQ168" s="213"/>
      <c r="AR168" s="213"/>
      <c r="AS168" s="213"/>
      <c r="AT168" s="213"/>
      <c r="AU168" s="213"/>
    </row>
    <row r="169" spans="1:47" ht="15.75" customHeight="1" x14ac:dyDescent="0.25">
      <c r="A169" s="213"/>
      <c r="B169" s="213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213"/>
      <c r="V169" s="213"/>
      <c r="W169" s="213"/>
      <c r="X169" s="213"/>
      <c r="Y169" s="213"/>
      <c r="Z169" s="213"/>
      <c r="AA169" s="213"/>
      <c r="AB169" s="213"/>
      <c r="AC169" s="213"/>
      <c r="AD169" s="213"/>
      <c r="AE169" s="213"/>
      <c r="AF169" s="213"/>
      <c r="AG169" s="213"/>
      <c r="AH169" s="213"/>
      <c r="AI169" s="213"/>
      <c r="AJ169" s="213"/>
      <c r="AK169" s="213"/>
      <c r="AL169" s="213"/>
      <c r="AM169" s="213"/>
      <c r="AN169" s="213"/>
      <c r="AO169" s="213"/>
      <c r="AP169" s="213"/>
      <c r="AQ169" s="213"/>
      <c r="AR169" s="213"/>
      <c r="AS169" s="213"/>
      <c r="AT169" s="213"/>
      <c r="AU169" s="213"/>
    </row>
    <row r="170" spans="1:47" ht="15.75" customHeight="1" x14ac:dyDescent="0.25">
      <c r="A170" s="213"/>
      <c r="B170" s="213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  <c r="X170" s="213"/>
      <c r="Y170" s="213"/>
      <c r="Z170" s="213"/>
      <c r="AA170" s="213"/>
      <c r="AB170" s="213"/>
      <c r="AC170" s="213"/>
      <c r="AD170" s="213"/>
      <c r="AE170" s="213"/>
      <c r="AF170" s="213"/>
      <c r="AG170" s="213"/>
      <c r="AH170" s="213"/>
      <c r="AI170" s="213"/>
      <c r="AJ170" s="213"/>
      <c r="AK170" s="213"/>
      <c r="AL170" s="213"/>
      <c r="AM170" s="213"/>
      <c r="AN170" s="213"/>
      <c r="AO170" s="213"/>
      <c r="AP170" s="213"/>
      <c r="AQ170" s="213"/>
      <c r="AR170" s="213"/>
      <c r="AS170" s="213"/>
      <c r="AT170" s="213"/>
      <c r="AU170" s="213"/>
    </row>
    <row r="171" spans="1:47" ht="15.75" customHeight="1" x14ac:dyDescent="0.25">
      <c r="A171" s="213"/>
      <c r="B171" s="213"/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  <c r="Q171" s="213"/>
      <c r="R171" s="213"/>
      <c r="S171" s="213"/>
      <c r="T171" s="213"/>
      <c r="U171" s="213"/>
      <c r="V171" s="213"/>
      <c r="W171" s="213"/>
      <c r="X171" s="213"/>
      <c r="Y171" s="213"/>
      <c r="Z171" s="213"/>
      <c r="AA171" s="213"/>
      <c r="AB171" s="213"/>
      <c r="AC171" s="213"/>
      <c r="AD171" s="213"/>
      <c r="AE171" s="213"/>
      <c r="AF171" s="213"/>
      <c r="AG171" s="213"/>
      <c r="AH171" s="213"/>
      <c r="AI171" s="213"/>
      <c r="AJ171" s="213"/>
      <c r="AK171" s="213"/>
      <c r="AL171" s="213"/>
      <c r="AM171" s="213"/>
      <c r="AN171" s="213"/>
      <c r="AO171" s="213"/>
      <c r="AP171" s="213"/>
      <c r="AQ171" s="213"/>
      <c r="AR171" s="213"/>
      <c r="AS171" s="213"/>
      <c r="AT171" s="213"/>
      <c r="AU171" s="213"/>
    </row>
    <row r="172" spans="1:47" ht="15.75" customHeight="1" x14ac:dyDescent="0.25">
      <c r="A172" s="213"/>
      <c r="B172" s="213"/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  <c r="Q172" s="213"/>
      <c r="R172" s="213"/>
      <c r="S172" s="213"/>
      <c r="T172" s="213"/>
      <c r="U172" s="213"/>
      <c r="V172" s="213"/>
      <c r="W172" s="213"/>
      <c r="X172" s="213"/>
      <c r="Y172" s="213"/>
      <c r="Z172" s="213"/>
      <c r="AA172" s="213"/>
      <c r="AB172" s="213"/>
      <c r="AC172" s="213"/>
      <c r="AD172" s="213"/>
      <c r="AE172" s="213"/>
      <c r="AF172" s="213"/>
      <c r="AG172" s="213"/>
      <c r="AH172" s="213"/>
      <c r="AI172" s="213"/>
      <c r="AJ172" s="213"/>
      <c r="AK172" s="213"/>
      <c r="AL172" s="213"/>
      <c r="AM172" s="213"/>
      <c r="AN172" s="213"/>
      <c r="AO172" s="213"/>
      <c r="AP172" s="213"/>
      <c r="AQ172" s="213"/>
      <c r="AR172" s="213"/>
      <c r="AS172" s="213"/>
      <c r="AT172" s="213"/>
      <c r="AU172" s="213"/>
    </row>
    <row r="173" spans="1:47" ht="15.75" customHeight="1" x14ac:dyDescent="0.25">
      <c r="A173" s="213"/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  <c r="Q173" s="213"/>
      <c r="R173" s="213"/>
      <c r="S173" s="213"/>
      <c r="T173" s="213"/>
      <c r="U173" s="213"/>
      <c r="V173" s="213"/>
      <c r="W173" s="213"/>
      <c r="X173" s="213"/>
      <c r="Y173" s="213"/>
      <c r="Z173" s="213"/>
      <c r="AA173" s="213"/>
      <c r="AB173" s="213"/>
      <c r="AC173" s="213"/>
      <c r="AD173" s="213"/>
      <c r="AE173" s="213"/>
      <c r="AF173" s="213"/>
      <c r="AG173" s="213"/>
      <c r="AH173" s="213"/>
      <c r="AI173" s="213"/>
      <c r="AJ173" s="213"/>
      <c r="AK173" s="213"/>
      <c r="AL173" s="213"/>
      <c r="AM173" s="213"/>
      <c r="AN173" s="213"/>
      <c r="AO173" s="213"/>
      <c r="AP173" s="213"/>
      <c r="AQ173" s="213"/>
      <c r="AR173" s="213"/>
      <c r="AS173" s="213"/>
      <c r="AT173" s="213"/>
      <c r="AU173" s="213"/>
    </row>
    <row r="174" spans="1:47" ht="15.75" customHeight="1" x14ac:dyDescent="0.25">
      <c r="A174" s="213"/>
      <c r="B174" s="213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  <c r="Q174" s="213"/>
      <c r="R174" s="213"/>
      <c r="S174" s="213"/>
      <c r="T174" s="213"/>
      <c r="U174" s="213"/>
      <c r="V174" s="213"/>
      <c r="W174" s="213"/>
      <c r="X174" s="213"/>
      <c r="Y174" s="213"/>
      <c r="Z174" s="213"/>
      <c r="AA174" s="213"/>
      <c r="AB174" s="213"/>
      <c r="AC174" s="213"/>
      <c r="AD174" s="213"/>
      <c r="AE174" s="213"/>
      <c r="AF174" s="213"/>
      <c r="AG174" s="213"/>
      <c r="AH174" s="213"/>
      <c r="AI174" s="213"/>
      <c r="AJ174" s="213"/>
      <c r="AK174" s="213"/>
      <c r="AL174" s="213"/>
      <c r="AM174" s="213"/>
      <c r="AN174" s="213"/>
      <c r="AO174" s="213"/>
      <c r="AP174" s="213"/>
      <c r="AQ174" s="213"/>
      <c r="AR174" s="213"/>
      <c r="AS174" s="213"/>
      <c r="AT174" s="213"/>
      <c r="AU174" s="213"/>
    </row>
    <row r="175" spans="1:47" ht="15.75" customHeight="1" x14ac:dyDescent="0.25">
      <c r="A175" s="213"/>
      <c r="B175" s="213"/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  <c r="Q175" s="213"/>
      <c r="R175" s="213"/>
      <c r="S175" s="213"/>
      <c r="T175" s="213"/>
      <c r="U175" s="213"/>
      <c r="V175" s="213"/>
      <c r="W175" s="213"/>
      <c r="X175" s="213"/>
      <c r="Y175" s="213"/>
      <c r="Z175" s="213"/>
      <c r="AA175" s="213"/>
      <c r="AB175" s="213"/>
      <c r="AC175" s="213"/>
      <c r="AD175" s="213"/>
      <c r="AE175" s="213"/>
      <c r="AF175" s="213"/>
      <c r="AG175" s="213"/>
      <c r="AH175" s="213"/>
      <c r="AI175" s="213"/>
      <c r="AJ175" s="213"/>
      <c r="AK175" s="213"/>
      <c r="AL175" s="213"/>
      <c r="AM175" s="213"/>
      <c r="AN175" s="213"/>
      <c r="AO175" s="213"/>
      <c r="AP175" s="213"/>
      <c r="AQ175" s="213"/>
      <c r="AR175" s="213"/>
      <c r="AS175" s="213"/>
      <c r="AT175" s="213"/>
      <c r="AU175" s="213"/>
    </row>
    <row r="176" spans="1:47" ht="15.75" customHeight="1" x14ac:dyDescent="0.25">
      <c r="A176" s="213"/>
      <c r="B176" s="213"/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  <c r="Q176" s="213"/>
      <c r="R176" s="213"/>
      <c r="S176" s="213"/>
      <c r="T176" s="213"/>
      <c r="U176" s="213"/>
      <c r="V176" s="213"/>
      <c r="W176" s="213"/>
      <c r="X176" s="213"/>
      <c r="Y176" s="213"/>
      <c r="Z176" s="213"/>
      <c r="AA176" s="213"/>
      <c r="AB176" s="213"/>
      <c r="AC176" s="213"/>
      <c r="AD176" s="213"/>
      <c r="AE176" s="213"/>
      <c r="AF176" s="213"/>
      <c r="AG176" s="213"/>
      <c r="AH176" s="213"/>
      <c r="AI176" s="213"/>
      <c r="AJ176" s="213"/>
      <c r="AK176" s="213"/>
      <c r="AL176" s="213"/>
      <c r="AM176" s="213"/>
      <c r="AN176" s="213"/>
      <c r="AO176" s="213"/>
      <c r="AP176" s="213"/>
      <c r="AQ176" s="213"/>
      <c r="AR176" s="213"/>
      <c r="AS176" s="213"/>
      <c r="AT176" s="213"/>
      <c r="AU176" s="213"/>
    </row>
    <row r="177" spans="1:47" ht="15.75" customHeight="1" x14ac:dyDescent="0.25">
      <c r="A177" s="213"/>
      <c r="B177" s="213"/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213"/>
      <c r="Y177" s="213"/>
      <c r="Z177" s="213"/>
      <c r="AA177" s="213"/>
      <c r="AB177" s="213"/>
      <c r="AC177" s="213"/>
      <c r="AD177" s="213"/>
      <c r="AE177" s="213"/>
      <c r="AF177" s="213"/>
      <c r="AG177" s="213"/>
      <c r="AH177" s="213"/>
      <c r="AI177" s="213"/>
      <c r="AJ177" s="213"/>
      <c r="AK177" s="213"/>
      <c r="AL177" s="213"/>
      <c r="AM177" s="213"/>
      <c r="AN177" s="213"/>
      <c r="AO177" s="213"/>
      <c r="AP177" s="213"/>
      <c r="AQ177" s="213"/>
      <c r="AR177" s="213"/>
      <c r="AS177" s="213"/>
      <c r="AT177" s="213"/>
      <c r="AU177" s="213"/>
    </row>
    <row r="178" spans="1:47" ht="15.75" customHeight="1" x14ac:dyDescent="0.25">
      <c r="A178" s="213"/>
      <c r="B178" s="213"/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  <c r="Q178" s="213"/>
      <c r="R178" s="213"/>
      <c r="S178" s="213"/>
      <c r="T178" s="213"/>
      <c r="U178" s="213"/>
      <c r="V178" s="213"/>
      <c r="W178" s="213"/>
      <c r="X178" s="213"/>
      <c r="Y178" s="213"/>
      <c r="Z178" s="213"/>
      <c r="AA178" s="213"/>
      <c r="AB178" s="213"/>
      <c r="AC178" s="213"/>
      <c r="AD178" s="213"/>
      <c r="AE178" s="213"/>
      <c r="AF178" s="213"/>
      <c r="AG178" s="213"/>
      <c r="AH178" s="213"/>
      <c r="AI178" s="213"/>
      <c r="AJ178" s="213"/>
      <c r="AK178" s="213"/>
      <c r="AL178" s="213"/>
      <c r="AM178" s="213"/>
      <c r="AN178" s="213"/>
      <c r="AO178" s="213"/>
      <c r="AP178" s="213"/>
      <c r="AQ178" s="213"/>
      <c r="AR178" s="213"/>
      <c r="AS178" s="213"/>
      <c r="AT178" s="213"/>
      <c r="AU178" s="213"/>
    </row>
    <row r="179" spans="1:47" ht="15.75" customHeight="1" x14ac:dyDescent="0.25">
      <c r="A179" s="213"/>
      <c r="B179" s="213"/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  <c r="X179" s="213"/>
      <c r="Y179" s="213"/>
      <c r="Z179" s="213"/>
      <c r="AA179" s="213"/>
      <c r="AB179" s="213"/>
      <c r="AC179" s="213"/>
      <c r="AD179" s="213"/>
      <c r="AE179" s="213"/>
      <c r="AF179" s="213"/>
      <c r="AG179" s="213"/>
      <c r="AH179" s="213"/>
      <c r="AI179" s="213"/>
      <c r="AJ179" s="213"/>
      <c r="AK179" s="213"/>
      <c r="AL179" s="213"/>
      <c r="AM179" s="213"/>
      <c r="AN179" s="213"/>
      <c r="AO179" s="213"/>
      <c r="AP179" s="213"/>
      <c r="AQ179" s="213"/>
      <c r="AR179" s="213"/>
      <c r="AS179" s="213"/>
      <c r="AT179" s="213"/>
      <c r="AU179" s="213"/>
    </row>
    <row r="180" spans="1:47" ht="15.75" customHeight="1" x14ac:dyDescent="0.25">
      <c r="A180" s="213"/>
      <c r="B180" s="213"/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  <c r="X180" s="213"/>
      <c r="Y180" s="213"/>
      <c r="Z180" s="213"/>
      <c r="AA180" s="213"/>
      <c r="AB180" s="213"/>
      <c r="AC180" s="213"/>
      <c r="AD180" s="213"/>
      <c r="AE180" s="213"/>
      <c r="AF180" s="213"/>
      <c r="AG180" s="213"/>
      <c r="AH180" s="213"/>
      <c r="AI180" s="213"/>
      <c r="AJ180" s="213"/>
      <c r="AK180" s="213"/>
      <c r="AL180" s="213"/>
      <c r="AM180" s="213"/>
      <c r="AN180" s="213"/>
      <c r="AO180" s="213"/>
      <c r="AP180" s="213"/>
      <c r="AQ180" s="213"/>
      <c r="AR180" s="213"/>
      <c r="AS180" s="213"/>
      <c r="AT180" s="213"/>
      <c r="AU180" s="213"/>
    </row>
    <row r="181" spans="1:47" ht="15.75" customHeight="1" x14ac:dyDescent="0.25">
      <c r="A181" s="213"/>
      <c r="B181" s="213"/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  <c r="Q181" s="213"/>
      <c r="R181" s="213"/>
      <c r="S181" s="213"/>
      <c r="T181" s="213"/>
      <c r="U181" s="213"/>
      <c r="V181" s="213"/>
      <c r="W181" s="213"/>
      <c r="X181" s="213"/>
      <c r="Y181" s="213"/>
      <c r="Z181" s="213"/>
      <c r="AA181" s="213"/>
      <c r="AB181" s="213"/>
      <c r="AC181" s="213"/>
      <c r="AD181" s="213"/>
      <c r="AE181" s="213"/>
      <c r="AF181" s="213"/>
      <c r="AG181" s="213"/>
      <c r="AH181" s="213"/>
      <c r="AI181" s="213"/>
      <c r="AJ181" s="213"/>
      <c r="AK181" s="213"/>
      <c r="AL181" s="213"/>
      <c r="AM181" s="213"/>
      <c r="AN181" s="213"/>
      <c r="AO181" s="213"/>
      <c r="AP181" s="213"/>
      <c r="AQ181" s="213"/>
      <c r="AR181" s="213"/>
      <c r="AS181" s="213"/>
      <c r="AT181" s="213"/>
      <c r="AU181" s="213"/>
    </row>
    <row r="182" spans="1:47" ht="15.75" customHeight="1" x14ac:dyDescent="0.25">
      <c r="A182" s="213"/>
      <c r="B182" s="213"/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  <c r="Q182" s="213"/>
      <c r="R182" s="213"/>
      <c r="S182" s="213"/>
      <c r="T182" s="213"/>
      <c r="U182" s="213"/>
      <c r="V182" s="213"/>
      <c r="W182" s="213"/>
      <c r="X182" s="213"/>
      <c r="Y182" s="213"/>
      <c r="Z182" s="213"/>
      <c r="AA182" s="213"/>
      <c r="AB182" s="213"/>
      <c r="AC182" s="213"/>
      <c r="AD182" s="213"/>
      <c r="AE182" s="213"/>
      <c r="AF182" s="213"/>
      <c r="AG182" s="213"/>
      <c r="AH182" s="213"/>
      <c r="AI182" s="213"/>
      <c r="AJ182" s="213"/>
      <c r="AK182" s="213"/>
      <c r="AL182" s="213"/>
      <c r="AM182" s="213"/>
      <c r="AN182" s="213"/>
      <c r="AO182" s="213"/>
      <c r="AP182" s="213"/>
      <c r="AQ182" s="213"/>
      <c r="AR182" s="213"/>
      <c r="AS182" s="213"/>
      <c r="AT182" s="213"/>
      <c r="AU182" s="213"/>
    </row>
    <row r="183" spans="1:47" ht="15.75" customHeight="1" x14ac:dyDescent="0.25">
      <c r="A183" s="213"/>
      <c r="B183" s="213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213"/>
      <c r="V183" s="213"/>
      <c r="W183" s="213"/>
      <c r="X183" s="213"/>
      <c r="Y183" s="213"/>
      <c r="Z183" s="213"/>
      <c r="AA183" s="213"/>
      <c r="AB183" s="213"/>
      <c r="AC183" s="213"/>
      <c r="AD183" s="213"/>
      <c r="AE183" s="213"/>
      <c r="AF183" s="213"/>
      <c r="AG183" s="213"/>
      <c r="AH183" s="213"/>
      <c r="AI183" s="213"/>
      <c r="AJ183" s="213"/>
      <c r="AK183" s="213"/>
      <c r="AL183" s="213"/>
      <c r="AM183" s="213"/>
      <c r="AN183" s="213"/>
      <c r="AO183" s="213"/>
      <c r="AP183" s="213"/>
      <c r="AQ183" s="213"/>
      <c r="AR183" s="213"/>
      <c r="AS183" s="213"/>
      <c r="AT183" s="213"/>
      <c r="AU183" s="213"/>
    </row>
    <row r="184" spans="1:47" ht="15.75" customHeight="1" x14ac:dyDescent="0.25">
      <c r="A184" s="213"/>
      <c r="B184" s="213"/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  <c r="Q184" s="213"/>
      <c r="R184" s="213"/>
      <c r="S184" s="213"/>
      <c r="T184" s="213"/>
      <c r="U184" s="213"/>
      <c r="V184" s="213"/>
      <c r="W184" s="213"/>
      <c r="X184" s="213"/>
      <c r="Y184" s="213"/>
      <c r="Z184" s="213"/>
      <c r="AA184" s="213"/>
      <c r="AB184" s="213"/>
      <c r="AC184" s="213"/>
      <c r="AD184" s="213"/>
      <c r="AE184" s="213"/>
      <c r="AF184" s="213"/>
      <c r="AG184" s="213"/>
      <c r="AH184" s="213"/>
      <c r="AI184" s="213"/>
      <c r="AJ184" s="213"/>
      <c r="AK184" s="213"/>
      <c r="AL184" s="213"/>
      <c r="AM184" s="213"/>
      <c r="AN184" s="213"/>
      <c r="AO184" s="213"/>
      <c r="AP184" s="213"/>
      <c r="AQ184" s="213"/>
      <c r="AR184" s="213"/>
      <c r="AS184" s="213"/>
      <c r="AT184" s="213"/>
      <c r="AU184" s="213"/>
    </row>
    <row r="185" spans="1:47" ht="15.75" customHeight="1" x14ac:dyDescent="0.25">
      <c r="A185" s="213"/>
      <c r="B185" s="213"/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  <c r="Q185" s="213"/>
      <c r="R185" s="213"/>
      <c r="S185" s="213"/>
      <c r="T185" s="213"/>
      <c r="U185" s="213"/>
      <c r="V185" s="213"/>
      <c r="W185" s="213"/>
      <c r="X185" s="213"/>
      <c r="Y185" s="213"/>
      <c r="Z185" s="213"/>
      <c r="AA185" s="213"/>
      <c r="AB185" s="213"/>
      <c r="AC185" s="213"/>
      <c r="AD185" s="213"/>
      <c r="AE185" s="213"/>
      <c r="AF185" s="213"/>
      <c r="AG185" s="213"/>
      <c r="AH185" s="213"/>
      <c r="AI185" s="213"/>
      <c r="AJ185" s="213"/>
      <c r="AK185" s="213"/>
      <c r="AL185" s="213"/>
      <c r="AM185" s="213"/>
      <c r="AN185" s="213"/>
      <c r="AO185" s="213"/>
      <c r="AP185" s="213"/>
      <c r="AQ185" s="213"/>
      <c r="AR185" s="213"/>
      <c r="AS185" s="213"/>
      <c r="AT185" s="213"/>
      <c r="AU185" s="213"/>
    </row>
    <row r="186" spans="1:47" ht="15.75" customHeight="1" x14ac:dyDescent="0.25">
      <c r="A186" s="213"/>
      <c r="B186" s="213"/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  <c r="Q186" s="213"/>
      <c r="R186" s="213"/>
      <c r="S186" s="213"/>
      <c r="T186" s="213"/>
      <c r="U186" s="213"/>
      <c r="V186" s="213"/>
      <c r="W186" s="213"/>
      <c r="X186" s="213"/>
      <c r="Y186" s="213"/>
      <c r="Z186" s="213"/>
      <c r="AA186" s="213"/>
      <c r="AB186" s="213"/>
      <c r="AC186" s="213"/>
      <c r="AD186" s="213"/>
      <c r="AE186" s="213"/>
      <c r="AF186" s="213"/>
      <c r="AG186" s="213"/>
      <c r="AH186" s="213"/>
      <c r="AI186" s="213"/>
      <c r="AJ186" s="213"/>
      <c r="AK186" s="213"/>
      <c r="AL186" s="213"/>
      <c r="AM186" s="213"/>
      <c r="AN186" s="213"/>
      <c r="AO186" s="213"/>
      <c r="AP186" s="213"/>
      <c r="AQ186" s="213"/>
      <c r="AR186" s="213"/>
      <c r="AS186" s="213"/>
      <c r="AT186" s="213"/>
      <c r="AU186" s="213"/>
    </row>
    <row r="187" spans="1:47" ht="15.75" customHeight="1" x14ac:dyDescent="0.25">
      <c r="A187" s="213"/>
      <c r="B187" s="213"/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  <c r="Q187" s="213"/>
      <c r="R187" s="213"/>
      <c r="S187" s="213"/>
      <c r="T187" s="213"/>
      <c r="U187" s="213"/>
      <c r="V187" s="213"/>
      <c r="W187" s="213"/>
      <c r="X187" s="213"/>
      <c r="Y187" s="213"/>
      <c r="Z187" s="213"/>
      <c r="AA187" s="213"/>
      <c r="AB187" s="213"/>
      <c r="AC187" s="213"/>
      <c r="AD187" s="213"/>
      <c r="AE187" s="213"/>
      <c r="AF187" s="213"/>
      <c r="AG187" s="213"/>
      <c r="AH187" s="213"/>
      <c r="AI187" s="213"/>
      <c r="AJ187" s="213"/>
      <c r="AK187" s="213"/>
      <c r="AL187" s="213"/>
      <c r="AM187" s="213"/>
      <c r="AN187" s="213"/>
      <c r="AO187" s="213"/>
      <c r="AP187" s="213"/>
      <c r="AQ187" s="213"/>
      <c r="AR187" s="213"/>
      <c r="AS187" s="213"/>
      <c r="AT187" s="213"/>
      <c r="AU187" s="213"/>
    </row>
    <row r="188" spans="1:47" ht="15.75" customHeight="1" x14ac:dyDescent="0.25">
      <c r="A188" s="213"/>
      <c r="B188" s="213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  <c r="Q188" s="213"/>
      <c r="R188" s="213"/>
      <c r="S188" s="213"/>
      <c r="T188" s="213"/>
      <c r="U188" s="213"/>
      <c r="V188" s="213"/>
      <c r="W188" s="213"/>
      <c r="X188" s="213"/>
      <c r="Y188" s="213"/>
      <c r="Z188" s="213"/>
      <c r="AA188" s="213"/>
      <c r="AB188" s="213"/>
      <c r="AC188" s="213"/>
      <c r="AD188" s="213"/>
      <c r="AE188" s="213"/>
      <c r="AF188" s="213"/>
      <c r="AG188" s="213"/>
      <c r="AH188" s="213"/>
      <c r="AI188" s="213"/>
      <c r="AJ188" s="213"/>
      <c r="AK188" s="213"/>
      <c r="AL188" s="213"/>
      <c r="AM188" s="213"/>
      <c r="AN188" s="213"/>
      <c r="AO188" s="213"/>
      <c r="AP188" s="213"/>
      <c r="AQ188" s="213"/>
      <c r="AR188" s="213"/>
      <c r="AS188" s="213"/>
      <c r="AT188" s="213"/>
      <c r="AU188" s="213"/>
    </row>
    <row r="189" spans="1:47" ht="15.75" customHeight="1" x14ac:dyDescent="0.25">
      <c r="A189" s="213"/>
      <c r="B189" s="213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  <c r="Q189" s="213"/>
      <c r="R189" s="213"/>
      <c r="S189" s="213"/>
      <c r="T189" s="213"/>
      <c r="U189" s="213"/>
      <c r="V189" s="213"/>
      <c r="W189" s="213"/>
      <c r="X189" s="213"/>
      <c r="Y189" s="213"/>
      <c r="Z189" s="213"/>
      <c r="AA189" s="213"/>
      <c r="AB189" s="213"/>
      <c r="AC189" s="213"/>
      <c r="AD189" s="213"/>
      <c r="AE189" s="213"/>
      <c r="AF189" s="213"/>
      <c r="AG189" s="213"/>
      <c r="AH189" s="213"/>
      <c r="AI189" s="213"/>
      <c r="AJ189" s="213"/>
      <c r="AK189" s="213"/>
      <c r="AL189" s="213"/>
      <c r="AM189" s="213"/>
      <c r="AN189" s="213"/>
      <c r="AO189" s="213"/>
      <c r="AP189" s="213"/>
      <c r="AQ189" s="213"/>
      <c r="AR189" s="213"/>
      <c r="AS189" s="213"/>
      <c r="AT189" s="213"/>
      <c r="AU189" s="213"/>
    </row>
    <row r="190" spans="1:47" ht="15.75" customHeight="1" x14ac:dyDescent="0.25">
      <c r="A190" s="213"/>
      <c r="B190" s="213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  <c r="Q190" s="213"/>
      <c r="R190" s="213"/>
      <c r="S190" s="213"/>
      <c r="T190" s="213"/>
      <c r="U190" s="213"/>
      <c r="V190" s="213"/>
      <c r="W190" s="213"/>
      <c r="X190" s="213"/>
      <c r="Y190" s="213"/>
      <c r="Z190" s="213"/>
      <c r="AA190" s="213"/>
      <c r="AB190" s="213"/>
      <c r="AC190" s="213"/>
      <c r="AD190" s="213"/>
      <c r="AE190" s="213"/>
      <c r="AF190" s="213"/>
      <c r="AG190" s="213"/>
      <c r="AH190" s="213"/>
      <c r="AI190" s="213"/>
      <c r="AJ190" s="213"/>
      <c r="AK190" s="213"/>
      <c r="AL190" s="213"/>
      <c r="AM190" s="213"/>
      <c r="AN190" s="213"/>
      <c r="AO190" s="213"/>
      <c r="AP190" s="213"/>
      <c r="AQ190" s="213"/>
      <c r="AR190" s="213"/>
      <c r="AS190" s="213"/>
      <c r="AT190" s="213"/>
      <c r="AU190" s="213"/>
    </row>
    <row r="191" spans="1:47" ht="15.75" customHeight="1" x14ac:dyDescent="0.25">
      <c r="A191" s="213"/>
      <c r="B191" s="213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  <c r="X191" s="213"/>
      <c r="Y191" s="213"/>
      <c r="Z191" s="213"/>
      <c r="AA191" s="213"/>
      <c r="AB191" s="213"/>
      <c r="AC191" s="213"/>
      <c r="AD191" s="213"/>
      <c r="AE191" s="213"/>
      <c r="AF191" s="213"/>
      <c r="AG191" s="213"/>
      <c r="AH191" s="213"/>
      <c r="AI191" s="213"/>
      <c r="AJ191" s="213"/>
      <c r="AK191" s="213"/>
      <c r="AL191" s="213"/>
      <c r="AM191" s="213"/>
      <c r="AN191" s="213"/>
      <c r="AO191" s="213"/>
      <c r="AP191" s="213"/>
      <c r="AQ191" s="213"/>
      <c r="AR191" s="213"/>
      <c r="AS191" s="213"/>
      <c r="AT191" s="213"/>
      <c r="AU191" s="213"/>
    </row>
    <row r="192" spans="1:47" ht="15.75" customHeight="1" x14ac:dyDescent="0.25">
      <c r="A192" s="213"/>
      <c r="B192" s="213"/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213"/>
      <c r="X192" s="213"/>
      <c r="Y192" s="213"/>
      <c r="Z192" s="213"/>
      <c r="AA192" s="213"/>
      <c r="AB192" s="213"/>
      <c r="AC192" s="213"/>
      <c r="AD192" s="213"/>
      <c r="AE192" s="213"/>
      <c r="AF192" s="213"/>
      <c r="AG192" s="213"/>
      <c r="AH192" s="213"/>
      <c r="AI192" s="213"/>
      <c r="AJ192" s="213"/>
      <c r="AK192" s="213"/>
      <c r="AL192" s="213"/>
      <c r="AM192" s="213"/>
      <c r="AN192" s="213"/>
      <c r="AO192" s="213"/>
      <c r="AP192" s="213"/>
      <c r="AQ192" s="213"/>
      <c r="AR192" s="213"/>
      <c r="AS192" s="213"/>
      <c r="AT192" s="213"/>
      <c r="AU192" s="213"/>
    </row>
    <row r="193" spans="1:47" ht="15.75" customHeight="1" x14ac:dyDescent="0.25">
      <c r="A193" s="213"/>
      <c r="B193" s="213"/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  <c r="Q193" s="213"/>
      <c r="R193" s="213"/>
      <c r="S193" s="213"/>
      <c r="T193" s="213"/>
      <c r="U193" s="213"/>
      <c r="V193" s="213"/>
      <c r="W193" s="213"/>
      <c r="X193" s="213"/>
      <c r="Y193" s="213"/>
      <c r="Z193" s="213"/>
      <c r="AA193" s="213"/>
      <c r="AB193" s="213"/>
      <c r="AC193" s="213"/>
      <c r="AD193" s="213"/>
      <c r="AE193" s="213"/>
      <c r="AF193" s="213"/>
      <c r="AG193" s="213"/>
      <c r="AH193" s="213"/>
      <c r="AI193" s="213"/>
      <c r="AJ193" s="213"/>
      <c r="AK193" s="213"/>
      <c r="AL193" s="213"/>
      <c r="AM193" s="213"/>
      <c r="AN193" s="213"/>
      <c r="AO193" s="213"/>
      <c r="AP193" s="213"/>
      <c r="AQ193" s="213"/>
      <c r="AR193" s="213"/>
      <c r="AS193" s="213"/>
      <c r="AT193" s="213"/>
      <c r="AU193" s="213"/>
    </row>
    <row r="194" spans="1:47" ht="15.75" customHeight="1" x14ac:dyDescent="0.25">
      <c r="A194" s="213"/>
      <c r="B194" s="213"/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  <c r="Q194" s="213"/>
      <c r="R194" s="213"/>
      <c r="S194" s="213"/>
      <c r="T194" s="213"/>
      <c r="U194" s="213"/>
      <c r="V194" s="213"/>
      <c r="W194" s="213"/>
      <c r="X194" s="213"/>
      <c r="Y194" s="213"/>
      <c r="Z194" s="213"/>
      <c r="AA194" s="213"/>
      <c r="AB194" s="213"/>
      <c r="AC194" s="213"/>
      <c r="AD194" s="213"/>
      <c r="AE194" s="213"/>
      <c r="AF194" s="213"/>
      <c r="AG194" s="213"/>
      <c r="AH194" s="213"/>
      <c r="AI194" s="213"/>
      <c r="AJ194" s="213"/>
      <c r="AK194" s="213"/>
      <c r="AL194" s="213"/>
      <c r="AM194" s="213"/>
      <c r="AN194" s="213"/>
      <c r="AO194" s="213"/>
      <c r="AP194" s="213"/>
      <c r="AQ194" s="213"/>
      <c r="AR194" s="213"/>
      <c r="AS194" s="213"/>
      <c r="AT194" s="213"/>
      <c r="AU194" s="213"/>
    </row>
    <row r="195" spans="1:47" ht="15.75" customHeight="1" x14ac:dyDescent="0.25">
      <c r="A195" s="213"/>
      <c r="B195" s="213"/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  <c r="Q195" s="213"/>
      <c r="R195" s="213"/>
      <c r="S195" s="213"/>
      <c r="T195" s="213"/>
      <c r="U195" s="213"/>
      <c r="V195" s="213"/>
      <c r="W195" s="213"/>
      <c r="X195" s="213"/>
      <c r="Y195" s="213"/>
      <c r="Z195" s="213"/>
      <c r="AA195" s="213"/>
      <c r="AB195" s="213"/>
      <c r="AC195" s="213"/>
      <c r="AD195" s="213"/>
      <c r="AE195" s="213"/>
      <c r="AF195" s="213"/>
      <c r="AG195" s="213"/>
      <c r="AH195" s="213"/>
      <c r="AI195" s="213"/>
      <c r="AJ195" s="213"/>
      <c r="AK195" s="213"/>
      <c r="AL195" s="213"/>
      <c r="AM195" s="213"/>
      <c r="AN195" s="213"/>
      <c r="AO195" s="213"/>
      <c r="AP195" s="213"/>
      <c r="AQ195" s="213"/>
      <c r="AR195" s="213"/>
      <c r="AS195" s="213"/>
      <c r="AT195" s="213"/>
      <c r="AU195" s="213"/>
    </row>
    <row r="196" spans="1:47" ht="15.75" customHeight="1" x14ac:dyDescent="0.25">
      <c r="A196" s="213"/>
      <c r="B196" s="213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  <c r="Q196" s="213"/>
      <c r="R196" s="213"/>
      <c r="S196" s="213"/>
      <c r="T196" s="213"/>
      <c r="U196" s="213"/>
      <c r="V196" s="213"/>
      <c r="W196" s="213"/>
      <c r="X196" s="213"/>
      <c r="Y196" s="213"/>
      <c r="Z196" s="213"/>
      <c r="AA196" s="213"/>
      <c r="AB196" s="213"/>
      <c r="AC196" s="213"/>
      <c r="AD196" s="213"/>
      <c r="AE196" s="213"/>
      <c r="AF196" s="213"/>
      <c r="AG196" s="213"/>
      <c r="AH196" s="213"/>
      <c r="AI196" s="213"/>
      <c r="AJ196" s="213"/>
      <c r="AK196" s="213"/>
      <c r="AL196" s="213"/>
      <c r="AM196" s="213"/>
      <c r="AN196" s="213"/>
      <c r="AO196" s="213"/>
      <c r="AP196" s="213"/>
      <c r="AQ196" s="213"/>
      <c r="AR196" s="213"/>
      <c r="AS196" s="213"/>
      <c r="AT196" s="213"/>
      <c r="AU196" s="213"/>
    </row>
    <row r="197" spans="1:47" ht="15.75" customHeight="1" x14ac:dyDescent="0.25">
      <c r="A197" s="213"/>
      <c r="B197" s="213"/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  <c r="Q197" s="213"/>
      <c r="R197" s="213"/>
      <c r="S197" s="213"/>
      <c r="T197" s="213"/>
      <c r="U197" s="213"/>
      <c r="V197" s="213"/>
      <c r="W197" s="213"/>
      <c r="X197" s="213"/>
      <c r="Y197" s="213"/>
      <c r="Z197" s="213"/>
      <c r="AA197" s="213"/>
      <c r="AB197" s="213"/>
      <c r="AC197" s="213"/>
      <c r="AD197" s="213"/>
      <c r="AE197" s="213"/>
      <c r="AF197" s="213"/>
      <c r="AG197" s="213"/>
      <c r="AH197" s="213"/>
      <c r="AI197" s="213"/>
      <c r="AJ197" s="213"/>
      <c r="AK197" s="213"/>
      <c r="AL197" s="213"/>
      <c r="AM197" s="213"/>
      <c r="AN197" s="213"/>
      <c r="AO197" s="213"/>
      <c r="AP197" s="213"/>
      <c r="AQ197" s="213"/>
      <c r="AR197" s="213"/>
      <c r="AS197" s="213"/>
      <c r="AT197" s="213"/>
      <c r="AU197" s="213"/>
    </row>
    <row r="198" spans="1:47" ht="15.75" customHeight="1" x14ac:dyDescent="0.25">
      <c r="A198" s="213"/>
      <c r="B198" s="213"/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  <c r="Q198" s="213"/>
      <c r="R198" s="213"/>
      <c r="S198" s="213"/>
      <c r="T198" s="213"/>
      <c r="U198" s="213"/>
      <c r="V198" s="213"/>
      <c r="W198" s="213"/>
      <c r="X198" s="213"/>
      <c r="Y198" s="213"/>
      <c r="Z198" s="213"/>
      <c r="AA198" s="213"/>
      <c r="AB198" s="213"/>
      <c r="AC198" s="213"/>
      <c r="AD198" s="213"/>
      <c r="AE198" s="213"/>
      <c r="AF198" s="213"/>
      <c r="AG198" s="213"/>
      <c r="AH198" s="213"/>
      <c r="AI198" s="213"/>
      <c r="AJ198" s="213"/>
      <c r="AK198" s="213"/>
      <c r="AL198" s="213"/>
      <c r="AM198" s="213"/>
      <c r="AN198" s="213"/>
      <c r="AO198" s="213"/>
      <c r="AP198" s="213"/>
      <c r="AQ198" s="213"/>
      <c r="AR198" s="213"/>
      <c r="AS198" s="213"/>
      <c r="AT198" s="213"/>
      <c r="AU198" s="213"/>
    </row>
    <row r="199" spans="1:47" ht="15.75" customHeight="1" x14ac:dyDescent="0.25">
      <c r="A199" s="213"/>
      <c r="B199" s="213"/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  <c r="Q199" s="213"/>
      <c r="R199" s="213"/>
      <c r="S199" s="213"/>
      <c r="T199" s="213"/>
      <c r="U199" s="213"/>
      <c r="V199" s="213"/>
      <c r="W199" s="213"/>
      <c r="X199" s="213"/>
      <c r="Y199" s="213"/>
      <c r="Z199" s="213"/>
      <c r="AA199" s="213"/>
      <c r="AB199" s="213"/>
      <c r="AC199" s="213"/>
      <c r="AD199" s="213"/>
      <c r="AE199" s="213"/>
      <c r="AF199" s="213"/>
      <c r="AG199" s="213"/>
      <c r="AH199" s="213"/>
      <c r="AI199" s="213"/>
      <c r="AJ199" s="213"/>
      <c r="AK199" s="213"/>
      <c r="AL199" s="213"/>
      <c r="AM199" s="213"/>
      <c r="AN199" s="213"/>
      <c r="AO199" s="213"/>
      <c r="AP199" s="213"/>
      <c r="AQ199" s="213"/>
      <c r="AR199" s="213"/>
      <c r="AS199" s="213"/>
      <c r="AT199" s="213"/>
      <c r="AU199" s="213"/>
    </row>
    <row r="200" spans="1:47" ht="15.75" customHeight="1" x14ac:dyDescent="0.25">
      <c r="A200" s="213"/>
      <c r="B200" s="213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  <c r="Q200" s="213"/>
      <c r="R200" s="213"/>
      <c r="S200" s="213"/>
      <c r="T200" s="213"/>
      <c r="U200" s="213"/>
      <c r="V200" s="213"/>
      <c r="W200" s="213"/>
      <c r="X200" s="213"/>
      <c r="Y200" s="213"/>
      <c r="Z200" s="213"/>
      <c r="AA200" s="213"/>
      <c r="AB200" s="213"/>
      <c r="AC200" s="213"/>
      <c r="AD200" s="213"/>
      <c r="AE200" s="213"/>
      <c r="AF200" s="213"/>
      <c r="AG200" s="213"/>
      <c r="AH200" s="213"/>
      <c r="AI200" s="213"/>
      <c r="AJ200" s="213"/>
      <c r="AK200" s="213"/>
      <c r="AL200" s="213"/>
      <c r="AM200" s="213"/>
      <c r="AN200" s="213"/>
      <c r="AO200" s="213"/>
      <c r="AP200" s="213"/>
      <c r="AQ200" s="213"/>
      <c r="AR200" s="213"/>
      <c r="AS200" s="213"/>
      <c r="AT200" s="213"/>
      <c r="AU200" s="213"/>
    </row>
    <row r="201" spans="1:47" ht="15.75" customHeight="1" x14ac:dyDescent="0.25">
      <c r="A201" s="213"/>
      <c r="B201" s="213"/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  <c r="Q201" s="213"/>
      <c r="R201" s="213"/>
      <c r="S201" s="213"/>
      <c r="T201" s="213"/>
      <c r="U201" s="213"/>
      <c r="V201" s="213"/>
      <c r="W201" s="213"/>
      <c r="X201" s="213"/>
      <c r="Y201" s="213"/>
      <c r="Z201" s="213"/>
      <c r="AA201" s="213"/>
      <c r="AB201" s="213"/>
      <c r="AC201" s="213"/>
      <c r="AD201" s="213"/>
      <c r="AE201" s="213"/>
      <c r="AF201" s="213"/>
      <c r="AG201" s="213"/>
      <c r="AH201" s="213"/>
      <c r="AI201" s="213"/>
      <c r="AJ201" s="213"/>
      <c r="AK201" s="213"/>
      <c r="AL201" s="213"/>
      <c r="AM201" s="213"/>
      <c r="AN201" s="213"/>
      <c r="AO201" s="213"/>
      <c r="AP201" s="213"/>
      <c r="AQ201" s="213"/>
      <c r="AR201" s="213"/>
      <c r="AS201" s="213"/>
      <c r="AT201" s="213"/>
      <c r="AU201" s="213"/>
    </row>
    <row r="202" spans="1:47" ht="15.75" customHeight="1" x14ac:dyDescent="0.25">
      <c r="A202" s="213"/>
      <c r="B202" s="213"/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  <c r="Q202" s="213"/>
      <c r="R202" s="213"/>
      <c r="S202" s="213"/>
      <c r="T202" s="213"/>
      <c r="U202" s="213"/>
      <c r="V202" s="213"/>
      <c r="W202" s="213"/>
      <c r="X202" s="213"/>
      <c r="Y202" s="213"/>
      <c r="Z202" s="213"/>
      <c r="AA202" s="213"/>
      <c r="AB202" s="213"/>
      <c r="AC202" s="213"/>
      <c r="AD202" s="213"/>
      <c r="AE202" s="213"/>
      <c r="AF202" s="213"/>
      <c r="AG202" s="213"/>
      <c r="AH202" s="213"/>
      <c r="AI202" s="213"/>
      <c r="AJ202" s="213"/>
      <c r="AK202" s="213"/>
      <c r="AL202" s="213"/>
      <c r="AM202" s="213"/>
      <c r="AN202" s="213"/>
      <c r="AO202" s="213"/>
      <c r="AP202" s="213"/>
      <c r="AQ202" s="213"/>
      <c r="AR202" s="213"/>
      <c r="AS202" s="213"/>
      <c r="AT202" s="213"/>
      <c r="AU202" s="213"/>
    </row>
    <row r="203" spans="1:47" ht="15.75" customHeight="1" x14ac:dyDescent="0.25">
      <c r="A203" s="213"/>
      <c r="B203" s="213"/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  <c r="Q203" s="213"/>
      <c r="R203" s="213"/>
      <c r="S203" s="213"/>
      <c r="T203" s="213"/>
      <c r="U203" s="213"/>
      <c r="V203" s="213"/>
      <c r="W203" s="213"/>
      <c r="X203" s="213"/>
      <c r="Y203" s="213"/>
      <c r="Z203" s="213"/>
      <c r="AA203" s="213"/>
      <c r="AB203" s="213"/>
      <c r="AC203" s="213"/>
      <c r="AD203" s="213"/>
      <c r="AE203" s="213"/>
      <c r="AF203" s="213"/>
      <c r="AG203" s="213"/>
      <c r="AH203" s="213"/>
      <c r="AI203" s="213"/>
      <c r="AJ203" s="213"/>
      <c r="AK203" s="213"/>
      <c r="AL203" s="213"/>
      <c r="AM203" s="213"/>
      <c r="AN203" s="213"/>
      <c r="AO203" s="213"/>
      <c r="AP203" s="213"/>
      <c r="AQ203" s="213"/>
      <c r="AR203" s="213"/>
      <c r="AS203" s="213"/>
      <c r="AT203" s="213"/>
      <c r="AU203" s="213"/>
    </row>
    <row r="204" spans="1:47" ht="15.75" customHeight="1" x14ac:dyDescent="0.25">
      <c r="A204" s="213"/>
      <c r="B204" s="213"/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  <c r="Q204" s="213"/>
      <c r="R204" s="213"/>
      <c r="S204" s="213"/>
      <c r="T204" s="213"/>
      <c r="U204" s="213"/>
      <c r="V204" s="213"/>
      <c r="W204" s="213"/>
      <c r="X204" s="213"/>
      <c r="Y204" s="213"/>
      <c r="Z204" s="213"/>
      <c r="AA204" s="213"/>
      <c r="AB204" s="213"/>
      <c r="AC204" s="213"/>
      <c r="AD204" s="213"/>
      <c r="AE204" s="213"/>
      <c r="AF204" s="213"/>
      <c r="AG204" s="213"/>
      <c r="AH204" s="213"/>
      <c r="AI204" s="213"/>
      <c r="AJ204" s="213"/>
      <c r="AK204" s="213"/>
      <c r="AL204" s="213"/>
      <c r="AM204" s="213"/>
      <c r="AN204" s="213"/>
      <c r="AO204" s="213"/>
      <c r="AP204" s="213"/>
      <c r="AQ204" s="213"/>
      <c r="AR204" s="213"/>
      <c r="AS204" s="213"/>
      <c r="AT204" s="213"/>
      <c r="AU204" s="213"/>
    </row>
    <row r="205" spans="1:47" ht="15.75" customHeight="1" x14ac:dyDescent="0.25">
      <c r="A205" s="213"/>
      <c r="B205" s="213"/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13"/>
      <c r="Q205" s="213"/>
      <c r="R205" s="213"/>
      <c r="S205" s="213"/>
      <c r="T205" s="213"/>
      <c r="U205" s="213"/>
      <c r="V205" s="213"/>
      <c r="W205" s="213"/>
      <c r="X205" s="213"/>
      <c r="Y205" s="213"/>
      <c r="Z205" s="213"/>
      <c r="AA205" s="213"/>
      <c r="AB205" s="213"/>
      <c r="AC205" s="213"/>
      <c r="AD205" s="213"/>
      <c r="AE205" s="213"/>
      <c r="AF205" s="213"/>
      <c r="AG205" s="213"/>
      <c r="AH205" s="213"/>
      <c r="AI205" s="213"/>
      <c r="AJ205" s="213"/>
      <c r="AK205" s="213"/>
      <c r="AL205" s="213"/>
      <c r="AM205" s="213"/>
      <c r="AN205" s="213"/>
      <c r="AO205" s="213"/>
      <c r="AP205" s="213"/>
      <c r="AQ205" s="213"/>
      <c r="AR205" s="213"/>
      <c r="AS205" s="213"/>
      <c r="AT205" s="213"/>
      <c r="AU205" s="213"/>
    </row>
    <row r="206" spans="1:47" ht="15.75" customHeight="1" x14ac:dyDescent="0.25">
      <c r="A206" s="213"/>
      <c r="B206" s="213"/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  <c r="Q206" s="213"/>
      <c r="R206" s="213"/>
      <c r="S206" s="213"/>
      <c r="T206" s="213"/>
      <c r="U206" s="213"/>
      <c r="V206" s="213"/>
      <c r="W206" s="213"/>
      <c r="X206" s="213"/>
      <c r="Y206" s="213"/>
      <c r="Z206" s="213"/>
      <c r="AA206" s="213"/>
      <c r="AB206" s="213"/>
      <c r="AC206" s="213"/>
      <c r="AD206" s="213"/>
      <c r="AE206" s="213"/>
      <c r="AF206" s="213"/>
      <c r="AG206" s="213"/>
      <c r="AH206" s="213"/>
      <c r="AI206" s="213"/>
      <c r="AJ206" s="213"/>
      <c r="AK206" s="213"/>
      <c r="AL206" s="213"/>
      <c r="AM206" s="213"/>
      <c r="AN206" s="213"/>
      <c r="AO206" s="213"/>
      <c r="AP206" s="213"/>
      <c r="AQ206" s="213"/>
      <c r="AR206" s="213"/>
      <c r="AS206" s="213"/>
      <c r="AT206" s="213"/>
      <c r="AU206" s="213"/>
    </row>
    <row r="207" spans="1:47" ht="15.75" customHeight="1" x14ac:dyDescent="0.25">
      <c r="A207" s="213"/>
      <c r="B207" s="213"/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  <c r="Q207" s="213"/>
      <c r="R207" s="213"/>
      <c r="S207" s="213"/>
      <c r="T207" s="213"/>
      <c r="U207" s="213"/>
      <c r="V207" s="213"/>
      <c r="W207" s="213"/>
      <c r="X207" s="213"/>
      <c r="Y207" s="213"/>
      <c r="Z207" s="213"/>
      <c r="AA207" s="213"/>
      <c r="AB207" s="213"/>
      <c r="AC207" s="213"/>
      <c r="AD207" s="213"/>
      <c r="AE207" s="213"/>
      <c r="AF207" s="213"/>
      <c r="AG207" s="213"/>
      <c r="AH207" s="213"/>
      <c r="AI207" s="213"/>
      <c r="AJ207" s="213"/>
      <c r="AK207" s="213"/>
      <c r="AL207" s="213"/>
      <c r="AM207" s="213"/>
      <c r="AN207" s="213"/>
      <c r="AO207" s="213"/>
      <c r="AP207" s="213"/>
      <c r="AQ207" s="213"/>
      <c r="AR207" s="213"/>
      <c r="AS207" s="213"/>
      <c r="AT207" s="213"/>
      <c r="AU207" s="213"/>
    </row>
    <row r="208" spans="1:47" ht="15.75" customHeight="1" x14ac:dyDescent="0.25">
      <c r="A208" s="213"/>
      <c r="B208" s="213"/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  <c r="Q208" s="213"/>
      <c r="R208" s="213"/>
      <c r="S208" s="213"/>
      <c r="T208" s="213"/>
      <c r="U208" s="213"/>
      <c r="V208" s="213"/>
      <c r="W208" s="213"/>
      <c r="X208" s="213"/>
      <c r="Y208" s="213"/>
      <c r="Z208" s="213"/>
      <c r="AA208" s="213"/>
      <c r="AB208" s="213"/>
      <c r="AC208" s="213"/>
      <c r="AD208" s="213"/>
      <c r="AE208" s="213"/>
      <c r="AF208" s="213"/>
      <c r="AG208" s="213"/>
      <c r="AH208" s="213"/>
      <c r="AI208" s="213"/>
      <c r="AJ208" s="213"/>
      <c r="AK208" s="213"/>
      <c r="AL208" s="213"/>
      <c r="AM208" s="213"/>
      <c r="AN208" s="213"/>
      <c r="AO208" s="213"/>
      <c r="AP208" s="213"/>
      <c r="AQ208" s="213"/>
      <c r="AR208" s="213"/>
      <c r="AS208" s="213"/>
      <c r="AT208" s="213"/>
      <c r="AU208" s="213"/>
    </row>
    <row r="209" spans="1:47" ht="15.75" customHeight="1" x14ac:dyDescent="0.25">
      <c r="A209" s="213"/>
      <c r="B209" s="213"/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  <c r="Q209" s="213"/>
      <c r="R209" s="213"/>
      <c r="S209" s="213"/>
      <c r="T209" s="213"/>
      <c r="U209" s="213"/>
      <c r="V209" s="213"/>
      <c r="W209" s="213"/>
      <c r="X209" s="213"/>
      <c r="Y209" s="213"/>
      <c r="Z209" s="213"/>
      <c r="AA209" s="213"/>
      <c r="AB209" s="213"/>
      <c r="AC209" s="213"/>
      <c r="AD209" s="213"/>
      <c r="AE209" s="213"/>
      <c r="AF209" s="213"/>
      <c r="AG209" s="213"/>
      <c r="AH209" s="213"/>
      <c r="AI209" s="213"/>
      <c r="AJ209" s="213"/>
      <c r="AK209" s="213"/>
      <c r="AL209" s="213"/>
      <c r="AM209" s="213"/>
      <c r="AN209" s="213"/>
      <c r="AO209" s="213"/>
      <c r="AP209" s="213"/>
      <c r="AQ209" s="213"/>
      <c r="AR209" s="213"/>
      <c r="AS209" s="213"/>
      <c r="AT209" s="213"/>
      <c r="AU209" s="213"/>
    </row>
    <row r="210" spans="1:47" ht="15.75" customHeight="1" x14ac:dyDescent="0.25">
      <c r="A210" s="213"/>
      <c r="B210" s="213"/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  <c r="Q210" s="213"/>
      <c r="R210" s="213"/>
      <c r="S210" s="213"/>
      <c r="T210" s="213"/>
      <c r="U210" s="213"/>
      <c r="V210" s="213"/>
      <c r="W210" s="213"/>
      <c r="X210" s="213"/>
      <c r="Y210" s="213"/>
      <c r="Z210" s="213"/>
      <c r="AA210" s="213"/>
      <c r="AB210" s="213"/>
      <c r="AC210" s="213"/>
      <c r="AD210" s="213"/>
      <c r="AE210" s="213"/>
      <c r="AF210" s="213"/>
      <c r="AG210" s="213"/>
      <c r="AH210" s="213"/>
      <c r="AI210" s="213"/>
      <c r="AJ210" s="213"/>
      <c r="AK210" s="213"/>
      <c r="AL210" s="213"/>
      <c r="AM210" s="213"/>
      <c r="AN210" s="213"/>
      <c r="AO210" s="213"/>
      <c r="AP210" s="213"/>
      <c r="AQ210" s="213"/>
      <c r="AR210" s="213"/>
      <c r="AS210" s="213"/>
      <c r="AT210" s="213"/>
      <c r="AU210" s="213"/>
    </row>
    <row r="211" spans="1:47" ht="15.75" customHeight="1" x14ac:dyDescent="0.25">
      <c r="A211" s="213"/>
      <c r="B211" s="213"/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  <c r="Q211" s="213"/>
      <c r="R211" s="213"/>
      <c r="S211" s="213"/>
      <c r="T211" s="213"/>
      <c r="U211" s="213"/>
      <c r="V211" s="213"/>
      <c r="W211" s="213"/>
      <c r="X211" s="213"/>
      <c r="Y211" s="213"/>
      <c r="Z211" s="213"/>
      <c r="AA211" s="213"/>
      <c r="AB211" s="213"/>
      <c r="AC211" s="213"/>
      <c r="AD211" s="213"/>
      <c r="AE211" s="213"/>
      <c r="AF211" s="213"/>
      <c r="AG211" s="213"/>
      <c r="AH211" s="213"/>
      <c r="AI211" s="213"/>
      <c r="AJ211" s="213"/>
      <c r="AK211" s="213"/>
      <c r="AL211" s="213"/>
      <c r="AM211" s="213"/>
      <c r="AN211" s="213"/>
      <c r="AO211" s="213"/>
      <c r="AP211" s="213"/>
      <c r="AQ211" s="213"/>
      <c r="AR211" s="213"/>
      <c r="AS211" s="213"/>
      <c r="AT211" s="213"/>
      <c r="AU211" s="213"/>
    </row>
    <row r="212" spans="1:47" ht="15.75" customHeight="1" x14ac:dyDescent="0.25">
      <c r="A212" s="213"/>
      <c r="B212" s="213"/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  <c r="Q212" s="213"/>
      <c r="R212" s="213"/>
      <c r="S212" s="213"/>
      <c r="T212" s="213"/>
      <c r="U212" s="213"/>
      <c r="V212" s="213"/>
      <c r="W212" s="213"/>
      <c r="X212" s="213"/>
      <c r="Y212" s="213"/>
      <c r="Z212" s="213"/>
      <c r="AA212" s="213"/>
      <c r="AB212" s="213"/>
      <c r="AC212" s="213"/>
      <c r="AD212" s="213"/>
      <c r="AE212" s="213"/>
      <c r="AF212" s="213"/>
      <c r="AG212" s="213"/>
      <c r="AH212" s="213"/>
      <c r="AI212" s="213"/>
      <c r="AJ212" s="213"/>
      <c r="AK212" s="213"/>
      <c r="AL212" s="213"/>
      <c r="AM212" s="213"/>
      <c r="AN212" s="213"/>
      <c r="AO212" s="213"/>
      <c r="AP212" s="213"/>
      <c r="AQ212" s="213"/>
      <c r="AR212" s="213"/>
      <c r="AS212" s="213"/>
      <c r="AT212" s="213"/>
      <c r="AU212" s="213"/>
    </row>
    <row r="213" spans="1:47" ht="15.75" customHeight="1" x14ac:dyDescent="0.25">
      <c r="A213" s="213"/>
      <c r="B213" s="213"/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  <c r="Q213" s="213"/>
      <c r="R213" s="213"/>
      <c r="S213" s="213"/>
      <c r="T213" s="213"/>
      <c r="U213" s="213"/>
      <c r="V213" s="213"/>
      <c r="W213" s="213"/>
      <c r="X213" s="213"/>
      <c r="Y213" s="213"/>
      <c r="Z213" s="213"/>
      <c r="AA213" s="213"/>
      <c r="AB213" s="213"/>
      <c r="AC213" s="213"/>
      <c r="AD213" s="213"/>
      <c r="AE213" s="213"/>
      <c r="AF213" s="213"/>
      <c r="AG213" s="213"/>
      <c r="AH213" s="213"/>
      <c r="AI213" s="213"/>
      <c r="AJ213" s="213"/>
      <c r="AK213" s="213"/>
      <c r="AL213" s="213"/>
      <c r="AM213" s="213"/>
      <c r="AN213" s="213"/>
      <c r="AO213" s="213"/>
      <c r="AP213" s="213"/>
      <c r="AQ213" s="213"/>
      <c r="AR213" s="213"/>
      <c r="AS213" s="213"/>
      <c r="AT213" s="213"/>
      <c r="AU213" s="213"/>
    </row>
    <row r="214" spans="1:47" ht="15.75" customHeight="1" x14ac:dyDescent="0.25">
      <c r="A214" s="213"/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213"/>
      <c r="Y214" s="213"/>
      <c r="Z214" s="213"/>
      <c r="AA214" s="213"/>
      <c r="AB214" s="213"/>
      <c r="AC214" s="213"/>
      <c r="AD214" s="213"/>
      <c r="AE214" s="213"/>
      <c r="AF214" s="213"/>
      <c r="AG214" s="213"/>
      <c r="AH214" s="213"/>
      <c r="AI214" s="213"/>
      <c r="AJ214" s="213"/>
      <c r="AK214" s="213"/>
      <c r="AL214" s="213"/>
      <c r="AM214" s="213"/>
      <c r="AN214" s="213"/>
      <c r="AO214" s="213"/>
      <c r="AP214" s="213"/>
      <c r="AQ214" s="213"/>
      <c r="AR214" s="213"/>
      <c r="AS214" s="213"/>
      <c r="AT214" s="213"/>
      <c r="AU214" s="213"/>
    </row>
    <row r="215" spans="1:47" ht="15.75" customHeight="1" x14ac:dyDescent="0.25">
      <c r="A215" s="213"/>
      <c r="B215" s="213"/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3"/>
      <c r="T215" s="213"/>
      <c r="U215" s="213"/>
      <c r="V215" s="213"/>
      <c r="W215" s="213"/>
      <c r="X215" s="213"/>
      <c r="Y215" s="213"/>
      <c r="Z215" s="213"/>
      <c r="AA215" s="213"/>
      <c r="AB215" s="213"/>
      <c r="AC215" s="213"/>
      <c r="AD215" s="213"/>
      <c r="AE215" s="213"/>
      <c r="AF215" s="213"/>
      <c r="AG215" s="213"/>
      <c r="AH215" s="213"/>
      <c r="AI215" s="213"/>
      <c r="AJ215" s="213"/>
      <c r="AK215" s="213"/>
      <c r="AL215" s="213"/>
      <c r="AM215" s="213"/>
      <c r="AN215" s="213"/>
      <c r="AO215" s="213"/>
      <c r="AP215" s="213"/>
      <c r="AQ215" s="213"/>
      <c r="AR215" s="213"/>
      <c r="AS215" s="213"/>
      <c r="AT215" s="213"/>
      <c r="AU215" s="213"/>
    </row>
    <row r="216" spans="1:47" ht="15.75" customHeight="1" x14ac:dyDescent="0.25">
      <c r="A216" s="213"/>
      <c r="B216" s="213"/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  <c r="Q216" s="213"/>
      <c r="R216" s="213"/>
      <c r="S216" s="213"/>
      <c r="T216" s="213"/>
      <c r="U216" s="213"/>
      <c r="V216" s="213"/>
      <c r="W216" s="213"/>
      <c r="X216" s="213"/>
      <c r="Y216" s="213"/>
      <c r="Z216" s="213"/>
      <c r="AA216" s="213"/>
      <c r="AB216" s="213"/>
      <c r="AC216" s="213"/>
      <c r="AD216" s="213"/>
      <c r="AE216" s="213"/>
      <c r="AF216" s="213"/>
      <c r="AG216" s="213"/>
      <c r="AH216" s="213"/>
      <c r="AI216" s="213"/>
      <c r="AJ216" s="213"/>
      <c r="AK216" s="213"/>
      <c r="AL216" s="213"/>
      <c r="AM216" s="213"/>
      <c r="AN216" s="213"/>
      <c r="AO216" s="213"/>
      <c r="AP216" s="213"/>
      <c r="AQ216" s="213"/>
      <c r="AR216" s="213"/>
      <c r="AS216" s="213"/>
      <c r="AT216" s="213"/>
      <c r="AU216" s="213"/>
    </row>
    <row r="217" spans="1:47" ht="15.75" customHeight="1" x14ac:dyDescent="0.25">
      <c r="A217" s="213"/>
      <c r="B217" s="213"/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3"/>
      <c r="T217" s="213"/>
      <c r="U217" s="213"/>
      <c r="V217" s="213"/>
      <c r="W217" s="213"/>
      <c r="X217" s="213"/>
      <c r="Y217" s="213"/>
      <c r="Z217" s="213"/>
      <c r="AA217" s="213"/>
      <c r="AB217" s="213"/>
      <c r="AC217" s="213"/>
      <c r="AD217" s="213"/>
      <c r="AE217" s="213"/>
      <c r="AF217" s="213"/>
      <c r="AG217" s="213"/>
      <c r="AH217" s="213"/>
      <c r="AI217" s="213"/>
      <c r="AJ217" s="213"/>
      <c r="AK217" s="213"/>
      <c r="AL217" s="213"/>
      <c r="AM217" s="213"/>
      <c r="AN217" s="213"/>
      <c r="AO217" s="213"/>
      <c r="AP217" s="213"/>
      <c r="AQ217" s="213"/>
      <c r="AR217" s="213"/>
      <c r="AS217" s="213"/>
      <c r="AT217" s="213"/>
      <c r="AU217" s="213"/>
    </row>
    <row r="218" spans="1:47" ht="15.75" customHeight="1" x14ac:dyDescent="0.25">
      <c r="A218" s="213"/>
      <c r="B218" s="213"/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  <c r="Q218" s="213"/>
      <c r="R218" s="213"/>
      <c r="S218" s="213"/>
      <c r="T218" s="213"/>
      <c r="U218" s="213"/>
      <c r="V218" s="213"/>
      <c r="W218" s="213"/>
      <c r="X218" s="213"/>
      <c r="Y218" s="213"/>
      <c r="Z218" s="213"/>
      <c r="AA218" s="213"/>
      <c r="AB218" s="213"/>
      <c r="AC218" s="213"/>
      <c r="AD218" s="213"/>
      <c r="AE218" s="213"/>
      <c r="AF218" s="213"/>
      <c r="AG218" s="213"/>
      <c r="AH218" s="213"/>
      <c r="AI218" s="213"/>
      <c r="AJ218" s="213"/>
      <c r="AK218" s="213"/>
      <c r="AL218" s="213"/>
      <c r="AM218" s="213"/>
      <c r="AN218" s="213"/>
      <c r="AO218" s="213"/>
      <c r="AP218" s="213"/>
      <c r="AQ218" s="213"/>
      <c r="AR218" s="213"/>
      <c r="AS218" s="213"/>
      <c r="AT218" s="213"/>
      <c r="AU218" s="213"/>
    </row>
    <row r="219" spans="1:47" ht="15.75" customHeight="1" x14ac:dyDescent="0.25">
      <c r="A219" s="213"/>
      <c r="B219" s="213"/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3"/>
      <c r="T219" s="213"/>
      <c r="U219" s="213"/>
      <c r="V219" s="213"/>
      <c r="W219" s="213"/>
      <c r="X219" s="213"/>
      <c r="Y219" s="213"/>
      <c r="Z219" s="213"/>
      <c r="AA219" s="213"/>
      <c r="AB219" s="213"/>
      <c r="AC219" s="213"/>
      <c r="AD219" s="213"/>
      <c r="AE219" s="213"/>
      <c r="AF219" s="213"/>
      <c r="AG219" s="213"/>
      <c r="AH219" s="213"/>
      <c r="AI219" s="213"/>
      <c r="AJ219" s="213"/>
      <c r="AK219" s="213"/>
      <c r="AL219" s="213"/>
      <c r="AM219" s="213"/>
      <c r="AN219" s="213"/>
      <c r="AO219" s="213"/>
      <c r="AP219" s="213"/>
      <c r="AQ219" s="213"/>
      <c r="AR219" s="213"/>
      <c r="AS219" s="213"/>
      <c r="AT219" s="213"/>
      <c r="AU219" s="213"/>
    </row>
    <row r="220" spans="1:47" ht="15.75" customHeight="1" x14ac:dyDescent="0.25">
      <c r="A220" s="213"/>
      <c r="B220" s="213"/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  <c r="Q220" s="213"/>
      <c r="R220" s="213"/>
      <c r="S220" s="213"/>
      <c r="T220" s="213"/>
      <c r="U220" s="213"/>
      <c r="V220" s="213"/>
      <c r="W220" s="213"/>
      <c r="X220" s="213"/>
      <c r="Y220" s="213"/>
      <c r="Z220" s="213"/>
      <c r="AA220" s="213"/>
      <c r="AB220" s="213"/>
      <c r="AC220" s="213"/>
      <c r="AD220" s="213"/>
      <c r="AE220" s="213"/>
      <c r="AF220" s="213"/>
      <c r="AG220" s="213"/>
      <c r="AH220" s="213"/>
      <c r="AI220" s="213"/>
      <c r="AJ220" s="213"/>
      <c r="AK220" s="213"/>
      <c r="AL220" s="213"/>
      <c r="AM220" s="213"/>
      <c r="AN220" s="213"/>
      <c r="AO220" s="213"/>
      <c r="AP220" s="213"/>
      <c r="AQ220" s="213"/>
      <c r="AR220" s="213"/>
      <c r="AS220" s="213"/>
      <c r="AT220" s="213"/>
      <c r="AU220" s="213"/>
    </row>
    <row r="221" spans="1:47" ht="15.75" customHeight="1" x14ac:dyDescent="0.25">
      <c r="A221" s="213"/>
      <c r="B221" s="213"/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  <c r="Q221" s="213"/>
      <c r="R221" s="213"/>
      <c r="S221" s="213"/>
      <c r="T221" s="213"/>
      <c r="U221" s="213"/>
      <c r="V221" s="213"/>
      <c r="W221" s="213"/>
      <c r="X221" s="213"/>
      <c r="Y221" s="213"/>
      <c r="Z221" s="213"/>
      <c r="AA221" s="213"/>
      <c r="AB221" s="213"/>
      <c r="AC221" s="213"/>
      <c r="AD221" s="213"/>
      <c r="AE221" s="213"/>
      <c r="AF221" s="213"/>
      <c r="AG221" s="213"/>
      <c r="AH221" s="213"/>
      <c r="AI221" s="213"/>
      <c r="AJ221" s="213"/>
      <c r="AK221" s="213"/>
      <c r="AL221" s="213"/>
      <c r="AM221" s="213"/>
      <c r="AN221" s="213"/>
      <c r="AO221" s="213"/>
      <c r="AP221" s="213"/>
      <c r="AQ221" s="213"/>
      <c r="AR221" s="213"/>
      <c r="AS221" s="213"/>
      <c r="AT221" s="213"/>
      <c r="AU221" s="213"/>
    </row>
    <row r="222" spans="1:47" ht="15.75" customHeight="1" x14ac:dyDescent="0.25">
      <c r="A222" s="213"/>
      <c r="B222" s="213"/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  <c r="Q222" s="213"/>
      <c r="R222" s="213"/>
      <c r="S222" s="213"/>
      <c r="T222" s="213"/>
      <c r="U222" s="213"/>
      <c r="V222" s="213"/>
      <c r="W222" s="213"/>
      <c r="X222" s="213"/>
      <c r="Y222" s="213"/>
      <c r="Z222" s="213"/>
      <c r="AA222" s="213"/>
      <c r="AB222" s="213"/>
      <c r="AC222" s="213"/>
      <c r="AD222" s="213"/>
      <c r="AE222" s="213"/>
      <c r="AF222" s="213"/>
      <c r="AG222" s="213"/>
      <c r="AH222" s="213"/>
      <c r="AI222" s="213"/>
      <c r="AJ222" s="213"/>
      <c r="AK222" s="213"/>
      <c r="AL222" s="213"/>
      <c r="AM222" s="213"/>
      <c r="AN222" s="213"/>
      <c r="AO222" s="213"/>
      <c r="AP222" s="213"/>
      <c r="AQ222" s="213"/>
      <c r="AR222" s="213"/>
      <c r="AS222" s="213"/>
      <c r="AT222" s="213"/>
      <c r="AU222" s="213"/>
    </row>
    <row r="223" spans="1:47" ht="15.75" customHeight="1" x14ac:dyDescent="0.25">
      <c r="A223" s="213"/>
      <c r="B223" s="213"/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  <c r="Q223" s="213"/>
      <c r="R223" s="213"/>
      <c r="S223" s="213"/>
      <c r="T223" s="213"/>
      <c r="U223" s="213"/>
      <c r="V223" s="213"/>
      <c r="W223" s="213"/>
      <c r="X223" s="213"/>
      <c r="Y223" s="213"/>
      <c r="Z223" s="213"/>
      <c r="AA223" s="213"/>
      <c r="AB223" s="213"/>
      <c r="AC223" s="213"/>
      <c r="AD223" s="213"/>
      <c r="AE223" s="213"/>
      <c r="AF223" s="213"/>
      <c r="AG223" s="213"/>
      <c r="AH223" s="213"/>
      <c r="AI223" s="213"/>
      <c r="AJ223" s="213"/>
      <c r="AK223" s="213"/>
      <c r="AL223" s="213"/>
      <c r="AM223" s="213"/>
      <c r="AN223" s="213"/>
      <c r="AO223" s="213"/>
      <c r="AP223" s="213"/>
      <c r="AQ223" s="213"/>
      <c r="AR223" s="213"/>
      <c r="AS223" s="213"/>
      <c r="AT223" s="213"/>
      <c r="AU223" s="213"/>
    </row>
    <row r="224" spans="1:47" ht="15.75" customHeight="1" x14ac:dyDescent="0.25">
      <c r="A224" s="213"/>
      <c r="B224" s="213"/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/>
      <c r="AU224" s="213"/>
    </row>
    <row r="225" spans="1:47" ht="15.75" customHeight="1" x14ac:dyDescent="0.25">
      <c r="A225" s="213"/>
      <c r="B225" s="213"/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  <c r="Q225" s="213"/>
      <c r="R225" s="213"/>
      <c r="S225" s="213"/>
      <c r="T225" s="213"/>
      <c r="U225" s="213"/>
      <c r="V225" s="213"/>
      <c r="W225" s="213"/>
      <c r="X225" s="213"/>
      <c r="Y225" s="213"/>
      <c r="Z225" s="213"/>
      <c r="AA225" s="213"/>
      <c r="AB225" s="213"/>
      <c r="AC225" s="213"/>
      <c r="AD225" s="213"/>
      <c r="AE225" s="213"/>
      <c r="AF225" s="213"/>
      <c r="AG225" s="213"/>
      <c r="AH225" s="213"/>
      <c r="AI225" s="213"/>
      <c r="AJ225" s="213"/>
      <c r="AK225" s="213"/>
      <c r="AL225" s="213"/>
      <c r="AM225" s="213"/>
      <c r="AN225" s="213"/>
      <c r="AO225" s="213"/>
      <c r="AP225" s="213"/>
      <c r="AQ225" s="213"/>
      <c r="AR225" s="213"/>
      <c r="AS225" s="213"/>
      <c r="AT225" s="213"/>
      <c r="AU225" s="213"/>
    </row>
    <row r="226" spans="1:47" ht="15.75" customHeight="1" x14ac:dyDescent="0.25">
      <c r="A226" s="213"/>
      <c r="B226" s="213"/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  <c r="Q226" s="213"/>
      <c r="R226" s="213"/>
      <c r="S226" s="213"/>
      <c r="T226" s="213"/>
      <c r="U226" s="213"/>
      <c r="V226" s="213"/>
      <c r="W226" s="213"/>
      <c r="X226" s="213"/>
      <c r="Y226" s="213"/>
      <c r="Z226" s="213"/>
      <c r="AA226" s="213"/>
      <c r="AB226" s="213"/>
      <c r="AC226" s="213"/>
      <c r="AD226" s="213"/>
      <c r="AE226" s="213"/>
      <c r="AF226" s="213"/>
      <c r="AG226" s="213"/>
      <c r="AH226" s="213"/>
      <c r="AI226" s="213"/>
      <c r="AJ226" s="213"/>
      <c r="AK226" s="213"/>
      <c r="AL226" s="213"/>
      <c r="AM226" s="213"/>
      <c r="AN226" s="213"/>
      <c r="AO226" s="213"/>
      <c r="AP226" s="213"/>
      <c r="AQ226" s="213"/>
      <c r="AR226" s="213"/>
      <c r="AS226" s="213"/>
      <c r="AT226" s="213"/>
      <c r="AU226" s="213"/>
    </row>
    <row r="227" spans="1:47" ht="15.75" customHeight="1" x14ac:dyDescent="0.25">
      <c r="A227" s="213"/>
      <c r="B227" s="213"/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213"/>
      <c r="V227" s="213"/>
      <c r="W227" s="213"/>
      <c r="X227" s="213"/>
      <c r="Y227" s="213"/>
      <c r="Z227" s="213"/>
      <c r="AA227" s="213"/>
      <c r="AB227" s="213"/>
      <c r="AC227" s="213"/>
      <c r="AD227" s="213"/>
      <c r="AE227" s="213"/>
      <c r="AF227" s="213"/>
      <c r="AG227" s="213"/>
      <c r="AH227" s="213"/>
      <c r="AI227" s="213"/>
      <c r="AJ227" s="213"/>
      <c r="AK227" s="213"/>
      <c r="AL227" s="213"/>
      <c r="AM227" s="213"/>
      <c r="AN227" s="213"/>
      <c r="AO227" s="213"/>
      <c r="AP227" s="213"/>
      <c r="AQ227" s="213"/>
      <c r="AR227" s="213"/>
      <c r="AS227" s="213"/>
      <c r="AT227" s="213"/>
      <c r="AU227" s="213"/>
    </row>
    <row r="228" spans="1:47" ht="15.75" customHeight="1" x14ac:dyDescent="0.25">
      <c r="A228" s="213"/>
      <c r="B228" s="213"/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  <c r="Q228" s="213"/>
      <c r="R228" s="213"/>
      <c r="S228" s="213"/>
      <c r="T228" s="213"/>
      <c r="U228" s="213"/>
      <c r="V228" s="213"/>
      <c r="W228" s="213"/>
      <c r="X228" s="213"/>
      <c r="Y228" s="213"/>
      <c r="Z228" s="213"/>
      <c r="AA228" s="213"/>
      <c r="AB228" s="213"/>
      <c r="AC228" s="213"/>
      <c r="AD228" s="213"/>
      <c r="AE228" s="213"/>
      <c r="AF228" s="213"/>
      <c r="AG228" s="213"/>
      <c r="AH228" s="213"/>
      <c r="AI228" s="213"/>
      <c r="AJ228" s="213"/>
      <c r="AK228" s="213"/>
      <c r="AL228" s="213"/>
      <c r="AM228" s="213"/>
      <c r="AN228" s="213"/>
      <c r="AO228" s="213"/>
      <c r="AP228" s="213"/>
      <c r="AQ228" s="213"/>
      <c r="AR228" s="213"/>
      <c r="AS228" s="213"/>
      <c r="AT228" s="213"/>
      <c r="AU228" s="213"/>
    </row>
    <row r="229" spans="1:47" ht="15.75" customHeight="1" x14ac:dyDescent="0.25">
      <c r="A229" s="213"/>
      <c r="B229" s="213"/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  <c r="Q229" s="213"/>
      <c r="R229" s="213"/>
      <c r="S229" s="213"/>
      <c r="T229" s="213"/>
      <c r="U229" s="213"/>
      <c r="V229" s="213"/>
      <c r="W229" s="213"/>
      <c r="X229" s="213"/>
      <c r="Y229" s="213"/>
      <c r="Z229" s="213"/>
      <c r="AA229" s="213"/>
      <c r="AB229" s="213"/>
      <c r="AC229" s="213"/>
      <c r="AD229" s="213"/>
      <c r="AE229" s="213"/>
      <c r="AF229" s="213"/>
      <c r="AG229" s="213"/>
      <c r="AH229" s="213"/>
      <c r="AI229" s="213"/>
      <c r="AJ229" s="213"/>
      <c r="AK229" s="213"/>
      <c r="AL229" s="213"/>
      <c r="AM229" s="213"/>
      <c r="AN229" s="213"/>
      <c r="AO229" s="213"/>
      <c r="AP229" s="213"/>
      <c r="AQ229" s="213"/>
      <c r="AR229" s="213"/>
      <c r="AS229" s="213"/>
      <c r="AT229" s="213"/>
      <c r="AU229" s="213"/>
    </row>
    <row r="230" spans="1:47" ht="15.75" customHeight="1" x14ac:dyDescent="0.25">
      <c r="A230" s="213"/>
      <c r="B230" s="213"/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  <c r="Q230" s="213"/>
      <c r="R230" s="213"/>
      <c r="S230" s="213"/>
      <c r="T230" s="213"/>
      <c r="U230" s="213"/>
      <c r="V230" s="213"/>
      <c r="W230" s="213"/>
      <c r="X230" s="213"/>
      <c r="Y230" s="213"/>
      <c r="Z230" s="213"/>
      <c r="AA230" s="213"/>
      <c r="AB230" s="213"/>
      <c r="AC230" s="213"/>
      <c r="AD230" s="213"/>
      <c r="AE230" s="213"/>
      <c r="AF230" s="213"/>
      <c r="AG230" s="213"/>
      <c r="AH230" s="213"/>
      <c r="AI230" s="213"/>
      <c r="AJ230" s="213"/>
      <c r="AK230" s="213"/>
      <c r="AL230" s="213"/>
      <c r="AM230" s="213"/>
      <c r="AN230" s="213"/>
      <c r="AO230" s="213"/>
      <c r="AP230" s="213"/>
      <c r="AQ230" s="213"/>
      <c r="AR230" s="213"/>
      <c r="AS230" s="213"/>
      <c r="AT230" s="213"/>
      <c r="AU230" s="213"/>
    </row>
    <row r="231" spans="1:47" ht="15.75" customHeight="1" x14ac:dyDescent="0.25">
      <c r="A231" s="213"/>
      <c r="B231" s="213"/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  <c r="Q231" s="213"/>
      <c r="R231" s="213"/>
      <c r="S231" s="213"/>
      <c r="T231" s="213"/>
      <c r="U231" s="213"/>
      <c r="V231" s="213"/>
      <c r="W231" s="213"/>
      <c r="X231" s="213"/>
      <c r="Y231" s="213"/>
      <c r="Z231" s="213"/>
      <c r="AA231" s="213"/>
      <c r="AB231" s="213"/>
      <c r="AC231" s="213"/>
      <c r="AD231" s="213"/>
      <c r="AE231" s="213"/>
      <c r="AF231" s="213"/>
      <c r="AG231" s="213"/>
      <c r="AH231" s="213"/>
      <c r="AI231" s="213"/>
      <c r="AJ231" s="213"/>
      <c r="AK231" s="213"/>
      <c r="AL231" s="213"/>
      <c r="AM231" s="213"/>
      <c r="AN231" s="213"/>
      <c r="AO231" s="213"/>
      <c r="AP231" s="213"/>
      <c r="AQ231" s="213"/>
      <c r="AR231" s="213"/>
      <c r="AS231" s="213"/>
      <c r="AT231" s="213"/>
      <c r="AU231" s="213"/>
    </row>
    <row r="232" spans="1:47" ht="15.75" customHeight="1" x14ac:dyDescent="0.25">
      <c r="A232" s="213"/>
      <c r="B232" s="213"/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  <c r="Q232" s="213"/>
      <c r="R232" s="213"/>
      <c r="S232" s="213"/>
      <c r="T232" s="213"/>
      <c r="U232" s="213"/>
      <c r="V232" s="213"/>
      <c r="W232" s="213"/>
      <c r="X232" s="213"/>
      <c r="Y232" s="213"/>
      <c r="Z232" s="213"/>
      <c r="AA232" s="213"/>
      <c r="AB232" s="213"/>
      <c r="AC232" s="213"/>
      <c r="AD232" s="213"/>
      <c r="AE232" s="213"/>
      <c r="AF232" s="213"/>
      <c r="AG232" s="213"/>
      <c r="AH232" s="213"/>
      <c r="AI232" s="213"/>
      <c r="AJ232" s="213"/>
      <c r="AK232" s="213"/>
      <c r="AL232" s="213"/>
      <c r="AM232" s="213"/>
      <c r="AN232" s="213"/>
      <c r="AO232" s="213"/>
      <c r="AP232" s="213"/>
      <c r="AQ232" s="213"/>
      <c r="AR232" s="213"/>
      <c r="AS232" s="213"/>
      <c r="AT232" s="213"/>
      <c r="AU232" s="213"/>
    </row>
    <row r="233" spans="1:47" ht="15.75" customHeight="1" x14ac:dyDescent="0.25">
      <c r="A233" s="213"/>
      <c r="B233" s="213"/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213"/>
      <c r="V233" s="213"/>
      <c r="W233" s="213"/>
      <c r="X233" s="213"/>
      <c r="Y233" s="213"/>
      <c r="Z233" s="213"/>
      <c r="AA233" s="213"/>
      <c r="AB233" s="213"/>
      <c r="AC233" s="213"/>
      <c r="AD233" s="213"/>
      <c r="AE233" s="213"/>
      <c r="AF233" s="213"/>
      <c r="AG233" s="213"/>
      <c r="AH233" s="213"/>
      <c r="AI233" s="213"/>
      <c r="AJ233" s="213"/>
      <c r="AK233" s="213"/>
      <c r="AL233" s="213"/>
      <c r="AM233" s="213"/>
      <c r="AN233" s="213"/>
      <c r="AO233" s="213"/>
      <c r="AP233" s="213"/>
      <c r="AQ233" s="213"/>
      <c r="AR233" s="213"/>
      <c r="AS233" s="213"/>
      <c r="AT233" s="213"/>
      <c r="AU233" s="213"/>
    </row>
    <row r="234" spans="1:47" ht="15.75" customHeight="1" x14ac:dyDescent="0.25">
      <c r="A234" s="213"/>
      <c r="B234" s="213"/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  <c r="Q234" s="213"/>
      <c r="R234" s="213"/>
      <c r="S234" s="213"/>
      <c r="T234" s="213"/>
      <c r="U234" s="213"/>
      <c r="V234" s="213"/>
      <c r="W234" s="213"/>
      <c r="X234" s="213"/>
      <c r="Y234" s="213"/>
      <c r="Z234" s="213"/>
      <c r="AA234" s="213"/>
      <c r="AB234" s="213"/>
      <c r="AC234" s="213"/>
      <c r="AD234" s="213"/>
      <c r="AE234" s="213"/>
      <c r="AF234" s="213"/>
      <c r="AG234" s="213"/>
      <c r="AH234" s="213"/>
      <c r="AI234" s="213"/>
      <c r="AJ234" s="213"/>
      <c r="AK234" s="213"/>
      <c r="AL234" s="213"/>
      <c r="AM234" s="213"/>
      <c r="AN234" s="213"/>
      <c r="AO234" s="213"/>
      <c r="AP234" s="213"/>
      <c r="AQ234" s="213"/>
      <c r="AR234" s="213"/>
      <c r="AS234" s="213"/>
      <c r="AT234" s="213"/>
      <c r="AU234" s="213"/>
    </row>
    <row r="235" spans="1:47" ht="15.75" customHeight="1" x14ac:dyDescent="0.25">
      <c r="A235" s="213"/>
      <c r="B235" s="213"/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  <c r="Q235" s="213"/>
      <c r="R235" s="213"/>
      <c r="S235" s="213"/>
      <c r="T235" s="213"/>
      <c r="U235" s="213"/>
      <c r="V235" s="213"/>
      <c r="W235" s="213"/>
      <c r="X235" s="213"/>
      <c r="Y235" s="213"/>
      <c r="Z235" s="213"/>
      <c r="AA235" s="213"/>
      <c r="AB235" s="213"/>
      <c r="AC235" s="213"/>
      <c r="AD235" s="213"/>
      <c r="AE235" s="213"/>
      <c r="AF235" s="213"/>
      <c r="AG235" s="213"/>
      <c r="AH235" s="213"/>
      <c r="AI235" s="213"/>
      <c r="AJ235" s="213"/>
      <c r="AK235" s="213"/>
      <c r="AL235" s="213"/>
      <c r="AM235" s="213"/>
      <c r="AN235" s="213"/>
      <c r="AO235" s="213"/>
      <c r="AP235" s="213"/>
      <c r="AQ235" s="213"/>
      <c r="AR235" s="213"/>
      <c r="AS235" s="213"/>
      <c r="AT235" s="213"/>
      <c r="AU235" s="213"/>
    </row>
    <row r="236" spans="1:47" ht="15.75" customHeight="1" x14ac:dyDescent="0.25">
      <c r="A236" s="213"/>
      <c r="B236" s="213"/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  <c r="Q236" s="213"/>
      <c r="R236" s="213"/>
      <c r="S236" s="213"/>
      <c r="T236" s="213"/>
      <c r="U236" s="213"/>
      <c r="V236" s="213"/>
      <c r="W236" s="213"/>
      <c r="X236" s="213"/>
      <c r="Y236" s="213"/>
      <c r="Z236" s="213"/>
      <c r="AA236" s="213"/>
      <c r="AB236" s="213"/>
      <c r="AC236" s="213"/>
      <c r="AD236" s="213"/>
      <c r="AE236" s="213"/>
      <c r="AF236" s="213"/>
      <c r="AG236" s="213"/>
      <c r="AH236" s="213"/>
      <c r="AI236" s="213"/>
      <c r="AJ236" s="213"/>
      <c r="AK236" s="213"/>
      <c r="AL236" s="213"/>
      <c r="AM236" s="213"/>
      <c r="AN236" s="213"/>
      <c r="AO236" s="213"/>
      <c r="AP236" s="213"/>
      <c r="AQ236" s="213"/>
      <c r="AR236" s="213"/>
      <c r="AS236" s="213"/>
      <c r="AT236" s="213"/>
      <c r="AU236" s="213"/>
    </row>
    <row r="237" spans="1:47" ht="15.75" customHeight="1" x14ac:dyDescent="0.25">
      <c r="A237" s="213"/>
      <c r="B237" s="213"/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  <c r="Q237" s="213"/>
      <c r="R237" s="213"/>
      <c r="S237" s="213"/>
      <c r="T237" s="213"/>
      <c r="U237" s="213"/>
      <c r="V237" s="213"/>
      <c r="W237" s="213"/>
      <c r="X237" s="213"/>
      <c r="Y237" s="213"/>
      <c r="Z237" s="213"/>
      <c r="AA237" s="213"/>
      <c r="AB237" s="213"/>
      <c r="AC237" s="213"/>
      <c r="AD237" s="213"/>
      <c r="AE237" s="213"/>
      <c r="AF237" s="213"/>
      <c r="AG237" s="213"/>
      <c r="AH237" s="213"/>
      <c r="AI237" s="213"/>
      <c r="AJ237" s="213"/>
      <c r="AK237" s="213"/>
      <c r="AL237" s="213"/>
      <c r="AM237" s="213"/>
      <c r="AN237" s="213"/>
      <c r="AO237" s="213"/>
      <c r="AP237" s="213"/>
      <c r="AQ237" s="213"/>
      <c r="AR237" s="213"/>
      <c r="AS237" s="213"/>
      <c r="AT237" s="213"/>
      <c r="AU237" s="213"/>
    </row>
    <row r="238" spans="1:47" ht="15.75" customHeight="1" x14ac:dyDescent="0.25">
      <c r="A238" s="213"/>
      <c r="B238" s="213"/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  <c r="Q238" s="213"/>
      <c r="R238" s="213"/>
      <c r="S238" s="213"/>
      <c r="T238" s="213"/>
      <c r="U238" s="213"/>
      <c r="V238" s="213"/>
      <c r="W238" s="213"/>
      <c r="X238" s="213"/>
      <c r="Y238" s="213"/>
      <c r="Z238" s="213"/>
      <c r="AA238" s="213"/>
      <c r="AB238" s="213"/>
      <c r="AC238" s="213"/>
      <c r="AD238" s="213"/>
      <c r="AE238" s="213"/>
      <c r="AF238" s="213"/>
      <c r="AG238" s="213"/>
      <c r="AH238" s="213"/>
      <c r="AI238" s="213"/>
      <c r="AJ238" s="213"/>
      <c r="AK238" s="213"/>
      <c r="AL238" s="213"/>
      <c r="AM238" s="213"/>
      <c r="AN238" s="213"/>
      <c r="AO238" s="213"/>
      <c r="AP238" s="213"/>
      <c r="AQ238" s="213"/>
      <c r="AR238" s="213"/>
      <c r="AS238" s="213"/>
      <c r="AT238" s="213"/>
      <c r="AU238" s="213"/>
    </row>
    <row r="239" spans="1:47" ht="15.75" customHeight="1" x14ac:dyDescent="0.25">
      <c r="A239" s="213"/>
      <c r="B239" s="213"/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  <c r="Q239" s="213"/>
      <c r="R239" s="213"/>
      <c r="S239" s="213"/>
      <c r="T239" s="213"/>
      <c r="U239" s="213"/>
      <c r="V239" s="213"/>
      <c r="W239" s="213"/>
      <c r="X239" s="213"/>
      <c r="Y239" s="213"/>
      <c r="Z239" s="213"/>
      <c r="AA239" s="213"/>
      <c r="AB239" s="213"/>
      <c r="AC239" s="213"/>
      <c r="AD239" s="213"/>
      <c r="AE239" s="213"/>
      <c r="AF239" s="213"/>
      <c r="AG239" s="213"/>
      <c r="AH239" s="213"/>
      <c r="AI239" s="213"/>
      <c r="AJ239" s="213"/>
      <c r="AK239" s="213"/>
      <c r="AL239" s="213"/>
      <c r="AM239" s="213"/>
      <c r="AN239" s="213"/>
      <c r="AO239" s="213"/>
      <c r="AP239" s="213"/>
      <c r="AQ239" s="213"/>
      <c r="AR239" s="213"/>
      <c r="AS239" s="213"/>
      <c r="AT239" s="213"/>
      <c r="AU239" s="213"/>
    </row>
    <row r="240" spans="1:47" ht="15.75" customHeight="1" x14ac:dyDescent="0.25">
      <c r="A240" s="213"/>
      <c r="B240" s="213"/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  <c r="Q240" s="213"/>
      <c r="R240" s="213"/>
      <c r="S240" s="213"/>
      <c r="T240" s="213"/>
      <c r="U240" s="213"/>
      <c r="V240" s="213"/>
      <c r="W240" s="213"/>
      <c r="X240" s="213"/>
      <c r="Y240" s="213"/>
      <c r="Z240" s="213"/>
      <c r="AA240" s="213"/>
      <c r="AB240" s="213"/>
      <c r="AC240" s="213"/>
      <c r="AD240" s="213"/>
      <c r="AE240" s="213"/>
      <c r="AF240" s="213"/>
      <c r="AG240" s="213"/>
      <c r="AH240" s="213"/>
      <c r="AI240" s="213"/>
      <c r="AJ240" s="213"/>
      <c r="AK240" s="213"/>
      <c r="AL240" s="213"/>
      <c r="AM240" s="213"/>
      <c r="AN240" s="213"/>
      <c r="AO240" s="213"/>
      <c r="AP240" s="213"/>
      <c r="AQ240" s="213"/>
      <c r="AR240" s="213"/>
      <c r="AS240" s="213"/>
      <c r="AT240" s="213"/>
      <c r="AU240" s="213"/>
    </row>
    <row r="241" spans="1:47" ht="15.75" customHeight="1" x14ac:dyDescent="0.25">
      <c r="A241" s="213"/>
      <c r="B241" s="213"/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  <c r="Q241" s="213"/>
      <c r="R241" s="213"/>
      <c r="S241" s="213"/>
      <c r="T241" s="213"/>
      <c r="U241" s="213"/>
      <c r="V241" s="213"/>
      <c r="W241" s="213"/>
      <c r="X241" s="213"/>
      <c r="Y241" s="213"/>
      <c r="Z241" s="213"/>
      <c r="AA241" s="213"/>
      <c r="AB241" s="213"/>
      <c r="AC241" s="213"/>
      <c r="AD241" s="213"/>
      <c r="AE241" s="213"/>
      <c r="AF241" s="213"/>
      <c r="AG241" s="213"/>
      <c r="AH241" s="213"/>
      <c r="AI241" s="213"/>
      <c r="AJ241" s="213"/>
      <c r="AK241" s="213"/>
      <c r="AL241" s="213"/>
      <c r="AM241" s="213"/>
      <c r="AN241" s="213"/>
      <c r="AO241" s="213"/>
      <c r="AP241" s="213"/>
      <c r="AQ241" s="213"/>
      <c r="AR241" s="213"/>
      <c r="AS241" s="213"/>
      <c r="AT241" s="213"/>
      <c r="AU241" s="213"/>
    </row>
    <row r="242" spans="1:47" ht="15.75" customHeight="1" x14ac:dyDescent="0.25">
      <c r="A242" s="213"/>
      <c r="B242" s="213"/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  <c r="Q242" s="213"/>
      <c r="R242" s="213"/>
      <c r="S242" s="213"/>
      <c r="T242" s="213"/>
      <c r="U242" s="213"/>
      <c r="V242" s="213"/>
      <c r="W242" s="213"/>
      <c r="X242" s="213"/>
      <c r="Y242" s="213"/>
      <c r="Z242" s="213"/>
      <c r="AA242" s="213"/>
      <c r="AB242" s="213"/>
      <c r="AC242" s="213"/>
      <c r="AD242" s="213"/>
      <c r="AE242" s="213"/>
      <c r="AF242" s="213"/>
      <c r="AG242" s="213"/>
      <c r="AH242" s="213"/>
      <c r="AI242" s="213"/>
      <c r="AJ242" s="213"/>
      <c r="AK242" s="213"/>
      <c r="AL242" s="213"/>
      <c r="AM242" s="213"/>
      <c r="AN242" s="213"/>
      <c r="AO242" s="213"/>
      <c r="AP242" s="213"/>
      <c r="AQ242" s="213"/>
      <c r="AR242" s="213"/>
      <c r="AS242" s="213"/>
      <c r="AT242" s="213"/>
      <c r="AU242" s="213"/>
    </row>
    <row r="243" spans="1:47" ht="15.75" customHeight="1" x14ac:dyDescent="0.25">
      <c r="A243" s="213"/>
      <c r="B243" s="213"/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  <c r="Q243" s="213"/>
      <c r="R243" s="213"/>
      <c r="S243" s="213"/>
      <c r="T243" s="213"/>
      <c r="U243" s="213"/>
      <c r="V243" s="213"/>
      <c r="W243" s="213"/>
      <c r="X243" s="213"/>
      <c r="Y243" s="213"/>
      <c r="Z243" s="213"/>
      <c r="AA243" s="213"/>
      <c r="AB243" s="213"/>
      <c r="AC243" s="213"/>
      <c r="AD243" s="213"/>
      <c r="AE243" s="213"/>
      <c r="AF243" s="213"/>
      <c r="AG243" s="213"/>
      <c r="AH243" s="213"/>
      <c r="AI243" s="213"/>
      <c r="AJ243" s="213"/>
      <c r="AK243" s="213"/>
      <c r="AL243" s="213"/>
      <c r="AM243" s="213"/>
      <c r="AN243" s="213"/>
      <c r="AO243" s="213"/>
      <c r="AP243" s="213"/>
      <c r="AQ243" s="213"/>
      <c r="AR243" s="213"/>
      <c r="AS243" s="213"/>
      <c r="AT243" s="213"/>
      <c r="AU243" s="213"/>
    </row>
    <row r="244" spans="1:47" ht="15.75" customHeight="1" x14ac:dyDescent="0.25">
      <c r="A244" s="213"/>
      <c r="B244" s="213"/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213"/>
      <c r="V244" s="213"/>
      <c r="W244" s="213"/>
      <c r="X244" s="213"/>
      <c r="Y244" s="213"/>
      <c r="Z244" s="213"/>
      <c r="AA244" s="213"/>
      <c r="AB244" s="213"/>
      <c r="AC244" s="213"/>
      <c r="AD244" s="213"/>
      <c r="AE244" s="213"/>
      <c r="AF244" s="213"/>
      <c r="AG244" s="213"/>
      <c r="AH244" s="213"/>
      <c r="AI244" s="213"/>
      <c r="AJ244" s="213"/>
      <c r="AK244" s="213"/>
      <c r="AL244" s="213"/>
      <c r="AM244" s="213"/>
      <c r="AN244" s="213"/>
      <c r="AO244" s="213"/>
      <c r="AP244" s="213"/>
      <c r="AQ244" s="213"/>
      <c r="AR244" s="213"/>
      <c r="AS244" s="213"/>
      <c r="AT244" s="213"/>
      <c r="AU244" s="213"/>
    </row>
    <row r="245" spans="1:47" ht="15.75" customHeight="1" x14ac:dyDescent="0.25">
      <c r="A245" s="213"/>
      <c r="B245" s="213"/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13"/>
      <c r="Q245" s="213"/>
      <c r="R245" s="213"/>
      <c r="S245" s="213"/>
      <c r="T245" s="213"/>
      <c r="U245" s="213"/>
      <c r="V245" s="213"/>
      <c r="W245" s="213"/>
      <c r="X245" s="213"/>
      <c r="Y245" s="213"/>
      <c r="Z245" s="213"/>
      <c r="AA245" s="213"/>
      <c r="AB245" s="213"/>
      <c r="AC245" s="213"/>
      <c r="AD245" s="213"/>
      <c r="AE245" s="213"/>
      <c r="AF245" s="213"/>
      <c r="AG245" s="213"/>
      <c r="AH245" s="213"/>
      <c r="AI245" s="213"/>
      <c r="AJ245" s="213"/>
      <c r="AK245" s="213"/>
      <c r="AL245" s="213"/>
      <c r="AM245" s="213"/>
      <c r="AN245" s="213"/>
      <c r="AO245" s="213"/>
      <c r="AP245" s="213"/>
      <c r="AQ245" s="213"/>
      <c r="AR245" s="213"/>
      <c r="AS245" s="213"/>
      <c r="AT245" s="213"/>
      <c r="AU245" s="213"/>
    </row>
    <row r="246" spans="1:47" ht="15.75" customHeight="1" x14ac:dyDescent="0.25">
      <c r="A246" s="213"/>
      <c r="B246" s="213"/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  <c r="Q246" s="213"/>
      <c r="R246" s="213"/>
      <c r="S246" s="213"/>
      <c r="T246" s="213"/>
      <c r="U246" s="213"/>
      <c r="V246" s="213"/>
      <c r="W246" s="213"/>
      <c r="X246" s="213"/>
      <c r="Y246" s="213"/>
      <c r="Z246" s="213"/>
      <c r="AA246" s="213"/>
      <c r="AB246" s="213"/>
      <c r="AC246" s="213"/>
      <c r="AD246" s="213"/>
      <c r="AE246" s="213"/>
      <c r="AF246" s="213"/>
      <c r="AG246" s="213"/>
      <c r="AH246" s="213"/>
      <c r="AI246" s="213"/>
      <c r="AJ246" s="213"/>
      <c r="AK246" s="213"/>
      <c r="AL246" s="213"/>
      <c r="AM246" s="213"/>
      <c r="AN246" s="213"/>
      <c r="AO246" s="213"/>
      <c r="AP246" s="213"/>
      <c r="AQ246" s="213"/>
      <c r="AR246" s="213"/>
      <c r="AS246" s="213"/>
      <c r="AT246" s="213"/>
      <c r="AU246" s="213"/>
    </row>
    <row r="247" spans="1:47" ht="15.75" customHeight="1" x14ac:dyDescent="0.25">
      <c r="A247" s="213"/>
      <c r="B247" s="213"/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  <c r="Q247" s="213"/>
      <c r="R247" s="213"/>
      <c r="S247" s="213"/>
      <c r="T247" s="213"/>
      <c r="U247" s="213"/>
      <c r="V247" s="213"/>
      <c r="W247" s="213"/>
      <c r="X247" s="213"/>
      <c r="Y247" s="213"/>
      <c r="Z247" s="213"/>
      <c r="AA247" s="213"/>
      <c r="AB247" s="213"/>
      <c r="AC247" s="213"/>
      <c r="AD247" s="213"/>
      <c r="AE247" s="213"/>
      <c r="AF247" s="213"/>
      <c r="AG247" s="213"/>
      <c r="AH247" s="213"/>
      <c r="AI247" s="213"/>
      <c r="AJ247" s="213"/>
      <c r="AK247" s="213"/>
      <c r="AL247" s="213"/>
      <c r="AM247" s="213"/>
      <c r="AN247" s="213"/>
      <c r="AO247" s="213"/>
      <c r="AP247" s="213"/>
      <c r="AQ247" s="213"/>
      <c r="AR247" s="213"/>
      <c r="AS247" s="213"/>
      <c r="AT247" s="213"/>
      <c r="AU247" s="213"/>
    </row>
    <row r="248" spans="1:47" ht="15.75" customHeight="1" x14ac:dyDescent="0.25">
      <c r="A248" s="213"/>
      <c r="B248" s="213"/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  <c r="Q248" s="213"/>
      <c r="R248" s="213"/>
      <c r="S248" s="213"/>
      <c r="T248" s="213"/>
      <c r="U248" s="213"/>
      <c r="V248" s="213"/>
      <c r="W248" s="213"/>
      <c r="X248" s="213"/>
      <c r="Y248" s="213"/>
      <c r="Z248" s="213"/>
      <c r="AA248" s="213"/>
      <c r="AB248" s="213"/>
      <c r="AC248" s="213"/>
      <c r="AD248" s="213"/>
      <c r="AE248" s="213"/>
      <c r="AF248" s="213"/>
      <c r="AG248" s="213"/>
      <c r="AH248" s="213"/>
      <c r="AI248" s="213"/>
      <c r="AJ248" s="213"/>
      <c r="AK248" s="213"/>
      <c r="AL248" s="213"/>
      <c r="AM248" s="213"/>
      <c r="AN248" s="213"/>
      <c r="AO248" s="213"/>
      <c r="AP248" s="213"/>
      <c r="AQ248" s="213"/>
      <c r="AR248" s="213"/>
      <c r="AS248" s="213"/>
      <c r="AT248" s="213"/>
      <c r="AU248" s="213"/>
    </row>
    <row r="249" spans="1:47" ht="15.75" customHeight="1" x14ac:dyDescent="0.25">
      <c r="A249" s="213"/>
      <c r="B249" s="213"/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  <c r="Q249" s="213"/>
      <c r="R249" s="213"/>
      <c r="S249" s="213"/>
      <c r="T249" s="213"/>
      <c r="U249" s="213"/>
      <c r="V249" s="213"/>
      <c r="W249" s="213"/>
      <c r="X249" s="213"/>
      <c r="Y249" s="213"/>
      <c r="Z249" s="213"/>
      <c r="AA249" s="213"/>
      <c r="AB249" s="213"/>
      <c r="AC249" s="213"/>
      <c r="AD249" s="213"/>
      <c r="AE249" s="213"/>
      <c r="AF249" s="213"/>
      <c r="AG249" s="213"/>
      <c r="AH249" s="213"/>
      <c r="AI249" s="213"/>
      <c r="AJ249" s="213"/>
      <c r="AK249" s="213"/>
      <c r="AL249" s="213"/>
      <c r="AM249" s="213"/>
      <c r="AN249" s="213"/>
      <c r="AO249" s="213"/>
      <c r="AP249" s="213"/>
      <c r="AQ249" s="213"/>
      <c r="AR249" s="213"/>
      <c r="AS249" s="213"/>
      <c r="AT249" s="213"/>
      <c r="AU249" s="213"/>
    </row>
    <row r="250" spans="1:47" ht="15.75" customHeight="1" x14ac:dyDescent="0.25">
      <c r="A250" s="213"/>
      <c r="B250" s="213"/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  <c r="Q250" s="213"/>
      <c r="R250" s="213"/>
      <c r="S250" s="213"/>
      <c r="T250" s="213"/>
      <c r="U250" s="213"/>
      <c r="V250" s="213"/>
      <c r="W250" s="213"/>
      <c r="X250" s="213"/>
      <c r="Y250" s="213"/>
      <c r="Z250" s="213"/>
      <c r="AA250" s="213"/>
      <c r="AB250" s="213"/>
      <c r="AC250" s="213"/>
      <c r="AD250" s="213"/>
      <c r="AE250" s="213"/>
      <c r="AF250" s="213"/>
      <c r="AG250" s="213"/>
      <c r="AH250" s="213"/>
      <c r="AI250" s="213"/>
      <c r="AJ250" s="213"/>
      <c r="AK250" s="213"/>
      <c r="AL250" s="213"/>
      <c r="AM250" s="213"/>
      <c r="AN250" s="213"/>
      <c r="AO250" s="213"/>
      <c r="AP250" s="213"/>
      <c r="AQ250" s="213"/>
      <c r="AR250" s="213"/>
      <c r="AS250" s="213"/>
      <c r="AT250" s="213"/>
      <c r="AU250" s="213"/>
    </row>
    <row r="251" spans="1:47" ht="15.75" customHeight="1" x14ac:dyDescent="0.25">
      <c r="A251" s="213"/>
      <c r="B251" s="213"/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  <c r="Q251" s="213"/>
      <c r="R251" s="213"/>
      <c r="S251" s="213"/>
      <c r="T251" s="213"/>
      <c r="U251" s="213"/>
      <c r="V251" s="213"/>
      <c r="W251" s="213"/>
      <c r="X251" s="213"/>
      <c r="Y251" s="213"/>
      <c r="Z251" s="213"/>
      <c r="AA251" s="213"/>
      <c r="AB251" s="213"/>
      <c r="AC251" s="213"/>
      <c r="AD251" s="213"/>
      <c r="AE251" s="213"/>
      <c r="AF251" s="213"/>
      <c r="AG251" s="213"/>
      <c r="AH251" s="213"/>
      <c r="AI251" s="213"/>
      <c r="AJ251" s="213"/>
      <c r="AK251" s="213"/>
      <c r="AL251" s="213"/>
      <c r="AM251" s="213"/>
      <c r="AN251" s="213"/>
      <c r="AO251" s="213"/>
      <c r="AP251" s="213"/>
      <c r="AQ251" s="213"/>
      <c r="AR251" s="213"/>
      <c r="AS251" s="213"/>
      <c r="AT251" s="213"/>
      <c r="AU251" s="213"/>
    </row>
    <row r="252" spans="1:47" ht="15.75" customHeight="1" x14ac:dyDescent="0.25">
      <c r="A252" s="213"/>
      <c r="B252" s="213"/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  <c r="Q252" s="213"/>
      <c r="R252" s="213"/>
      <c r="S252" s="213"/>
      <c r="T252" s="213"/>
      <c r="U252" s="213"/>
      <c r="V252" s="213"/>
      <c r="W252" s="213"/>
      <c r="X252" s="213"/>
      <c r="Y252" s="213"/>
      <c r="Z252" s="213"/>
      <c r="AA252" s="213"/>
      <c r="AB252" s="213"/>
      <c r="AC252" s="213"/>
      <c r="AD252" s="213"/>
      <c r="AE252" s="213"/>
      <c r="AF252" s="213"/>
      <c r="AG252" s="213"/>
      <c r="AH252" s="213"/>
      <c r="AI252" s="213"/>
      <c r="AJ252" s="213"/>
      <c r="AK252" s="213"/>
      <c r="AL252" s="213"/>
      <c r="AM252" s="213"/>
      <c r="AN252" s="213"/>
      <c r="AO252" s="213"/>
      <c r="AP252" s="213"/>
      <c r="AQ252" s="213"/>
      <c r="AR252" s="213"/>
      <c r="AS252" s="213"/>
      <c r="AT252" s="213"/>
      <c r="AU252" s="213"/>
    </row>
    <row r="253" spans="1:47" ht="15.75" customHeight="1" x14ac:dyDescent="0.25">
      <c r="A253" s="213"/>
      <c r="B253" s="213"/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  <c r="Q253" s="213"/>
      <c r="R253" s="213"/>
      <c r="S253" s="213"/>
      <c r="T253" s="213"/>
      <c r="U253" s="213"/>
      <c r="V253" s="213"/>
      <c r="W253" s="213"/>
      <c r="X253" s="213"/>
      <c r="Y253" s="213"/>
      <c r="Z253" s="213"/>
      <c r="AA253" s="213"/>
      <c r="AB253" s="213"/>
      <c r="AC253" s="213"/>
      <c r="AD253" s="213"/>
      <c r="AE253" s="213"/>
      <c r="AF253" s="213"/>
      <c r="AG253" s="213"/>
      <c r="AH253" s="213"/>
      <c r="AI253" s="213"/>
      <c r="AJ253" s="213"/>
      <c r="AK253" s="213"/>
      <c r="AL253" s="213"/>
      <c r="AM253" s="213"/>
      <c r="AN253" s="213"/>
      <c r="AO253" s="213"/>
      <c r="AP253" s="213"/>
      <c r="AQ253" s="213"/>
      <c r="AR253" s="213"/>
      <c r="AS253" s="213"/>
      <c r="AT253" s="213"/>
      <c r="AU253" s="213"/>
    </row>
    <row r="254" spans="1:47" ht="15.75" customHeight="1" x14ac:dyDescent="0.25">
      <c r="A254" s="213"/>
      <c r="B254" s="213"/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  <c r="Q254" s="213"/>
      <c r="R254" s="213"/>
      <c r="S254" s="213"/>
      <c r="T254" s="213"/>
      <c r="U254" s="213"/>
      <c r="V254" s="213"/>
      <c r="W254" s="213"/>
      <c r="X254" s="213"/>
      <c r="Y254" s="213"/>
      <c r="Z254" s="213"/>
      <c r="AA254" s="213"/>
      <c r="AB254" s="213"/>
      <c r="AC254" s="213"/>
      <c r="AD254" s="213"/>
      <c r="AE254" s="213"/>
      <c r="AF254" s="213"/>
      <c r="AG254" s="213"/>
      <c r="AH254" s="213"/>
      <c r="AI254" s="213"/>
      <c r="AJ254" s="213"/>
      <c r="AK254" s="213"/>
      <c r="AL254" s="213"/>
      <c r="AM254" s="213"/>
      <c r="AN254" s="213"/>
      <c r="AO254" s="213"/>
      <c r="AP254" s="213"/>
      <c r="AQ254" s="213"/>
      <c r="AR254" s="213"/>
      <c r="AS254" s="213"/>
      <c r="AT254" s="213"/>
      <c r="AU254" s="213"/>
    </row>
    <row r="255" spans="1:47" ht="15.75" customHeight="1" x14ac:dyDescent="0.25">
      <c r="A255" s="213"/>
      <c r="B255" s="213"/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213"/>
      <c r="V255" s="213"/>
      <c r="W255" s="213"/>
      <c r="X255" s="213"/>
      <c r="Y255" s="213"/>
      <c r="Z255" s="213"/>
      <c r="AA255" s="213"/>
      <c r="AB255" s="213"/>
      <c r="AC255" s="213"/>
      <c r="AD255" s="213"/>
      <c r="AE255" s="213"/>
      <c r="AF255" s="213"/>
      <c r="AG255" s="213"/>
      <c r="AH255" s="213"/>
      <c r="AI255" s="213"/>
      <c r="AJ255" s="213"/>
      <c r="AK255" s="213"/>
      <c r="AL255" s="213"/>
      <c r="AM255" s="213"/>
      <c r="AN255" s="213"/>
      <c r="AO255" s="213"/>
      <c r="AP255" s="213"/>
      <c r="AQ255" s="213"/>
      <c r="AR255" s="213"/>
      <c r="AS255" s="213"/>
      <c r="AT255" s="213"/>
      <c r="AU255" s="213"/>
    </row>
    <row r="256" spans="1:47" ht="15.75" customHeight="1" x14ac:dyDescent="0.25">
      <c r="A256" s="213"/>
      <c r="B256" s="213"/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213"/>
      <c r="V256" s="213"/>
      <c r="W256" s="213"/>
      <c r="X256" s="213"/>
      <c r="Y256" s="213"/>
      <c r="Z256" s="213"/>
      <c r="AA256" s="213"/>
      <c r="AB256" s="213"/>
      <c r="AC256" s="213"/>
      <c r="AD256" s="213"/>
      <c r="AE256" s="213"/>
      <c r="AF256" s="213"/>
      <c r="AG256" s="213"/>
      <c r="AH256" s="213"/>
      <c r="AI256" s="213"/>
      <c r="AJ256" s="213"/>
      <c r="AK256" s="213"/>
      <c r="AL256" s="213"/>
      <c r="AM256" s="213"/>
      <c r="AN256" s="213"/>
      <c r="AO256" s="213"/>
      <c r="AP256" s="213"/>
      <c r="AQ256" s="213"/>
      <c r="AR256" s="213"/>
      <c r="AS256" s="213"/>
      <c r="AT256" s="213"/>
      <c r="AU256" s="213"/>
    </row>
    <row r="257" spans="1:47" ht="15.75" customHeight="1" x14ac:dyDescent="0.25">
      <c r="A257" s="213"/>
      <c r="B257" s="213"/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3"/>
      <c r="T257" s="213"/>
      <c r="U257" s="213"/>
      <c r="V257" s="213"/>
      <c r="W257" s="213"/>
      <c r="X257" s="213"/>
      <c r="Y257" s="213"/>
      <c r="Z257" s="213"/>
      <c r="AA257" s="213"/>
      <c r="AB257" s="213"/>
      <c r="AC257" s="213"/>
      <c r="AD257" s="213"/>
      <c r="AE257" s="213"/>
      <c r="AF257" s="213"/>
      <c r="AG257" s="213"/>
      <c r="AH257" s="213"/>
      <c r="AI257" s="213"/>
      <c r="AJ257" s="213"/>
      <c r="AK257" s="213"/>
      <c r="AL257" s="213"/>
      <c r="AM257" s="213"/>
      <c r="AN257" s="213"/>
      <c r="AO257" s="213"/>
      <c r="AP257" s="213"/>
      <c r="AQ257" s="213"/>
      <c r="AR257" s="213"/>
      <c r="AS257" s="213"/>
      <c r="AT257" s="213"/>
      <c r="AU257" s="213"/>
    </row>
    <row r="258" spans="1:47" ht="15.75" customHeight="1" x14ac:dyDescent="0.25">
      <c r="A258" s="213"/>
      <c r="B258" s="213"/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3"/>
      <c r="T258" s="213"/>
      <c r="U258" s="213"/>
      <c r="V258" s="213"/>
      <c r="W258" s="213"/>
      <c r="X258" s="213"/>
      <c r="Y258" s="213"/>
      <c r="Z258" s="213"/>
      <c r="AA258" s="213"/>
      <c r="AB258" s="213"/>
      <c r="AC258" s="213"/>
      <c r="AD258" s="213"/>
      <c r="AE258" s="213"/>
      <c r="AF258" s="213"/>
      <c r="AG258" s="213"/>
      <c r="AH258" s="213"/>
      <c r="AI258" s="213"/>
      <c r="AJ258" s="213"/>
      <c r="AK258" s="213"/>
      <c r="AL258" s="213"/>
      <c r="AM258" s="213"/>
      <c r="AN258" s="213"/>
      <c r="AO258" s="213"/>
      <c r="AP258" s="213"/>
      <c r="AQ258" s="213"/>
      <c r="AR258" s="213"/>
      <c r="AS258" s="213"/>
      <c r="AT258" s="213"/>
      <c r="AU258" s="213"/>
    </row>
    <row r="259" spans="1:47" ht="15.75" customHeight="1" x14ac:dyDescent="0.25">
      <c r="A259" s="213"/>
      <c r="B259" s="213"/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3"/>
      <c r="T259" s="213"/>
      <c r="U259" s="213"/>
      <c r="V259" s="213"/>
      <c r="W259" s="213"/>
      <c r="X259" s="213"/>
      <c r="Y259" s="213"/>
      <c r="Z259" s="213"/>
      <c r="AA259" s="213"/>
      <c r="AB259" s="213"/>
      <c r="AC259" s="213"/>
      <c r="AD259" s="213"/>
      <c r="AE259" s="213"/>
      <c r="AF259" s="213"/>
      <c r="AG259" s="213"/>
      <c r="AH259" s="213"/>
      <c r="AI259" s="213"/>
      <c r="AJ259" s="213"/>
      <c r="AK259" s="213"/>
      <c r="AL259" s="213"/>
      <c r="AM259" s="213"/>
      <c r="AN259" s="213"/>
      <c r="AO259" s="213"/>
      <c r="AP259" s="213"/>
      <c r="AQ259" s="213"/>
      <c r="AR259" s="213"/>
      <c r="AS259" s="213"/>
      <c r="AT259" s="213"/>
      <c r="AU259" s="213"/>
    </row>
    <row r="260" spans="1:47" ht="15.75" customHeight="1" x14ac:dyDescent="0.25">
      <c r="A260" s="213"/>
      <c r="B260" s="213"/>
      <c r="C260" s="213"/>
      <c r="D260" s="213"/>
      <c r="E260" s="213"/>
      <c r="F260" s="213"/>
      <c r="G260" s="213"/>
      <c r="H260" s="213"/>
      <c r="I260" s="213"/>
      <c r="J260" s="213"/>
      <c r="K260" s="213"/>
      <c r="L260" s="213"/>
      <c r="M260" s="213"/>
      <c r="N260" s="213"/>
      <c r="O260" s="213"/>
      <c r="P260" s="213"/>
      <c r="Q260" s="213"/>
      <c r="R260" s="213"/>
      <c r="S260" s="213"/>
      <c r="T260" s="213"/>
      <c r="U260" s="213"/>
      <c r="V260" s="213"/>
      <c r="W260" s="213"/>
      <c r="X260" s="213"/>
      <c r="Y260" s="213"/>
      <c r="Z260" s="213"/>
      <c r="AA260" s="213"/>
      <c r="AB260" s="213"/>
      <c r="AC260" s="213"/>
      <c r="AD260" s="213"/>
      <c r="AE260" s="213"/>
      <c r="AF260" s="213"/>
      <c r="AG260" s="213"/>
      <c r="AH260" s="213"/>
      <c r="AI260" s="213"/>
      <c r="AJ260" s="213"/>
      <c r="AK260" s="213"/>
      <c r="AL260" s="213"/>
      <c r="AM260" s="213"/>
      <c r="AN260" s="213"/>
      <c r="AO260" s="213"/>
      <c r="AP260" s="213"/>
      <c r="AQ260" s="213"/>
      <c r="AR260" s="213"/>
      <c r="AS260" s="213"/>
      <c r="AT260" s="213"/>
      <c r="AU260" s="213"/>
    </row>
    <row r="261" spans="1:47" ht="15.75" customHeight="1" x14ac:dyDescent="0.25">
      <c r="A261" s="213"/>
      <c r="B261" s="213"/>
      <c r="C261" s="213"/>
      <c r="D261" s="213"/>
      <c r="E261" s="213"/>
      <c r="F261" s="213"/>
      <c r="G261" s="213"/>
      <c r="H261" s="213"/>
      <c r="I261" s="213"/>
      <c r="J261" s="213"/>
      <c r="K261" s="213"/>
      <c r="L261" s="213"/>
      <c r="M261" s="213"/>
      <c r="N261" s="213"/>
      <c r="O261" s="213"/>
      <c r="P261" s="213"/>
      <c r="Q261" s="213"/>
      <c r="R261" s="213"/>
      <c r="S261" s="213"/>
      <c r="T261" s="213"/>
      <c r="U261" s="213"/>
      <c r="V261" s="213"/>
      <c r="W261" s="213"/>
      <c r="X261" s="213"/>
      <c r="Y261" s="213"/>
      <c r="Z261" s="213"/>
      <c r="AA261" s="213"/>
      <c r="AB261" s="213"/>
      <c r="AC261" s="213"/>
      <c r="AD261" s="213"/>
      <c r="AE261" s="213"/>
      <c r="AF261" s="213"/>
      <c r="AG261" s="213"/>
      <c r="AH261" s="213"/>
      <c r="AI261" s="213"/>
      <c r="AJ261" s="213"/>
      <c r="AK261" s="213"/>
      <c r="AL261" s="213"/>
      <c r="AM261" s="213"/>
      <c r="AN261" s="213"/>
      <c r="AO261" s="213"/>
      <c r="AP261" s="213"/>
      <c r="AQ261" s="213"/>
      <c r="AR261" s="213"/>
      <c r="AS261" s="213"/>
      <c r="AT261" s="213"/>
      <c r="AU261" s="213"/>
    </row>
    <row r="262" spans="1:47" ht="15.75" customHeight="1" x14ac:dyDescent="0.25">
      <c r="A262" s="213"/>
      <c r="B262" s="213"/>
      <c r="C262" s="213"/>
      <c r="D262" s="213"/>
      <c r="E262" s="213"/>
      <c r="F262" s="213"/>
      <c r="G262" s="213"/>
      <c r="H262" s="213"/>
      <c r="I262" s="213"/>
      <c r="J262" s="213"/>
      <c r="K262" s="213"/>
      <c r="L262" s="213"/>
      <c r="M262" s="213"/>
      <c r="N262" s="213"/>
      <c r="O262" s="213"/>
      <c r="P262" s="213"/>
      <c r="Q262" s="213"/>
      <c r="R262" s="213"/>
      <c r="S262" s="213"/>
      <c r="T262" s="213"/>
      <c r="U262" s="213"/>
      <c r="V262" s="213"/>
      <c r="W262" s="213"/>
      <c r="X262" s="213"/>
      <c r="Y262" s="213"/>
      <c r="Z262" s="213"/>
      <c r="AA262" s="213"/>
      <c r="AB262" s="213"/>
      <c r="AC262" s="213"/>
      <c r="AD262" s="213"/>
      <c r="AE262" s="213"/>
      <c r="AF262" s="213"/>
      <c r="AG262" s="213"/>
      <c r="AH262" s="213"/>
      <c r="AI262" s="213"/>
      <c r="AJ262" s="213"/>
      <c r="AK262" s="213"/>
      <c r="AL262" s="213"/>
      <c r="AM262" s="213"/>
      <c r="AN262" s="213"/>
      <c r="AO262" s="213"/>
      <c r="AP262" s="213"/>
      <c r="AQ262" s="213"/>
      <c r="AR262" s="213"/>
      <c r="AS262" s="213"/>
      <c r="AT262" s="213"/>
      <c r="AU262" s="213"/>
    </row>
    <row r="263" spans="1:47" ht="15.75" customHeight="1" x14ac:dyDescent="0.25">
      <c r="A263" s="213"/>
      <c r="B263" s="213"/>
      <c r="C263" s="213"/>
      <c r="D263" s="213"/>
      <c r="E263" s="213"/>
      <c r="F263" s="213"/>
      <c r="G263" s="213"/>
      <c r="H263" s="213"/>
      <c r="I263" s="213"/>
      <c r="J263" s="213"/>
      <c r="K263" s="213"/>
      <c r="L263" s="213"/>
      <c r="M263" s="213"/>
      <c r="N263" s="213"/>
      <c r="O263" s="213"/>
      <c r="P263" s="213"/>
      <c r="Q263" s="213"/>
      <c r="R263" s="213"/>
      <c r="S263" s="213"/>
      <c r="T263" s="213"/>
      <c r="U263" s="213"/>
      <c r="V263" s="213"/>
      <c r="W263" s="213"/>
      <c r="X263" s="213"/>
      <c r="Y263" s="213"/>
      <c r="Z263" s="213"/>
      <c r="AA263" s="213"/>
      <c r="AB263" s="213"/>
      <c r="AC263" s="213"/>
      <c r="AD263" s="213"/>
      <c r="AE263" s="213"/>
      <c r="AF263" s="213"/>
      <c r="AG263" s="213"/>
      <c r="AH263" s="213"/>
      <c r="AI263" s="213"/>
      <c r="AJ263" s="213"/>
      <c r="AK263" s="213"/>
      <c r="AL263" s="213"/>
      <c r="AM263" s="213"/>
      <c r="AN263" s="213"/>
      <c r="AO263" s="213"/>
      <c r="AP263" s="213"/>
      <c r="AQ263" s="213"/>
      <c r="AR263" s="213"/>
      <c r="AS263" s="213"/>
      <c r="AT263" s="213"/>
      <c r="AU263" s="213"/>
    </row>
    <row r="264" spans="1:47" ht="15.75" customHeight="1" x14ac:dyDescent="0.25">
      <c r="A264" s="213"/>
      <c r="B264" s="213"/>
      <c r="C264" s="213"/>
      <c r="D264" s="213"/>
      <c r="E264" s="213"/>
      <c r="F264" s="213"/>
      <c r="G264" s="213"/>
      <c r="H264" s="213"/>
      <c r="I264" s="213"/>
      <c r="J264" s="213"/>
      <c r="K264" s="213"/>
      <c r="L264" s="213"/>
      <c r="M264" s="213"/>
      <c r="N264" s="213"/>
      <c r="O264" s="213"/>
      <c r="P264" s="213"/>
      <c r="Q264" s="213"/>
      <c r="R264" s="213"/>
      <c r="S264" s="213"/>
      <c r="T264" s="213"/>
      <c r="U264" s="213"/>
      <c r="V264" s="213"/>
      <c r="W264" s="213"/>
      <c r="X264" s="213"/>
      <c r="Y264" s="213"/>
      <c r="Z264" s="213"/>
      <c r="AA264" s="213"/>
      <c r="AB264" s="213"/>
      <c r="AC264" s="213"/>
      <c r="AD264" s="213"/>
      <c r="AE264" s="213"/>
      <c r="AF264" s="213"/>
      <c r="AG264" s="213"/>
      <c r="AH264" s="213"/>
      <c r="AI264" s="213"/>
      <c r="AJ264" s="213"/>
      <c r="AK264" s="213"/>
      <c r="AL264" s="213"/>
      <c r="AM264" s="213"/>
      <c r="AN264" s="213"/>
      <c r="AO264" s="213"/>
      <c r="AP264" s="213"/>
      <c r="AQ264" s="213"/>
      <c r="AR264" s="213"/>
      <c r="AS264" s="213"/>
      <c r="AT264" s="213"/>
      <c r="AU264" s="213"/>
    </row>
    <row r="265" spans="1:47" ht="15.75" customHeight="1" x14ac:dyDescent="0.25"/>
    <row r="266" spans="1:47" ht="15.75" customHeight="1" x14ac:dyDescent="0.25"/>
    <row r="267" spans="1:47" ht="15.75" customHeight="1" x14ac:dyDescent="0.25"/>
    <row r="268" spans="1:47" ht="15.75" customHeight="1" x14ac:dyDescent="0.25"/>
    <row r="269" spans="1:47" ht="15.75" customHeight="1" x14ac:dyDescent="0.25"/>
    <row r="270" spans="1:47" ht="15.75" customHeight="1" x14ac:dyDescent="0.25"/>
    <row r="271" spans="1:47" ht="15.75" customHeight="1" x14ac:dyDescent="0.25"/>
    <row r="272" spans="1:47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H3" r:id="rId1" xr:uid="{00000000-0004-0000-0C00-000000000000}"/>
    <hyperlink ref="AM14" r:id="rId2" xr:uid="{00000000-0004-0000-0C00-000001000000}"/>
    <hyperlink ref="AH16" r:id="rId3" xr:uid="{00000000-0004-0000-0C00-000002000000}"/>
    <hyperlink ref="AH24" r:id="rId4" xr:uid="{00000000-0004-0000-0C00-000003000000}"/>
    <hyperlink ref="AM50" r:id="rId5" xr:uid="{00000000-0004-0000-0C00-000004000000}"/>
    <hyperlink ref="AH56" r:id="rId6" xr:uid="{00000000-0004-0000-0C00-000005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B1000"/>
  <sheetViews>
    <sheetView workbookViewId="0">
      <selection activeCell="B1" sqref="B1"/>
    </sheetView>
  </sheetViews>
  <sheetFormatPr defaultColWidth="12.6640625" defaultRowHeight="15" customHeight="1" x14ac:dyDescent="0.25"/>
  <cols>
    <col min="1" max="1" width="17.44140625" customWidth="1"/>
    <col min="2" max="2" width="21.21875" customWidth="1"/>
    <col min="3" max="6" width="12.6640625" customWidth="1"/>
    <col min="53" max="53" width="29.6640625" customWidth="1"/>
  </cols>
  <sheetData>
    <row r="1" spans="1:54" ht="15.75" customHeight="1" x14ac:dyDescent="0.3">
      <c r="A1" s="214" t="s">
        <v>11459</v>
      </c>
      <c r="B1" s="290" t="s">
        <v>17023</v>
      </c>
      <c r="C1" s="215" t="s">
        <v>11460</v>
      </c>
      <c r="D1" s="215" t="s">
        <v>11461</v>
      </c>
      <c r="E1" s="215" t="s">
        <v>11462</v>
      </c>
      <c r="F1" s="215" t="s">
        <v>11463</v>
      </c>
      <c r="G1" s="215" t="s">
        <v>11464</v>
      </c>
      <c r="H1" s="215" t="s">
        <v>11465</v>
      </c>
      <c r="I1" s="215" t="s">
        <v>7</v>
      </c>
      <c r="J1" s="215" t="s">
        <v>11466</v>
      </c>
      <c r="K1" s="215" t="s">
        <v>11467</v>
      </c>
      <c r="L1" s="215" t="s">
        <v>11468</v>
      </c>
      <c r="M1" s="215" t="s">
        <v>11469</v>
      </c>
      <c r="N1" s="215" t="s">
        <v>10</v>
      </c>
      <c r="O1" s="215" t="s">
        <v>12</v>
      </c>
      <c r="P1" s="215" t="s">
        <v>11470</v>
      </c>
      <c r="Q1" s="215" t="s">
        <v>11471</v>
      </c>
      <c r="R1" s="215" t="s">
        <v>11472</v>
      </c>
      <c r="S1" s="215" t="s">
        <v>11473</v>
      </c>
      <c r="T1" s="215" t="s">
        <v>11474</v>
      </c>
      <c r="U1" s="215" t="s">
        <v>2219</v>
      </c>
      <c r="V1" s="215" t="s">
        <v>11475</v>
      </c>
      <c r="W1" s="215" t="s">
        <v>2220</v>
      </c>
      <c r="X1" s="215" t="s">
        <v>2221</v>
      </c>
      <c r="Y1" s="215" t="s">
        <v>11476</v>
      </c>
      <c r="Z1" s="215" t="s">
        <v>11477</v>
      </c>
      <c r="AA1" s="215" t="s">
        <v>11478</v>
      </c>
      <c r="AB1" s="215" t="s">
        <v>2224</v>
      </c>
      <c r="AC1" s="215" t="s">
        <v>2225</v>
      </c>
      <c r="AD1" s="215" t="s">
        <v>2226</v>
      </c>
      <c r="AE1" s="215" t="s">
        <v>11479</v>
      </c>
      <c r="AF1" s="215" t="s">
        <v>11480</v>
      </c>
      <c r="AG1" s="215" t="s">
        <v>11481</v>
      </c>
      <c r="AH1" s="215" t="s">
        <v>11482</v>
      </c>
      <c r="AI1" s="215" t="s">
        <v>11483</v>
      </c>
      <c r="AJ1" s="215" t="s">
        <v>11484</v>
      </c>
      <c r="AK1" s="215" t="s">
        <v>11485</v>
      </c>
      <c r="AL1" s="215" t="s">
        <v>4791</v>
      </c>
      <c r="AM1" s="215" t="s">
        <v>4791</v>
      </c>
      <c r="AN1" s="215" t="s">
        <v>4791</v>
      </c>
      <c r="AO1" s="215" t="s">
        <v>4791</v>
      </c>
      <c r="AP1" s="215" t="s">
        <v>4791</v>
      </c>
      <c r="AQ1" s="215" t="s">
        <v>11486</v>
      </c>
      <c r="AR1" s="215" t="s">
        <v>11487</v>
      </c>
      <c r="AS1" s="215" t="s">
        <v>11488</v>
      </c>
      <c r="AT1" s="215" t="s">
        <v>2237</v>
      </c>
      <c r="AU1" s="215" t="s">
        <v>7023</v>
      </c>
      <c r="AV1" s="215" t="s">
        <v>11489</v>
      </c>
      <c r="AW1" s="215" t="s">
        <v>11490</v>
      </c>
      <c r="AX1" s="215" t="s">
        <v>11491</v>
      </c>
      <c r="AY1" s="215" t="s">
        <v>11492</v>
      </c>
      <c r="AZ1" s="215" t="s">
        <v>11493</v>
      </c>
      <c r="BA1" s="215" t="s">
        <v>11494</v>
      </c>
      <c r="BB1" s="216"/>
    </row>
    <row r="2" spans="1:54" ht="15.75" customHeight="1" x14ac:dyDescent="0.3">
      <c r="A2" s="217" t="s">
        <v>11495</v>
      </c>
      <c r="B2" s="180" t="s">
        <v>11496</v>
      </c>
      <c r="C2" s="218" t="s">
        <v>11497</v>
      </c>
      <c r="D2" s="219" t="s">
        <v>4558</v>
      </c>
      <c r="E2" s="219" t="s">
        <v>5648</v>
      </c>
      <c r="F2" s="219" t="s">
        <v>11498</v>
      </c>
      <c r="G2" s="219" t="s">
        <v>11499</v>
      </c>
      <c r="H2" s="219" t="s">
        <v>261</v>
      </c>
      <c r="I2" s="219" t="s">
        <v>280</v>
      </c>
      <c r="J2" s="219" t="s">
        <v>11500</v>
      </c>
      <c r="K2" s="219">
        <v>304710</v>
      </c>
      <c r="L2" s="219">
        <v>2004436961</v>
      </c>
      <c r="M2" s="219" t="s">
        <v>1642</v>
      </c>
      <c r="N2" s="219" t="s">
        <v>11501</v>
      </c>
      <c r="O2" s="219" t="s">
        <v>1644</v>
      </c>
      <c r="P2" s="219" t="s">
        <v>68</v>
      </c>
      <c r="Q2" s="219" t="s">
        <v>447</v>
      </c>
      <c r="R2" s="219" t="s">
        <v>5405</v>
      </c>
      <c r="S2" s="219" t="s">
        <v>1015</v>
      </c>
      <c r="T2" s="219" t="s">
        <v>11502</v>
      </c>
      <c r="U2" s="219" t="s">
        <v>2370</v>
      </c>
      <c r="V2" s="219">
        <v>627751</v>
      </c>
      <c r="W2" s="219" t="s">
        <v>11503</v>
      </c>
      <c r="X2" s="219" t="s">
        <v>1319</v>
      </c>
      <c r="Y2" s="219" t="s">
        <v>2302</v>
      </c>
      <c r="Z2" s="219">
        <v>84000</v>
      </c>
      <c r="AA2" s="219" t="s">
        <v>9048</v>
      </c>
      <c r="AB2" s="219" t="s">
        <v>11504</v>
      </c>
      <c r="AC2" s="219" t="s">
        <v>6661</v>
      </c>
      <c r="AD2" s="219" t="s">
        <v>449</v>
      </c>
      <c r="AE2" s="219" t="s">
        <v>68</v>
      </c>
      <c r="AF2" s="220" t="s">
        <v>11505</v>
      </c>
      <c r="AG2" s="219" t="s">
        <v>68</v>
      </c>
      <c r="AH2" s="219" t="s">
        <v>68</v>
      </c>
      <c r="AI2" s="219" t="s">
        <v>68</v>
      </c>
      <c r="AJ2" s="219" t="s">
        <v>68</v>
      </c>
      <c r="AK2" s="219" t="s">
        <v>68</v>
      </c>
      <c r="AL2" s="219" t="s">
        <v>11506</v>
      </c>
      <c r="AM2" s="219" t="s">
        <v>11507</v>
      </c>
      <c r="AN2" s="219" t="s">
        <v>3163</v>
      </c>
      <c r="AO2" s="219">
        <v>508</v>
      </c>
      <c r="AP2" s="219">
        <v>600</v>
      </c>
      <c r="AQ2" s="221">
        <v>138201000000000</v>
      </c>
      <c r="AR2" s="219" t="s">
        <v>484</v>
      </c>
      <c r="AS2" s="219" t="s">
        <v>11508</v>
      </c>
      <c r="AT2" s="219" t="s">
        <v>11509</v>
      </c>
      <c r="AU2" s="219" t="s">
        <v>11510</v>
      </c>
      <c r="AV2" s="219" t="s">
        <v>68</v>
      </c>
      <c r="AW2" s="219">
        <v>6383853615</v>
      </c>
      <c r="AX2" s="219">
        <v>8015226036</v>
      </c>
      <c r="AY2" s="219">
        <v>8248060901</v>
      </c>
      <c r="AZ2" s="219" t="s">
        <v>68</v>
      </c>
      <c r="BA2" s="219" t="s">
        <v>11511</v>
      </c>
      <c r="BB2" s="222"/>
    </row>
    <row r="3" spans="1:54" ht="15.75" customHeight="1" x14ac:dyDescent="0.3">
      <c r="A3" s="217" t="s">
        <v>11495</v>
      </c>
      <c r="B3" s="180" t="s">
        <v>11512</v>
      </c>
      <c r="C3" s="218" t="s">
        <v>11513</v>
      </c>
      <c r="D3" s="219" t="s">
        <v>8986</v>
      </c>
      <c r="E3" s="219" t="s">
        <v>177</v>
      </c>
      <c r="F3" s="219" t="s">
        <v>1147</v>
      </c>
      <c r="G3" s="219" t="s">
        <v>11499</v>
      </c>
      <c r="H3" s="219" t="s">
        <v>11514</v>
      </c>
      <c r="I3" s="219" t="s">
        <v>280</v>
      </c>
      <c r="J3" s="219" t="s">
        <v>294</v>
      </c>
      <c r="K3" s="219" t="s">
        <v>294</v>
      </c>
      <c r="L3" s="219">
        <v>2001860886</v>
      </c>
      <c r="M3" s="219" t="s">
        <v>1642</v>
      </c>
      <c r="N3" s="219" t="s">
        <v>11515</v>
      </c>
      <c r="O3" s="219" t="s">
        <v>1644</v>
      </c>
      <c r="P3" s="219" t="s">
        <v>294</v>
      </c>
      <c r="Q3" s="219" t="s">
        <v>447</v>
      </c>
      <c r="R3" s="219" t="s">
        <v>569</v>
      </c>
      <c r="S3" s="219" t="s">
        <v>5439</v>
      </c>
      <c r="T3" s="219" t="s">
        <v>11516</v>
      </c>
      <c r="U3" s="219" t="s">
        <v>2437</v>
      </c>
      <c r="V3" s="219">
        <v>635104</v>
      </c>
      <c r="W3" s="219" t="s">
        <v>11517</v>
      </c>
      <c r="X3" s="219" t="s">
        <v>447</v>
      </c>
      <c r="Y3" s="219" t="s">
        <v>2427</v>
      </c>
      <c r="Z3" s="219">
        <v>96000</v>
      </c>
      <c r="AA3" s="219" t="s">
        <v>2556</v>
      </c>
      <c r="AB3" s="219" t="s">
        <v>11518</v>
      </c>
      <c r="AC3" s="219" t="s">
        <v>11519</v>
      </c>
      <c r="AD3" s="219" t="s">
        <v>449</v>
      </c>
      <c r="AE3" s="219" t="s">
        <v>294</v>
      </c>
      <c r="AF3" s="219" t="s">
        <v>294</v>
      </c>
      <c r="AG3" s="219" t="s">
        <v>294</v>
      </c>
      <c r="AH3" s="219" t="s">
        <v>294</v>
      </c>
      <c r="AI3" s="219" t="s">
        <v>294</v>
      </c>
      <c r="AJ3" s="219" t="s">
        <v>294</v>
      </c>
      <c r="AK3" s="219" t="s">
        <v>294</v>
      </c>
      <c r="AL3" s="219" t="s">
        <v>11520</v>
      </c>
      <c r="AM3" s="219" t="s">
        <v>11521</v>
      </c>
      <c r="AN3" s="219" t="s">
        <v>3163</v>
      </c>
      <c r="AO3" s="219">
        <v>400</v>
      </c>
      <c r="AP3" s="219">
        <v>600</v>
      </c>
      <c r="AQ3" s="219">
        <v>6459761379</v>
      </c>
      <c r="AR3" s="219" t="s">
        <v>263</v>
      </c>
      <c r="AS3" s="219" t="s">
        <v>11522</v>
      </c>
      <c r="AT3" s="219" t="s">
        <v>11523</v>
      </c>
      <c r="AU3" s="219" t="s">
        <v>11524</v>
      </c>
      <c r="AV3" s="219" t="s">
        <v>11525</v>
      </c>
      <c r="AW3" s="219">
        <v>9787599917</v>
      </c>
      <c r="AX3" s="219" t="s">
        <v>11526</v>
      </c>
      <c r="AY3" s="219" t="s">
        <v>11527</v>
      </c>
      <c r="AZ3" s="219" t="s">
        <v>294</v>
      </c>
      <c r="BA3" s="219" t="s">
        <v>11528</v>
      </c>
      <c r="BB3" s="222"/>
    </row>
    <row r="4" spans="1:54" ht="15.75" customHeight="1" x14ac:dyDescent="0.3">
      <c r="A4" s="217" t="s">
        <v>11495</v>
      </c>
      <c r="B4" s="223" t="s">
        <v>11529</v>
      </c>
      <c r="C4" s="218" t="s">
        <v>11530</v>
      </c>
      <c r="D4" s="219" t="s">
        <v>11531</v>
      </c>
      <c r="E4" s="219" t="s">
        <v>144</v>
      </c>
      <c r="F4" s="219" t="s">
        <v>1147</v>
      </c>
      <c r="G4" s="219" t="s">
        <v>3102</v>
      </c>
      <c r="H4" s="219" t="s">
        <v>52</v>
      </c>
      <c r="I4" s="219" t="s">
        <v>475</v>
      </c>
      <c r="J4" s="219"/>
      <c r="K4" s="219"/>
      <c r="L4" s="219">
        <v>2016227364</v>
      </c>
      <c r="M4" s="219" t="s">
        <v>79</v>
      </c>
      <c r="N4" s="219" t="s">
        <v>11532</v>
      </c>
      <c r="O4" s="219" t="s">
        <v>81</v>
      </c>
      <c r="P4" s="219" t="s">
        <v>59</v>
      </c>
      <c r="Q4" s="219" t="s">
        <v>447</v>
      </c>
      <c r="R4" s="219" t="s">
        <v>494</v>
      </c>
      <c r="S4" s="219" t="s">
        <v>11533</v>
      </c>
      <c r="T4" s="219" t="s">
        <v>11534</v>
      </c>
      <c r="U4" s="219" t="s">
        <v>4266</v>
      </c>
      <c r="V4" s="219">
        <v>606301</v>
      </c>
      <c r="W4" s="219" t="s">
        <v>11535</v>
      </c>
      <c r="X4" s="219">
        <v>10</v>
      </c>
      <c r="Y4" s="219" t="s">
        <v>65</v>
      </c>
      <c r="Z4" s="219">
        <v>82000</v>
      </c>
      <c r="AA4" s="219" t="s">
        <v>11536</v>
      </c>
      <c r="AB4" s="219" t="s">
        <v>11537</v>
      </c>
      <c r="AC4" s="219">
        <v>10</v>
      </c>
      <c r="AD4" s="219" t="s">
        <v>642</v>
      </c>
      <c r="AE4" s="219">
        <v>12000</v>
      </c>
      <c r="AF4" s="219" t="s">
        <v>11538</v>
      </c>
      <c r="AG4" s="219" t="s">
        <v>59</v>
      </c>
      <c r="AH4" s="219" t="s">
        <v>59</v>
      </c>
      <c r="AI4" s="219" t="s">
        <v>59</v>
      </c>
      <c r="AJ4" s="219" t="s">
        <v>59</v>
      </c>
      <c r="AK4" s="219" t="s">
        <v>59</v>
      </c>
      <c r="AL4" s="219" t="s">
        <v>11539</v>
      </c>
      <c r="AM4" s="219" t="s">
        <v>11540</v>
      </c>
      <c r="AN4" s="219" t="s">
        <v>3163</v>
      </c>
      <c r="AO4" s="219">
        <v>477</v>
      </c>
      <c r="AP4" s="219">
        <v>600</v>
      </c>
      <c r="AQ4" s="221">
        <v>110141000000</v>
      </c>
      <c r="AR4" s="219" t="s">
        <v>379</v>
      </c>
      <c r="AS4" s="219" t="s">
        <v>11541</v>
      </c>
      <c r="AT4" s="219" t="s">
        <v>11542</v>
      </c>
      <c r="AU4" s="219" t="s">
        <v>11543</v>
      </c>
      <c r="AV4" s="219" t="s">
        <v>4404</v>
      </c>
      <c r="AW4" s="219">
        <v>9342289636</v>
      </c>
      <c r="AX4" s="219">
        <v>8825849603</v>
      </c>
      <c r="AY4" s="219">
        <v>9751391508</v>
      </c>
      <c r="AZ4" s="219" t="s">
        <v>59</v>
      </c>
      <c r="BA4" s="219" t="s">
        <v>11544</v>
      </c>
      <c r="BB4" s="222"/>
    </row>
    <row r="5" spans="1:54" ht="31.5" customHeight="1" x14ac:dyDescent="0.3">
      <c r="A5" s="217" t="s">
        <v>11495</v>
      </c>
      <c r="B5" s="223" t="s">
        <v>11545</v>
      </c>
      <c r="C5" s="218" t="s">
        <v>11546</v>
      </c>
      <c r="D5" s="219" t="s">
        <v>11547</v>
      </c>
      <c r="E5" s="219" t="s">
        <v>385</v>
      </c>
      <c r="F5" s="219" t="s">
        <v>1147</v>
      </c>
      <c r="G5" s="219" t="s">
        <v>3102</v>
      </c>
      <c r="H5" s="219" t="s">
        <v>6841</v>
      </c>
      <c r="I5" s="219" t="s">
        <v>280</v>
      </c>
      <c r="J5" s="219"/>
      <c r="K5" s="219"/>
      <c r="L5" s="219">
        <v>2009851045</v>
      </c>
      <c r="M5" s="219" t="s">
        <v>79</v>
      </c>
      <c r="N5" s="219" t="s">
        <v>6499</v>
      </c>
      <c r="O5" s="219" t="s">
        <v>1409</v>
      </c>
      <c r="P5" s="219" t="s">
        <v>447</v>
      </c>
      <c r="Q5" s="219" t="s">
        <v>447</v>
      </c>
      <c r="R5" s="219" t="s">
        <v>5439</v>
      </c>
      <c r="S5" s="219" t="s">
        <v>5861</v>
      </c>
      <c r="T5" s="219" t="s">
        <v>11548</v>
      </c>
      <c r="U5" s="219" t="s">
        <v>2526</v>
      </c>
      <c r="V5" s="219">
        <v>641001</v>
      </c>
      <c r="W5" s="219" t="s">
        <v>11549</v>
      </c>
      <c r="X5" s="219" t="s">
        <v>1203</v>
      </c>
      <c r="Y5" s="219" t="s">
        <v>11550</v>
      </c>
      <c r="Z5" s="219" t="s">
        <v>433</v>
      </c>
      <c r="AA5" s="219" t="s">
        <v>11551</v>
      </c>
      <c r="AB5" s="219" t="s">
        <v>11552</v>
      </c>
      <c r="AC5" s="219" t="s">
        <v>1203</v>
      </c>
      <c r="AD5" s="219" t="s">
        <v>449</v>
      </c>
      <c r="AE5" s="219" t="s">
        <v>447</v>
      </c>
      <c r="AF5" s="219" t="s">
        <v>447</v>
      </c>
      <c r="AG5" s="219" t="s">
        <v>11553</v>
      </c>
      <c r="AH5" s="219" t="s">
        <v>11554</v>
      </c>
      <c r="AI5" s="219" t="s">
        <v>11555</v>
      </c>
      <c r="AJ5" s="219" t="s">
        <v>2150</v>
      </c>
      <c r="AK5" s="219" t="s">
        <v>9048</v>
      </c>
      <c r="AL5" s="219" t="s">
        <v>11556</v>
      </c>
      <c r="AM5" s="219" t="s">
        <v>11557</v>
      </c>
      <c r="AN5" s="219" t="s">
        <v>3163</v>
      </c>
      <c r="AO5" s="219">
        <v>494</v>
      </c>
      <c r="AP5" s="219">
        <v>600</v>
      </c>
      <c r="AQ5" s="221">
        <v>61662300000000</v>
      </c>
      <c r="AR5" s="219" t="s">
        <v>1138</v>
      </c>
      <c r="AS5" s="219" t="s">
        <v>11558</v>
      </c>
      <c r="AT5" s="219" t="s">
        <v>11559</v>
      </c>
      <c r="AU5" s="219" t="s">
        <v>11560</v>
      </c>
      <c r="AV5" s="219" t="s">
        <v>447</v>
      </c>
      <c r="AW5" s="219">
        <v>9384322390</v>
      </c>
      <c r="AX5" s="219">
        <v>9442013847</v>
      </c>
      <c r="AY5" s="219">
        <v>8144827333</v>
      </c>
      <c r="AZ5" s="219">
        <v>9894299332</v>
      </c>
      <c r="BA5" s="219" t="s">
        <v>11561</v>
      </c>
      <c r="BB5" s="222"/>
    </row>
    <row r="6" spans="1:54" ht="15.75" customHeight="1" x14ac:dyDescent="0.3">
      <c r="A6" s="217" t="s">
        <v>11495</v>
      </c>
      <c r="B6" s="223" t="s">
        <v>11562</v>
      </c>
      <c r="C6" s="218" t="s">
        <v>11563</v>
      </c>
      <c r="D6" s="224">
        <v>38697</v>
      </c>
      <c r="E6" s="219" t="s">
        <v>163</v>
      </c>
      <c r="F6" s="219" t="s">
        <v>1147</v>
      </c>
      <c r="G6" s="219" t="s">
        <v>11499</v>
      </c>
      <c r="H6" s="219" t="s">
        <v>261</v>
      </c>
      <c r="I6" s="219" t="s">
        <v>280</v>
      </c>
      <c r="J6" s="219"/>
      <c r="K6" s="219"/>
      <c r="L6" s="219">
        <v>2004456280</v>
      </c>
      <c r="M6" s="219" t="s">
        <v>1642</v>
      </c>
      <c r="N6" s="219" t="s">
        <v>11501</v>
      </c>
      <c r="O6" s="219" t="s">
        <v>1644</v>
      </c>
      <c r="P6" s="219" t="s">
        <v>447</v>
      </c>
      <c r="Q6" s="219" t="s">
        <v>447</v>
      </c>
      <c r="R6" s="219" t="s">
        <v>2903</v>
      </c>
      <c r="S6" s="219" t="s">
        <v>11564</v>
      </c>
      <c r="T6" s="219" t="s">
        <v>11565</v>
      </c>
      <c r="U6" s="219" t="s">
        <v>2370</v>
      </c>
      <c r="V6" s="219">
        <v>627751</v>
      </c>
      <c r="W6" s="219" t="s">
        <v>11566</v>
      </c>
      <c r="X6" s="219" t="s">
        <v>3493</v>
      </c>
      <c r="Y6" s="219" t="s">
        <v>11567</v>
      </c>
      <c r="Z6" s="225">
        <v>80000</v>
      </c>
      <c r="AA6" s="219" t="s">
        <v>9048</v>
      </c>
      <c r="AB6" s="219" t="s">
        <v>11568</v>
      </c>
      <c r="AC6" s="219" t="s">
        <v>11569</v>
      </c>
      <c r="AD6" s="219" t="s">
        <v>449</v>
      </c>
      <c r="AE6" s="219" t="s">
        <v>447</v>
      </c>
      <c r="AF6" s="219" t="s">
        <v>447</v>
      </c>
      <c r="AG6" s="219" t="s">
        <v>447</v>
      </c>
      <c r="AH6" s="219" t="s">
        <v>447</v>
      </c>
      <c r="AI6" s="219" t="s">
        <v>447</v>
      </c>
      <c r="AJ6" s="219" t="s">
        <v>447</v>
      </c>
      <c r="AK6" s="219" t="s">
        <v>447</v>
      </c>
      <c r="AL6" s="219" t="s">
        <v>11570</v>
      </c>
      <c r="AM6" s="219" t="s">
        <v>11571</v>
      </c>
      <c r="AN6" s="219" t="s">
        <v>3163</v>
      </c>
      <c r="AO6" s="219">
        <v>406</v>
      </c>
      <c r="AP6" s="219">
        <v>600</v>
      </c>
      <c r="AQ6" s="219" t="s">
        <v>447</v>
      </c>
      <c r="AR6" s="219" t="s">
        <v>447</v>
      </c>
      <c r="AS6" s="219" t="s">
        <v>447</v>
      </c>
      <c r="AT6" s="219" t="s">
        <v>447</v>
      </c>
      <c r="AU6" s="219" t="s">
        <v>11572</v>
      </c>
      <c r="AV6" s="219" t="s">
        <v>447</v>
      </c>
      <c r="AW6" s="219">
        <v>7530049461</v>
      </c>
      <c r="AX6" s="219">
        <v>9443493226</v>
      </c>
      <c r="AY6" s="219">
        <v>8838684118</v>
      </c>
      <c r="AZ6" s="219" t="s">
        <v>447</v>
      </c>
      <c r="BA6" s="219" t="s">
        <v>11573</v>
      </c>
      <c r="BB6" s="222"/>
    </row>
    <row r="7" spans="1:54" ht="15.75" customHeight="1" x14ac:dyDescent="0.3">
      <c r="A7" s="217" t="s">
        <v>11495</v>
      </c>
      <c r="B7" s="223" t="s">
        <v>11574</v>
      </c>
      <c r="C7" s="218" t="s">
        <v>11575</v>
      </c>
      <c r="D7" s="224">
        <v>38600</v>
      </c>
      <c r="E7" s="219" t="s">
        <v>177</v>
      </c>
      <c r="F7" s="219" t="s">
        <v>11498</v>
      </c>
      <c r="G7" s="219" t="s">
        <v>11499</v>
      </c>
      <c r="H7" s="219" t="s">
        <v>261</v>
      </c>
      <c r="I7" s="219" t="s">
        <v>280</v>
      </c>
      <c r="J7" s="219" t="s">
        <v>11576</v>
      </c>
      <c r="K7" s="219">
        <v>312540</v>
      </c>
      <c r="L7" s="219">
        <v>2003226379</v>
      </c>
      <c r="M7" s="219" t="s">
        <v>79</v>
      </c>
      <c r="N7" s="219" t="s">
        <v>6513</v>
      </c>
      <c r="O7" s="219" t="s">
        <v>283</v>
      </c>
      <c r="P7" s="219" t="s">
        <v>11577</v>
      </c>
      <c r="Q7" s="219" t="s">
        <v>447</v>
      </c>
      <c r="R7" s="219" t="s">
        <v>11578</v>
      </c>
      <c r="S7" s="219" t="s">
        <v>11579</v>
      </c>
      <c r="T7" s="219" t="s">
        <v>11580</v>
      </c>
      <c r="U7" s="219" t="s">
        <v>1522</v>
      </c>
      <c r="V7" s="219">
        <v>639003</v>
      </c>
      <c r="W7" s="219" t="s">
        <v>11581</v>
      </c>
      <c r="X7" s="219" t="s">
        <v>1203</v>
      </c>
      <c r="Y7" s="219" t="s">
        <v>2347</v>
      </c>
      <c r="Z7" s="219">
        <v>84000</v>
      </c>
      <c r="AA7" s="219" t="s">
        <v>11551</v>
      </c>
      <c r="AB7" s="219" t="s">
        <v>11582</v>
      </c>
      <c r="AC7" s="219" t="s">
        <v>68</v>
      </c>
      <c r="AD7" s="219" t="s">
        <v>68</v>
      </c>
      <c r="AE7" s="219" t="s">
        <v>68</v>
      </c>
      <c r="AF7" s="219" t="s">
        <v>68</v>
      </c>
      <c r="AG7" s="219" t="s">
        <v>68</v>
      </c>
      <c r="AH7" s="219" t="s">
        <v>68</v>
      </c>
      <c r="AI7" s="219" t="s">
        <v>68</v>
      </c>
      <c r="AJ7" s="219" t="s">
        <v>68</v>
      </c>
      <c r="AK7" s="219" t="s">
        <v>68</v>
      </c>
      <c r="AL7" s="219" t="s">
        <v>3123</v>
      </c>
      <c r="AM7" s="219" t="s">
        <v>11583</v>
      </c>
      <c r="AN7" s="219" t="s">
        <v>3163</v>
      </c>
      <c r="AO7" s="219">
        <v>497</v>
      </c>
      <c r="AP7" s="219">
        <v>600</v>
      </c>
      <c r="AQ7" s="219">
        <v>42255936412</v>
      </c>
      <c r="AR7" s="219" t="s">
        <v>361</v>
      </c>
      <c r="AS7" s="219" t="s">
        <v>11584</v>
      </c>
      <c r="AT7" s="219" t="s">
        <v>11585</v>
      </c>
      <c r="AU7" s="219" t="s">
        <v>11586</v>
      </c>
      <c r="AV7" s="219" t="s">
        <v>68</v>
      </c>
      <c r="AW7" s="219">
        <v>6382432313</v>
      </c>
      <c r="AX7" s="219">
        <v>9786154322</v>
      </c>
      <c r="AY7" s="219">
        <v>9943702468</v>
      </c>
      <c r="AZ7" s="219" t="s">
        <v>68</v>
      </c>
      <c r="BA7" s="219" t="s">
        <v>11587</v>
      </c>
      <c r="BB7" s="222"/>
    </row>
    <row r="8" spans="1:54" ht="15.75" customHeight="1" x14ac:dyDescent="0.3">
      <c r="A8" s="217" t="s">
        <v>11495</v>
      </c>
      <c r="B8" s="223" t="s">
        <v>11588</v>
      </c>
      <c r="C8" s="218" t="s">
        <v>11589</v>
      </c>
      <c r="D8" s="219" t="s">
        <v>6740</v>
      </c>
      <c r="E8" s="219" t="s">
        <v>177</v>
      </c>
      <c r="F8" s="219" t="s">
        <v>1147</v>
      </c>
      <c r="G8" s="219" t="s">
        <v>11499</v>
      </c>
      <c r="H8" s="219" t="s">
        <v>261</v>
      </c>
      <c r="I8" s="219" t="s">
        <v>280</v>
      </c>
      <c r="J8" s="219" t="s">
        <v>68</v>
      </c>
      <c r="K8" s="219"/>
      <c r="L8" s="219">
        <v>1015363521</v>
      </c>
      <c r="M8" s="219" t="s">
        <v>79</v>
      </c>
      <c r="N8" s="219" t="s">
        <v>5452</v>
      </c>
      <c r="O8" s="219" t="s">
        <v>264</v>
      </c>
      <c r="P8" s="219" t="s">
        <v>59</v>
      </c>
      <c r="Q8" s="219" t="s">
        <v>447</v>
      </c>
      <c r="R8" s="219" t="s">
        <v>11590</v>
      </c>
      <c r="S8" s="219" t="s">
        <v>6487</v>
      </c>
      <c r="T8" s="219" t="s">
        <v>11591</v>
      </c>
      <c r="U8" s="219" t="s">
        <v>3802</v>
      </c>
      <c r="V8" s="219">
        <v>613301</v>
      </c>
      <c r="W8" s="219" t="s">
        <v>11592</v>
      </c>
      <c r="X8" s="219" t="s">
        <v>212</v>
      </c>
      <c r="Y8" s="219" t="s">
        <v>355</v>
      </c>
      <c r="Z8" s="225">
        <v>72000</v>
      </c>
      <c r="AA8" s="219" t="s">
        <v>355</v>
      </c>
      <c r="AB8" s="219" t="s">
        <v>11593</v>
      </c>
      <c r="AC8" s="219" t="s">
        <v>216</v>
      </c>
      <c r="AD8" s="219" t="s">
        <v>68</v>
      </c>
      <c r="AE8" s="219" t="s">
        <v>68</v>
      </c>
      <c r="AF8" s="219" t="s">
        <v>880</v>
      </c>
      <c r="AG8" s="219" t="s">
        <v>880</v>
      </c>
      <c r="AH8" s="219" t="s">
        <v>880</v>
      </c>
      <c r="AI8" s="219" t="s">
        <v>880</v>
      </c>
      <c r="AJ8" s="219" t="s">
        <v>880</v>
      </c>
      <c r="AK8" s="219" t="s">
        <v>880</v>
      </c>
      <c r="AL8" s="219" t="s">
        <v>11594</v>
      </c>
      <c r="AM8" s="219" t="s">
        <v>11595</v>
      </c>
      <c r="AN8" s="219" t="s">
        <v>3163</v>
      </c>
      <c r="AO8" s="219">
        <v>393</v>
      </c>
      <c r="AP8" s="219">
        <v>600</v>
      </c>
      <c r="AQ8" s="219">
        <v>6457756768</v>
      </c>
      <c r="AR8" s="219" t="s">
        <v>109</v>
      </c>
      <c r="AS8" s="219" t="s">
        <v>11596</v>
      </c>
      <c r="AT8" s="219" t="s">
        <v>11597</v>
      </c>
      <c r="AU8" s="219" t="s">
        <v>11598</v>
      </c>
      <c r="AV8" s="219" t="s">
        <v>59</v>
      </c>
      <c r="AW8" s="219">
        <v>6381544810</v>
      </c>
      <c r="AX8" s="219">
        <v>9843036227</v>
      </c>
      <c r="AY8" s="219">
        <v>9025432074</v>
      </c>
      <c r="AZ8" s="219" t="s">
        <v>59</v>
      </c>
      <c r="BA8" s="219" t="s">
        <v>11599</v>
      </c>
      <c r="BB8" s="222"/>
    </row>
    <row r="9" spans="1:54" ht="15.75" customHeight="1" x14ac:dyDescent="0.3">
      <c r="A9" s="217" t="s">
        <v>11495</v>
      </c>
      <c r="B9" s="223" t="s">
        <v>11600</v>
      </c>
      <c r="C9" s="218" t="s">
        <v>11601</v>
      </c>
      <c r="D9" s="224">
        <v>39054</v>
      </c>
      <c r="E9" s="219" t="s">
        <v>804</v>
      </c>
      <c r="F9" s="219" t="s">
        <v>1147</v>
      </c>
      <c r="G9" s="219" t="s">
        <v>11499</v>
      </c>
      <c r="H9" s="219" t="s">
        <v>52</v>
      </c>
      <c r="I9" s="219" t="s">
        <v>280</v>
      </c>
      <c r="J9" s="219" t="s">
        <v>2169</v>
      </c>
      <c r="K9" s="219" t="s">
        <v>2169</v>
      </c>
      <c r="L9" s="219">
        <v>2010450467</v>
      </c>
      <c r="M9" s="219" t="s">
        <v>79</v>
      </c>
      <c r="N9" s="219" t="s">
        <v>996</v>
      </c>
      <c r="O9" s="219" t="s">
        <v>81</v>
      </c>
      <c r="P9" s="219" t="s">
        <v>2169</v>
      </c>
      <c r="Q9" s="219" t="s">
        <v>447</v>
      </c>
      <c r="R9" s="219" t="s">
        <v>716</v>
      </c>
      <c r="S9" s="219" t="s">
        <v>124</v>
      </c>
      <c r="T9" s="219" t="s">
        <v>11602</v>
      </c>
      <c r="U9" s="219" t="s">
        <v>2379</v>
      </c>
      <c r="V9" s="219">
        <v>638502</v>
      </c>
      <c r="W9" s="219" t="s">
        <v>11603</v>
      </c>
      <c r="X9" s="219" t="s">
        <v>573</v>
      </c>
      <c r="Y9" s="219" t="s">
        <v>827</v>
      </c>
      <c r="Z9" s="219">
        <v>96000</v>
      </c>
      <c r="AA9" s="219" t="s">
        <v>2169</v>
      </c>
      <c r="AB9" s="219" t="s">
        <v>11604</v>
      </c>
      <c r="AC9" s="219" t="s">
        <v>212</v>
      </c>
      <c r="AD9" s="219" t="s">
        <v>190</v>
      </c>
      <c r="AE9" s="219" t="s">
        <v>2169</v>
      </c>
      <c r="AF9" s="219" t="s">
        <v>2169</v>
      </c>
      <c r="AG9" s="219" t="s">
        <v>2169</v>
      </c>
      <c r="AH9" s="219" t="s">
        <v>2169</v>
      </c>
      <c r="AI9" s="219" t="s">
        <v>2169</v>
      </c>
      <c r="AJ9" s="219" t="s">
        <v>2169</v>
      </c>
      <c r="AK9" s="219" t="s">
        <v>2169</v>
      </c>
      <c r="AL9" s="219" t="s">
        <v>11605</v>
      </c>
      <c r="AM9" s="219" t="s">
        <v>11606</v>
      </c>
      <c r="AN9" s="219" t="s">
        <v>3163</v>
      </c>
      <c r="AO9" s="219">
        <v>414</v>
      </c>
      <c r="AP9" s="219">
        <v>600</v>
      </c>
      <c r="AQ9" s="219" t="s">
        <v>2169</v>
      </c>
      <c r="AR9" s="219" t="s">
        <v>2169</v>
      </c>
      <c r="AS9" s="219" t="s">
        <v>2169</v>
      </c>
      <c r="AT9" s="219" t="s">
        <v>2169</v>
      </c>
      <c r="AU9" s="219" t="s">
        <v>11607</v>
      </c>
      <c r="AV9" s="219" t="s">
        <v>2169</v>
      </c>
      <c r="AW9" s="219">
        <v>9042460515</v>
      </c>
      <c r="AX9" s="219">
        <v>9942728515</v>
      </c>
      <c r="AY9" s="219">
        <v>8344831934</v>
      </c>
      <c r="AZ9" s="219" t="s">
        <v>2169</v>
      </c>
      <c r="BA9" s="219" t="s">
        <v>11608</v>
      </c>
      <c r="BB9" s="222"/>
    </row>
    <row r="10" spans="1:54" ht="15.75" customHeight="1" x14ac:dyDescent="0.3">
      <c r="A10" s="217" t="s">
        <v>11495</v>
      </c>
      <c r="B10" s="223" t="s">
        <v>11609</v>
      </c>
      <c r="C10" s="218" t="s">
        <v>11610</v>
      </c>
      <c r="D10" s="224">
        <v>38810</v>
      </c>
      <c r="E10" s="219" t="s">
        <v>96</v>
      </c>
      <c r="F10" s="219" t="s">
        <v>1147</v>
      </c>
      <c r="G10" s="219" t="s">
        <v>11499</v>
      </c>
      <c r="H10" s="219" t="s">
        <v>261</v>
      </c>
      <c r="I10" s="219" t="s">
        <v>280</v>
      </c>
      <c r="J10" s="219" t="s">
        <v>2126</v>
      </c>
      <c r="K10" s="219" t="s">
        <v>2126</v>
      </c>
      <c r="L10" s="219">
        <v>2015583398</v>
      </c>
      <c r="M10" s="219" t="s">
        <v>79</v>
      </c>
      <c r="N10" s="219" t="s">
        <v>3411</v>
      </c>
      <c r="O10" s="219" t="s">
        <v>283</v>
      </c>
      <c r="P10" s="219" t="s">
        <v>2126</v>
      </c>
      <c r="Q10" s="219" t="s">
        <v>447</v>
      </c>
      <c r="R10" s="219" t="s">
        <v>11611</v>
      </c>
      <c r="S10" s="219" t="s">
        <v>6487</v>
      </c>
      <c r="T10" s="219" t="s">
        <v>11612</v>
      </c>
      <c r="U10" s="219" t="s">
        <v>2273</v>
      </c>
      <c r="V10" s="219">
        <v>614626</v>
      </c>
      <c r="W10" s="219" t="s">
        <v>11613</v>
      </c>
      <c r="X10" s="219" t="s">
        <v>1650</v>
      </c>
      <c r="Y10" s="219" t="s">
        <v>355</v>
      </c>
      <c r="Z10" s="219">
        <v>72000</v>
      </c>
      <c r="AA10" s="219" t="s">
        <v>11551</v>
      </c>
      <c r="AB10" s="219" t="s">
        <v>11614</v>
      </c>
      <c r="AC10" s="219" t="s">
        <v>1203</v>
      </c>
      <c r="AD10" s="219" t="s">
        <v>449</v>
      </c>
      <c r="AE10" s="219" t="s">
        <v>2126</v>
      </c>
      <c r="AF10" s="219" t="s">
        <v>2126</v>
      </c>
      <c r="AG10" s="219" t="s">
        <v>447</v>
      </c>
      <c r="AH10" s="219" t="s">
        <v>447</v>
      </c>
      <c r="AI10" s="219" t="s">
        <v>447</v>
      </c>
      <c r="AJ10" s="219" t="s">
        <v>447</v>
      </c>
      <c r="AK10" s="219" t="s">
        <v>447</v>
      </c>
      <c r="AL10" s="219" t="s">
        <v>11615</v>
      </c>
      <c r="AM10" s="219" t="s">
        <v>11616</v>
      </c>
      <c r="AN10" s="219" t="s">
        <v>3163</v>
      </c>
      <c r="AO10" s="219">
        <v>433</v>
      </c>
      <c r="AP10" s="219">
        <v>600</v>
      </c>
      <c r="AQ10" s="221">
        <v>814210000000000</v>
      </c>
      <c r="AR10" s="219" t="s">
        <v>11617</v>
      </c>
      <c r="AS10" s="219" t="s">
        <v>11618</v>
      </c>
      <c r="AT10" s="219" t="s">
        <v>11619</v>
      </c>
      <c r="AU10" s="219" t="s">
        <v>11620</v>
      </c>
      <c r="AV10" s="219" t="s">
        <v>1247</v>
      </c>
      <c r="AW10" s="219">
        <v>7339180118</v>
      </c>
      <c r="AX10" s="219">
        <v>9095869495</v>
      </c>
      <c r="AY10" s="219">
        <v>9585989115</v>
      </c>
      <c r="AZ10" s="219" t="s">
        <v>447</v>
      </c>
      <c r="BA10" s="219" t="s">
        <v>11621</v>
      </c>
      <c r="BB10" s="222"/>
    </row>
    <row r="11" spans="1:54" ht="15.75" customHeight="1" x14ac:dyDescent="0.3">
      <c r="A11" s="217" t="s">
        <v>11495</v>
      </c>
      <c r="B11" s="223" t="s">
        <v>11622</v>
      </c>
      <c r="C11" s="218" t="s">
        <v>11623</v>
      </c>
      <c r="D11" s="219" t="s">
        <v>384</v>
      </c>
      <c r="E11" s="219" t="s">
        <v>385</v>
      </c>
      <c r="F11" s="219" t="s">
        <v>11498</v>
      </c>
      <c r="G11" s="219" t="s">
        <v>3102</v>
      </c>
      <c r="H11" s="219" t="s">
        <v>261</v>
      </c>
      <c r="I11" s="219" t="s">
        <v>280</v>
      </c>
      <c r="J11" s="219">
        <v>409897</v>
      </c>
      <c r="K11" s="219" t="s">
        <v>11624</v>
      </c>
      <c r="L11" s="219">
        <v>2009106296</v>
      </c>
      <c r="M11" s="219" t="s">
        <v>79</v>
      </c>
      <c r="N11" s="219" t="s">
        <v>1841</v>
      </c>
      <c r="O11" s="219" t="s">
        <v>283</v>
      </c>
      <c r="P11" s="219" t="s">
        <v>11625</v>
      </c>
      <c r="Q11" s="219" t="s">
        <v>447</v>
      </c>
      <c r="R11" s="219" t="s">
        <v>11626</v>
      </c>
      <c r="S11" s="219" t="s">
        <v>11627</v>
      </c>
      <c r="T11" s="219" t="s">
        <v>11628</v>
      </c>
      <c r="U11" s="219" t="s">
        <v>1965</v>
      </c>
      <c r="V11" s="219">
        <v>641604</v>
      </c>
      <c r="W11" s="219" t="s">
        <v>11629</v>
      </c>
      <c r="X11" s="219" t="s">
        <v>1319</v>
      </c>
      <c r="Y11" s="219" t="s">
        <v>355</v>
      </c>
      <c r="Z11" s="219">
        <v>3000</v>
      </c>
      <c r="AA11" s="219" t="s">
        <v>294</v>
      </c>
      <c r="AB11" s="219" t="s">
        <v>11630</v>
      </c>
      <c r="AC11" s="219" t="s">
        <v>1319</v>
      </c>
      <c r="AD11" s="219" t="s">
        <v>11631</v>
      </c>
      <c r="AE11" s="219">
        <v>13196</v>
      </c>
      <c r="AF11" s="219" t="s">
        <v>11551</v>
      </c>
      <c r="AG11" s="219" t="s">
        <v>294</v>
      </c>
      <c r="AH11" s="219" t="s">
        <v>294</v>
      </c>
      <c r="AI11" s="219" t="s">
        <v>294</v>
      </c>
      <c r="AJ11" s="219" t="s">
        <v>294</v>
      </c>
      <c r="AK11" s="219" t="s">
        <v>294</v>
      </c>
      <c r="AL11" s="219" t="s">
        <v>11632</v>
      </c>
      <c r="AM11" s="219" t="s">
        <v>11633</v>
      </c>
      <c r="AN11" s="219" t="s">
        <v>3163</v>
      </c>
      <c r="AO11" s="219">
        <v>518</v>
      </c>
      <c r="AP11" s="219">
        <v>600</v>
      </c>
      <c r="AQ11" s="219" t="s">
        <v>294</v>
      </c>
      <c r="AR11" s="219" t="s">
        <v>294</v>
      </c>
      <c r="AS11" s="219" t="s">
        <v>294</v>
      </c>
      <c r="AT11" s="219" t="s">
        <v>294</v>
      </c>
      <c r="AU11" s="219" t="s">
        <v>11634</v>
      </c>
      <c r="AV11" s="219" t="s">
        <v>294</v>
      </c>
      <c r="AW11" s="219">
        <v>9003347071</v>
      </c>
      <c r="AX11" s="219">
        <v>9944847071</v>
      </c>
      <c r="AY11" s="219">
        <v>7598674761</v>
      </c>
      <c r="AZ11" s="219" t="s">
        <v>294</v>
      </c>
      <c r="BA11" s="219" t="s">
        <v>11635</v>
      </c>
      <c r="BB11" s="222"/>
    </row>
    <row r="12" spans="1:54" ht="15.75" customHeight="1" x14ac:dyDescent="0.3">
      <c r="A12" s="217" t="s">
        <v>11495</v>
      </c>
      <c r="B12" s="223" t="s">
        <v>11636</v>
      </c>
      <c r="C12" s="218" t="s">
        <v>11637</v>
      </c>
      <c r="D12" s="219" t="s">
        <v>3914</v>
      </c>
      <c r="E12" s="219" t="s">
        <v>277</v>
      </c>
      <c r="F12" s="219" t="s">
        <v>1147</v>
      </c>
      <c r="G12" s="219" t="s">
        <v>11499</v>
      </c>
      <c r="H12" s="219" t="s">
        <v>52</v>
      </c>
      <c r="I12" s="219" t="s">
        <v>280</v>
      </c>
      <c r="J12" s="219" t="s">
        <v>68</v>
      </c>
      <c r="K12" s="219" t="s">
        <v>68</v>
      </c>
      <c r="L12" s="221">
        <v>3316070000000000</v>
      </c>
      <c r="M12" s="219" t="s">
        <v>387</v>
      </c>
      <c r="N12" s="219" t="s">
        <v>11638</v>
      </c>
      <c r="O12" s="219" t="s">
        <v>81</v>
      </c>
      <c r="P12" s="219" t="s">
        <v>59</v>
      </c>
      <c r="Q12" s="219" t="s">
        <v>447</v>
      </c>
      <c r="R12" s="219" t="s">
        <v>4151</v>
      </c>
      <c r="S12" s="219" t="s">
        <v>11639</v>
      </c>
      <c r="T12" s="219" t="s">
        <v>11640</v>
      </c>
      <c r="U12" s="219" t="s">
        <v>967</v>
      </c>
      <c r="V12" s="219">
        <v>621713</v>
      </c>
      <c r="W12" s="219" t="s">
        <v>11641</v>
      </c>
      <c r="X12" s="219" t="s">
        <v>11642</v>
      </c>
      <c r="Y12" s="219" t="s">
        <v>11643</v>
      </c>
      <c r="Z12" s="219" t="s">
        <v>11644</v>
      </c>
      <c r="AA12" s="219" t="s">
        <v>11645</v>
      </c>
      <c r="AB12" s="219" t="s">
        <v>11646</v>
      </c>
      <c r="AC12" s="219" t="s">
        <v>1131</v>
      </c>
      <c r="AD12" s="219" t="s">
        <v>69</v>
      </c>
      <c r="AE12" s="219" t="s">
        <v>59</v>
      </c>
      <c r="AF12" s="219" t="s">
        <v>59</v>
      </c>
      <c r="AG12" s="219" t="s">
        <v>68</v>
      </c>
      <c r="AH12" s="219" t="s">
        <v>68</v>
      </c>
      <c r="AI12" s="219" t="s">
        <v>68</v>
      </c>
      <c r="AJ12" s="219" t="s">
        <v>68</v>
      </c>
      <c r="AK12" s="219" t="s">
        <v>68</v>
      </c>
      <c r="AL12" s="219" t="s">
        <v>11647</v>
      </c>
      <c r="AM12" s="219" t="s">
        <v>2331</v>
      </c>
      <c r="AN12" s="219" t="s">
        <v>3163</v>
      </c>
      <c r="AO12" s="219">
        <v>365</v>
      </c>
      <c r="AP12" s="219">
        <v>500</v>
      </c>
      <c r="AQ12" s="219">
        <v>41999579834</v>
      </c>
      <c r="AR12" s="219" t="s">
        <v>659</v>
      </c>
      <c r="AS12" s="219" t="s">
        <v>2331</v>
      </c>
      <c r="AT12" s="219" t="s">
        <v>11648</v>
      </c>
      <c r="AU12" s="219" t="s">
        <v>11649</v>
      </c>
      <c r="AV12" s="219" t="s">
        <v>11650</v>
      </c>
      <c r="AW12" s="219">
        <v>9786217864</v>
      </c>
      <c r="AX12" s="219">
        <v>9786044787</v>
      </c>
      <c r="AY12" s="219" t="s">
        <v>59</v>
      </c>
      <c r="AZ12" s="219" t="s">
        <v>68</v>
      </c>
      <c r="BA12" s="219" t="s">
        <v>11651</v>
      </c>
      <c r="BB12" s="222"/>
    </row>
    <row r="13" spans="1:54" ht="15.75" customHeight="1" x14ac:dyDescent="0.3">
      <c r="A13" s="217" t="s">
        <v>11495</v>
      </c>
      <c r="B13" s="223" t="s">
        <v>11652</v>
      </c>
      <c r="C13" s="218" t="s">
        <v>11653</v>
      </c>
      <c r="D13" s="224">
        <v>38719</v>
      </c>
      <c r="E13" s="219" t="s">
        <v>96</v>
      </c>
      <c r="F13" s="219" t="s">
        <v>11498</v>
      </c>
      <c r="G13" s="219" t="s">
        <v>11499</v>
      </c>
      <c r="H13" s="219" t="s">
        <v>261</v>
      </c>
      <c r="I13" s="219" t="s">
        <v>280</v>
      </c>
      <c r="J13" s="219" t="s">
        <v>11654</v>
      </c>
      <c r="K13" s="219">
        <v>244555</v>
      </c>
      <c r="L13" s="219">
        <v>2011734544</v>
      </c>
      <c r="M13" s="219" t="s">
        <v>728</v>
      </c>
      <c r="N13" s="219" t="s">
        <v>7946</v>
      </c>
      <c r="O13" s="219" t="s">
        <v>283</v>
      </c>
      <c r="P13" s="219" t="s">
        <v>447</v>
      </c>
      <c r="Q13" s="219" t="s">
        <v>447</v>
      </c>
      <c r="R13" s="219" t="s">
        <v>11655</v>
      </c>
      <c r="S13" s="219" t="s">
        <v>11656</v>
      </c>
      <c r="T13" s="219" t="s">
        <v>11657</v>
      </c>
      <c r="U13" s="219" t="s">
        <v>1399</v>
      </c>
      <c r="V13" s="219">
        <v>637107</v>
      </c>
      <c r="W13" s="219" t="s">
        <v>11658</v>
      </c>
      <c r="X13" s="219" t="s">
        <v>11659</v>
      </c>
      <c r="Y13" s="219" t="s">
        <v>1018</v>
      </c>
      <c r="Z13" s="219">
        <v>72000</v>
      </c>
      <c r="AA13" s="219" t="s">
        <v>1018</v>
      </c>
      <c r="AB13" s="219" t="s">
        <v>11660</v>
      </c>
      <c r="AC13" s="219" t="s">
        <v>1131</v>
      </c>
      <c r="AD13" s="219" t="s">
        <v>449</v>
      </c>
      <c r="AE13" s="219" t="s">
        <v>294</v>
      </c>
      <c r="AF13" s="219" t="s">
        <v>294</v>
      </c>
      <c r="AG13" s="219" t="s">
        <v>294</v>
      </c>
      <c r="AH13" s="219" t="s">
        <v>294</v>
      </c>
      <c r="AI13" s="219" t="s">
        <v>294</v>
      </c>
      <c r="AJ13" s="219" t="s">
        <v>294</v>
      </c>
      <c r="AK13" s="219" t="s">
        <v>294</v>
      </c>
      <c r="AL13" s="219" t="s">
        <v>11661</v>
      </c>
      <c r="AM13" s="219" t="s">
        <v>11662</v>
      </c>
      <c r="AN13" s="219" t="s">
        <v>3163</v>
      </c>
      <c r="AO13" s="219">
        <v>459</v>
      </c>
      <c r="AP13" s="219">
        <v>600</v>
      </c>
      <c r="AQ13" s="219">
        <v>7590446132</v>
      </c>
      <c r="AR13" s="219" t="s">
        <v>576</v>
      </c>
      <c r="AS13" s="219" t="s">
        <v>11663</v>
      </c>
      <c r="AT13" s="219" t="s">
        <v>11664</v>
      </c>
      <c r="AU13" s="219" t="s">
        <v>11665</v>
      </c>
      <c r="AV13" s="219" t="s">
        <v>11666</v>
      </c>
      <c r="AW13" s="219">
        <v>9042599357</v>
      </c>
      <c r="AX13" s="219">
        <v>9842768007</v>
      </c>
      <c r="AY13" s="219">
        <v>8667649357</v>
      </c>
      <c r="AZ13" s="219" t="s">
        <v>294</v>
      </c>
      <c r="BA13" s="219" t="s">
        <v>11667</v>
      </c>
      <c r="BB13" s="222"/>
    </row>
    <row r="14" spans="1:54" ht="15.75" customHeight="1" x14ac:dyDescent="0.3">
      <c r="A14" s="217" t="s">
        <v>11495</v>
      </c>
      <c r="B14" s="223" t="s">
        <v>11668</v>
      </c>
      <c r="C14" s="218" t="s">
        <v>11669</v>
      </c>
      <c r="D14" s="219" t="s">
        <v>11670</v>
      </c>
      <c r="E14" s="219" t="s">
        <v>6425</v>
      </c>
      <c r="F14" s="219" t="s">
        <v>1147</v>
      </c>
      <c r="G14" s="219" t="s">
        <v>11499</v>
      </c>
      <c r="H14" s="219" t="s">
        <v>52</v>
      </c>
      <c r="I14" s="219" t="s">
        <v>280</v>
      </c>
      <c r="J14" s="219"/>
      <c r="K14" s="219"/>
      <c r="L14" s="219">
        <v>201637266</v>
      </c>
      <c r="M14" s="219" t="s">
        <v>180</v>
      </c>
      <c r="N14" s="219" t="s">
        <v>3311</v>
      </c>
      <c r="O14" s="219" t="s">
        <v>81</v>
      </c>
      <c r="P14" s="219" t="s">
        <v>59</v>
      </c>
      <c r="Q14" s="219" t="s">
        <v>447</v>
      </c>
      <c r="R14" s="219" t="s">
        <v>11671</v>
      </c>
      <c r="S14" s="219" t="s">
        <v>11672</v>
      </c>
      <c r="T14" s="219" t="s">
        <v>11673</v>
      </c>
      <c r="U14" s="219" t="s">
        <v>11674</v>
      </c>
      <c r="V14" s="219">
        <v>626101</v>
      </c>
      <c r="W14" s="219" t="s">
        <v>11675</v>
      </c>
      <c r="X14" s="219" t="s">
        <v>3120</v>
      </c>
      <c r="Y14" s="219" t="s">
        <v>11676</v>
      </c>
      <c r="Z14" s="219">
        <v>144000</v>
      </c>
      <c r="AA14" s="219" t="s">
        <v>9143</v>
      </c>
      <c r="AB14" s="219" t="s">
        <v>11677</v>
      </c>
      <c r="AC14" s="219" t="s">
        <v>4554</v>
      </c>
      <c r="AD14" s="219" t="s">
        <v>11678</v>
      </c>
      <c r="AE14" s="219">
        <v>70000</v>
      </c>
      <c r="AF14" s="219" t="s">
        <v>11679</v>
      </c>
      <c r="AG14" s="219" t="s">
        <v>59</v>
      </c>
      <c r="AH14" s="219" t="s">
        <v>59</v>
      </c>
      <c r="AI14" s="219" t="s">
        <v>59</v>
      </c>
      <c r="AJ14" s="219" t="s">
        <v>59</v>
      </c>
      <c r="AK14" s="219" t="s">
        <v>59</v>
      </c>
      <c r="AL14" s="219" t="s">
        <v>11680</v>
      </c>
      <c r="AM14" s="219" t="s">
        <v>11681</v>
      </c>
      <c r="AN14" s="219" t="s">
        <v>3163</v>
      </c>
      <c r="AO14" s="219">
        <v>484</v>
      </c>
      <c r="AP14" s="219">
        <v>600</v>
      </c>
      <c r="AQ14" s="219">
        <v>42262776323</v>
      </c>
      <c r="AR14" s="219" t="s">
        <v>1810</v>
      </c>
      <c r="AS14" s="219" t="s">
        <v>2306</v>
      </c>
      <c r="AT14" s="219" t="s">
        <v>3676</v>
      </c>
      <c r="AU14" s="219" t="s">
        <v>11682</v>
      </c>
      <c r="AV14" s="219" t="s">
        <v>59</v>
      </c>
      <c r="AW14" s="219">
        <v>6374946532</v>
      </c>
      <c r="AX14" s="219">
        <v>9034621989</v>
      </c>
      <c r="AY14" s="219">
        <v>7904736882</v>
      </c>
      <c r="AZ14" s="219" t="s">
        <v>59</v>
      </c>
      <c r="BA14" s="219" t="s">
        <v>11683</v>
      </c>
      <c r="BB14" s="222"/>
    </row>
    <row r="15" spans="1:54" ht="15.75" customHeight="1" x14ac:dyDescent="0.3">
      <c r="A15" s="217" t="s">
        <v>11495</v>
      </c>
      <c r="B15" s="223" t="s">
        <v>11684</v>
      </c>
      <c r="C15" s="218" t="s">
        <v>11685</v>
      </c>
      <c r="D15" s="224">
        <v>38966</v>
      </c>
      <c r="E15" s="219" t="s">
        <v>177</v>
      </c>
      <c r="F15" s="219" t="s">
        <v>11498</v>
      </c>
      <c r="G15" s="219" t="s">
        <v>11499</v>
      </c>
      <c r="H15" s="219" t="s">
        <v>52</v>
      </c>
      <c r="I15" s="219" t="s">
        <v>280</v>
      </c>
      <c r="J15" s="219" t="s">
        <v>123</v>
      </c>
      <c r="K15" s="219" t="s">
        <v>123</v>
      </c>
      <c r="L15" s="219">
        <v>2021238689</v>
      </c>
      <c r="M15" s="219" t="s">
        <v>79</v>
      </c>
      <c r="N15" s="219" t="s">
        <v>11686</v>
      </c>
      <c r="O15" s="219" t="s">
        <v>81</v>
      </c>
      <c r="P15" s="219" t="s">
        <v>123</v>
      </c>
      <c r="Q15" s="219" t="s">
        <v>447</v>
      </c>
      <c r="R15" s="219" t="s">
        <v>82</v>
      </c>
      <c r="S15" s="219" t="s">
        <v>11687</v>
      </c>
      <c r="T15" s="219" t="s">
        <v>11688</v>
      </c>
      <c r="U15" s="219" t="s">
        <v>11689</v>
      </c>
      <c r="V15" s="219">
        <v>638476</v>
      </c>
      <c r="W15" s="219" t="s">
        <v>11690</v>
      </c>
      <c r="X15" s="219" t="s">
        <v>11691</v>
      </c>
      <c r="Y15" s="219" t="s">
        <v>11692</v>
      </c>
      <c r="Z15" s="219">
        <v>1453656</v>
      </c>
      <c r="AA15" s="219" t="s">
        <v>659</v>
      </c>
      <c r="AB15" s="219" t="s">
        <v>11693</v>
      </c>
      <c r="AC15" s="219" t="s">
        <v>1297</v>
      </c>
      <c r="AD15" s="219" t="s">
        <v>123</v>
      </c>
      <c r="AE15" s="219" t="s">
        <v>123</v>
      </c>
      <c r="AF15" s="219" t="s">
        <v>123</v>
      </c>
      <c r="AG15" s="219" t="s">
        <v>123</v>
      </c>
      <c r="AH15" s="219" t="s">
        <v>123</v>
      </c>
      <c r="AI15" s="219" t="s">
        <v>123</v>
      </c>
      <c r="AJ15" s="219" t="s">
        <v>123</v>
      </c>
      <c r="AK15" s="219" t="s">
        <v>123</v>
      </c>
      <c r="AL15" s="219" t="s">
        <v>11694</v>
      </c>
      <c r="AM15" s="219" t="s">
        <v>11695</v>
      </c>
      <c r="AN15" s="219" t="s">
        <v>3163</v>
      </c>
      <c r="AO15" s="219">
        <v>453</v>
      </c>
      <c r="AP15" s="219">
        <v>600</v>
      </c>
      <c r="AQ15" s="219">
        <v>42141639828</v>
      </c>
      <c r="AR15" s="219" t="s">
        <v>659</v>
      </c>
      <c r="AS15" s="219" t="s">
        <v>11696</v>
      </c>
      <c r="AT15" s="219" t="s">
        <v>11697</v>
      </c>
      <c r="AU15" s="219" t="s">
        <v>11698</v>
      </c>
      <c r="AV15" s="219" t="s">
        <v>123</v>
      </c>
      <c r="AW15" s="219">
        <v>9488585187</v>
      </c>
      <c r="AX15" s="219">
        <v>9659438187</v>
      </c>
      <c r="AY15" s="219">
        <v>9942838224</v>
      </c>
      <c r="AZ15" s="219" t="s">
        <v>68</v>
      </c>
      <c r="BA15" s="219" t="s">
        <v>11699</v>
      </c>
      <c r="BB15" s="222"/>
    </row>
    <row r="16" spans="1:54" ht="15.75" customHeight="1" x14ac:dyDescent="0.3">
      <c r="A16" s="217" t="s">
        <v>11495</v>
      </c>
      <c r="B16" s="223" t="s">
        <v>11700</v>
      </c>
      <c r="C16" s="218" t="s">
        <v>11701</v>
      </c>
      <c r="D16" s="219" t="s">
        <v>678</v>
      </c>
      <c r="E16" s="219" t="s">
        <v>96</v>
      </c>
      <c r="F16" s="219" t="s">
        <v>1147</v>
      </c>
      <c r="G16" s="219" t="s">
        <v>11499</v>
      </c>
      <c r="H16" s="219" t="s">
        <v>261</v>
      </c>
      <c r="I16" s="219" t="s">
        <v>280</v>
      </c>
      <c r="J16" s="219" t="s">
        <v>2126</v>
      </c>
      <c r="K16" s="219" t="s">
        <v>2126</v>
      </c>
      <c r="L16" s="219">
        <v>2015569422</v>
      </c>
      <c r="M16" s="219" t="s">
        <v>387</v>
      </c>
      <c r="N16" s="219" t="s">
        <v>262</v>
      </c>
      <c r="O16" s="219" t="s">
        <v>283</v>
      </c>
      <c r="P16" s="219" t="s">
        <v>2126</v>
      </c>
      <c r="Q16" s="219" t="s">
        <v>447</v>
      </c>
      <c r="R16" s="219" t="s">
        <v>1270</v>
      </c>
      <c r="S16" s="219" t="s">
        <v>1660</v>
      </c>
      <c r="T16" s="219" t="s">
        <v>11702</v>
      </c>
      <c r="U16" s="219" t="s">
        <v>1399</v>
      </c>
      <c r="V16" s="219">
        <v>636107</v>
      </c>
      <c r="W16" s="219" t="s">
        <v>11703</v>
      </c>
      <c r="X16" s="219" t="s">
        <v>216</v>
      </c>
      <c r="Y16" s="219" t="s">
        <v>355</v>
      </c>
      <c r="Z16" s="219" t="s">
        <v>949</v>
      </c>
      <c r="AA16" s="219" t="s">
        <v>2126</v>
      </c>
      <c r="AB16" s="219" t="s">
        <v>11704</v>
      </c>
      <c r="AC16" s="219" t="s">
        <v>212</v>
      </c>
      <c r="AD16" s="219" t="s">
        <v>1135</v>
      </c>
      <c r="AE16" s="219" t="s">
        <v>2126</v>
      </c>
      <c r="AF16" s="219" t="s">
        <v>2126</v>
      </c>
      <c r="AG16" s="219" t="s">
        <v>447</v>
      </c>
      <c r="AH16" s="219" t="s">
        <v>447</v>
      </c>
      <c r="AI16" s="219" t="s">
        <v>447</v>
      </c>
      <c r="AJ16" s="219" t="s">
        <v>447</v>
      </c>
      <c r="AK16" s="219" t="s">
        <v>447</v>
      </c>
      <c r="AL16" s="219" t="s">
        <v>11705</v>
      </c>
      <c r="AM16" s="219" t="s">
        <v>11706</v>
      </c>
      <c r="AN16" s="219" t="s">
        <v>3163</v>
      </c>
      <c r="AO16" s="219">
        <v>429</v>
      </c>
      <c r="AP16" s="219">
        <v>600</v>
      </c>
      <c r="AQ16" s="221">
        <v>801710000000000</v>
      </c>
      <c r="AR16" s="219" t="s">
        <v>11617</v>
      </c>
      <c r="AS16" s="219" t="s">
        <v>11707</v>
      </c>
      <c r="AT16" s="219" t="s">
        <v>11708</v>
      </c>
      <c r="AU16" s="219" t="s">
        <v>11709</v>
      </c>
      <c r="AV16" s="219" t="s">
        <v>447</v>
      </c>
      <c r="AW16" s="219">
        <v>6380484582</v>
      </c>
      <c r="AX16" s="219">
        <v>9787399069</v>
      </c>
      <c r="AY16" s="219">
        <v>8144142279</v>
      </c>
      <c r="AZ16" s="219" t="s">
        <v>447</v>
      </c>
      <c r="BA16" s="219" t="s">
        <v>11710</v>
      </c>
      <c r="BB16" s="222"/>
    </row>
    <row r="17" spans="1:54" ht="15.75" customHeight="1" x14ac:dyDescent="0.3">
      <c r="A17" s="217" t="s">
        <v>11495</v>
      </c>
      <c r="B17" s="223" t="s">
        <v>11711</v>
      </c>
      <c r="C17" s="218" t="s">
        <v>11712</v>
      </c>
      <c r="D17" s="219" t="s">
        <v>11713</v>
      </c>
      <c r="E17" s="219" t="s">
        <v>329</v>
      </c>
      <c r="F17" s="219" t="s">
        <v>11498</v>
      </c>
      <c r="G17" s="219" t="s">
        <v>11499</v>
      </c>
      <c r="H17" s="219" t="s">
        <v>52</v>
      </c>
      <c r="I17" s="219" t="s">
        <v>475</v>
      </c>
      <c r="J17" s="219" t="s">
        <v>11714</v>
      </c>
      <c r="K17" s="219">
        <v>338279</v>
      </c>
      <c r="L17" s="221">
        <v>3328130000000000</v>
      </c>
      <c r="M17" s="219" t="s">
        <v>79</v>
      </c>
      <c r="N17" s="219" t="s">
        <v>2341</v>
      </c>
      <c r="O17" s="219" t="s">
        <v>81</v>
      </c>
      <c r="P17" s="219" t="s">
        <v>68</v>
      </c>
      <c r="Q17" s="219" t="s">
        <v>447</v>
      </c>
      <c r="R17" s="219" t="s">
        <v>82</v>
      </c>
      <c r="S17" s="219" t="s">
        <v>11715</v>
      </c>
      <c r="T17" s="219" t="s">
        <v>11716</v>
      </c>
      <c r="U17" s="219" t="s">
        <v>8398</v>
      </c>
      <c r="V17" s="219">
        <v>628002</v>
      </c>
      <c r="W17" s="219" t="s">
        <v>11717</v>
      </c>
      <c r="X17" s="219" t="s">
        <v>11718</v>
      </c>
      <c r="Y17" s="219" t="s">
        <v>11719</v>
      </c>
      <c r="Z17" s="219">
        <v>96000</v>
      </c>
      <c r="AA17" s="219" t="s">
        <v>68</v>
      </c>
      <c r="AB17" s="219" t="s">
        <v>11720</v>
      </c>
      <c r="AC17" s="219">
        <v>2</v>
      </c>
      <c r="AD17" s="219" t="s">
        <v>190</v>
      </c>
      <c r="AE17" s="219" t="s">
        <v>68</v>
      </c>
      <c r="AF17" s="219" t="s">
        <v>68</v>
      </c>
      <c r="AG17" s="219" t="s">
        <v>68</v>
      </c>
      <c r="AH17" s="219" t="s">
        <v>68</v>
      </c>
      <c r="AI17" s="219" t="s">
        <v>68</v>
      </c>
      <c r="AJ17" s="219" t="s">
        <v>68</v>
      </c>
      <c r="AK17" s="219" t="s">
        <v>68</v>
      </c>
      <c r="AL17" s="219" t="s">
        <v>11721</v>
      </c>
      <c r="AM17" s="219" t="s">
        <v>11722</v>
      </c>
      <c r="AN17" s="219" t="s">
        <v>3163</v>
      </c>
      <c r="AO17" s="219">
        <v>519</v>
      </c>
      <c r="AP17" s="219">
        <v>600</v>
      </c>
      <c r="AQ17" s="221">
        <v>110126000000</v>
      </c>
      <c r="AR17" s="219" t="s">
        <v>784</v>
      </c>
      <c r="AS17" s="219" t="s">
        <v>11723</v>
      </c>
      <c r="AT17" s="219" t="s">
        <v>11724</v>
      </c>
      <c r="AU17" s="219" t="s">
        <v>11725</v>
      </c>
      <c r="AV17" s="219" t="s">
        <v>11726</v>
      </c>
      <c r="AW17" s="219">
        <v>8610948206</v>
      </c>
      <c r="AX17" s="219">
        <v>9976814526</v>
      </c>
      <c r="AY17" s="219">
        <v>8870149405</v>
      </c>
      <c r="AZ17" s="219" t="s">
        <v>68</v>
      </c>
      <c r="BA17" s="219" t="s">
        <v>11727</v>
      </c>
      <c r="BB17" s="222"/>
    </row>
    <row r="18" spans="1:54" ht="15.75" customHeight="1" x14ac:dyDescent="0.3">
      <c r="A18" s="217" t="s">
        <v>11495</v>
      </c>
      <c r="B18" s="223" t="s">
        <v>11728</v>
      </c>
      <c r="C18" s="218" t="s">
        <v>11729</v>
      </c>
      <c r="D18" s="219" t="s">
        <v>11730</v>
      </c>
      <c r="E18" s="219" t="s">
        <v>8807</v>
      </c>
      <c r="F18" s="219" t="s">
        <v>1147</v>
      </c>
      <c r="G18" s="219" t="s">
        <v>11499</v>
      </c>
      <c r="H18" s="219" t="s">
        <v>52</v>
      </c>
      <c r="I18" s="219" t="s">
        <v>280</v>
      </c>
      <c r="J18" s="219" t="s">
        <v>68</v>
      </c>
      <c r="K18" s="219" t="s">
        <v>68</v>
      </c>
      <c r="L18" s="219">
        <v>2000708265</v>
      </c>
      <c r="M18" s="219" t="s">
        <v>79</v>
      </c>
      <c r="N18" s="219" t="s">
        <v>4655</v>
      </c>
      <c r="O18" s="219" t="s">
        <v>81</v>
      </c>
      <c r="P18" s="219" t="s">
        <v>68</v>
      </c>
      <c r="Q18" s="219" t="s">
        <v>447</v>
      </c>
      <c r="R18" s="219" t="s">
        <v>11731</v>
      </c>
      <c r="S18" s="219" t="s">
        <v>11732</v>
      </c>
      <c r="T18" s="219" t="s">
        <v>11733</v>
      </c>
      <c r="U18" s="219" t="s">
        <v>2612</v>
      </c>
      <c r="V18" s="219">
        <v>639113</v>
      </c>
      <c r="W18" s="219" t="s">
        <v>11734</v>
      </c>
      <c r="X18" s="219" t="s">
        <v>189</v>
      </c>
      <c r="Y18" s="219" t="s">
        <v>4280</v>
      </c>
      <c r="Z18" s="219">
        <v>120000</v>
      </c>
      <c r="AA18" s="219" t="s">
        <v>8595</v>
      </c>
      <c r="AB18" s="219" t="s">
        <v>11735</v>
      </c>
      <c r="AC18" s="219" t="s">
        <v>189</v>
      </c>
      <c r="AD18" s="219" t="s">
        <v>190</v>
      </c>
      <c r="AE18" s="219" t="s">
        <v>68</v>
      </c>
      <c r="AF18" s="219" t="s">
        <v>68</v>
      </c>
      <c r="AG18" s="219" t="s">
        <v>68</v>
      </c>
      <c r="AH18" s="219" t="s">
        <v>68</v>
      </c>
      <c r="AI18" s="219" t="s">
        <v>68</v>
      </c>
      <c r="AJ18" s="219" t="s">
        <v>68</v>
      </c>
      <c r="AK18" s="219" t="s">
        <v>68</v>
      </c>
      <c r="AL18" s="219" t="s">
        <v>11736</v>
      </c>
      <c r="AM18" s="219" t="s">
        <v>11737</v>
      </c>
      <c r="AN18" s="219" t="s">
        <v>3163</v>
      </c>
      <c r="AO18" s="219">
        <v>600</v>
      </c>
      <c r="AP18" s="219">
        <v>332</v>
      </c>
      <c r="AQ18" s="219" t="s">
        <v>68</v>
      </c>
      <c r="AR18" s="219" t="s">
        <v>68</v>
      </c>
      <c r="AS18" s="219" t="s">
        <v>68</v>
      </c>
      <c r="AT18" s="219" t="s">
        <v>68</v>
      </c>
      <c r="AU18" s="219" t="s">
        <v>11738</v>
      </c>
      <c r="AV18" s="219" t="s">
        <v>68</v>
      </c>
      <c r="AW18" s="219">
        <v>9790178062</v>
      </c>
      <c r="AX18" s="219">
        <v>9659160062</v>
      </c>
      <c r="AY18" s="219">
        <v>9698607778</v>
      </c>
      <c r="AZ18" s="219" t="s">
        <v>68</v>
      </c>
      <c r="BA18" s="219" t="s">
        <v>11739</v>
      </c>
      <c r="BB18" s="222"/>
    </row>
    <row r="19" spans="1:54" ht="15.75" customHeight="1" x14ac:dyDescent="0.3">
      <c r="A19" s="217" t="s">
        <v>11495</v>
      </c>
      <c r="B19" s="223" t="s">
        <v>11740</v>
      </c>
      <c r="C19" s="218" t="s">
        <v>11741</v>
      </c>
      <c r="D19" s="219" t="s">
        <v>1884</v>
      </c>
      <c r="E19" s="219" t="s">
        <v>77</v>
      </c>
      <c r="F19" s="219" t="s">
        <v>1147</v>
      </c>
      <c r="G19" s="219" t="s">
        <v>11499</v>
      </c>
      <c r="H19" s="219" t="s">
        <v>52</v>
      </c>
      <c r="I19" s="219" t="s">
        <v>280</v>
      </c>
      <c r="J19" s="219"/>
      <c r="K19" s="219"/>
      <c r="L19" s="219">
        <v>2004742575</v>
      </c>
      <c r="M19" s="219" t="s">
        <v>387</v>
      </c>
      <c r="N19" s="219" t="s">
        <v>11742</v>
      </c>
      <c r="O19" s="219" t="s">
        <v>369</v>
      </c>
      <c r="P19" s="219" t="s">
        <v>325</v>
      </c>
      <c r="Q19" s="219" t="s">
        <v>447</v>
      </c>
      <c r="R19" s="219" t="s">
        <v>11743</v>
      </c>
      <c r="S19" s="219" t="s">
        <v>11744</v>
      </c>
      <c r="T19" s="219" t="s">
        <v>11745</v>
      </c>
      <c r="U19" s="219" t="s">
        <v>2451</v>
      </c>
      <c r="V19" s="219">
        <v>636303</v>
      </c>
      <c r="W19" s="219" t="s">
        <v>11746</v>
      </c>
      <c r="X19" s="219" t="s">
        <v>6356</v>
      </c>
      <c r="Y19" s="219" t="s">
        <v>7041</v>
      </c>
      <c r="Z19" s="219">
        <v>96000</v>
      </c>
      <c r="AA19" s="219" t="s">
        <v>11536</v>
      </c>
      <c r="AB19" s="219" t="s">
        <v>11747</v>
      </c>
      <c r="AC19" s="219" t="s">
        <v>8594</v>
      </c>
      <c r="AD19" s="219" t="s">
        <v>160</v>
      </c>
      <c r="AE19" s="219" t="s">
        <v>325</v>
      </c>
      <c r="AF19" s="219" t="s">
        <v>325</v>
      </c>
      <c r="AG19" s="219" t="s">
        <v>11748</v>
      </c>
      <c r="AH19" s="219" t="s">
        <v>8594</v>
      </c>
      <c r="AI19" s="219" t="s">
        <v>325</v>
      </c>
      <c r="AJ19" s="219" t="s">
        <v>325</v>
      </c>
      <c r="AK19" s="219" t="s">
        <v>325</v>
      </c>
      <c r="AL19" s="219" t="s">
        <v>11749</v>
      </c>
      <c r="AM19" s="219" t="s">
        <v>11750</v>
      </c>
      <c r="AN19" s="219" t="s">
        <v>3163</v>
      </c>
      <c r="AO19" s="219">
        <v>401</v>
      </c>
      <c r="AP19" s="219">
        <v>600</v>
      </c>
      <c r="AQ19" s="219" t="s">
        <v>325</v>
      </c>
      <c r="AR19" s="219" t="s">
        <v>325</v>
      </c>
      <c r="AS19" s="219" t="s">
        <v>325</v>
      </c>
      <c r="AT19" s="219" t="s">
        <v>325</v>
      </c>
      <c r="AU19" s="219" t="s">
        <v>11751</v>
      </c>
      <c r="AV19" s="219" t="s">
        <v>325</v>
      </c>
      <c r="AW19" s="219">
        <v>6380246782</v>
      </c>
      <c r="AX19" s="219">
        <v>9489452028</v>
      </c>
      <c r="AY19" s="219">
        <v>8248055435</v>
      </c>
      <c r="AZ19" s="219">
        <v>6374576446</v>
      </c>
      <c r="BA19" s="219" t="s">
        <v>11752</v>
      </c>
      <c r="BB19" s="222"/>
    </row>
    <row r="20" spans="1:54" ht="15.75" customHeight="1" x14ac:dyDescent="0.3">
      <c r="A20" s="217" t="s">
        <v>11495</v>
      </c>
      <c r="B20" s="223" t="s">
        <v>4430</v>
      </c>
      <c r="C20" s="218" t="s">
        <v>11753</v>
      </c>
      <c r="D20" s="219" t="s">
        <v>11754</v>
      </c>
      <c r="E20" s="219" t="s">
        <v>177</v>
      </c>
      <c r="F20" s="219" t="s">
        <v>11498</v>
      </c>
      <c r="G20" s="219" t="s">
        <v>11499</v>
      </c>
      <c r="H20" s="219" t="s">
        <v>261</v>
      </c>
      <c r="I20" s="219" t="s">
        <v>280</v>
      </c>
      <c r="J20" s="219">
        <v>333338</v>
      </c>
      <c r="K20" s="219"/>
      <c r="L20" s="219">
        <v>2015547227</v>
      </c>
      <c r="M20" s="219" t="s">
        <v>79</v>
      </c>
      <c r="N20" s="219" t="s">
        <v>1841</v>
      </c>
      <c r="O20" s="219" t="s">
        <v>283</v>
      </c>
      <c r="P20" s="219" t="s">
        <v>59</v>
      </c>
      <c r="Q20" s="219" t="s">
        <v>447</v>
      </c>
      <c r="R20" s="219" t="s">
        <v>1095</v>
      </c>
      <c r="S20" s="219" t="s">
        <v>11755</v>
      </c>
      <c r="T20" s="219" t="s">
        <v>11756</v>
      </c>
      <c r="U20" s="219" t="s">
        <v>1506</v>
      </c>
      <c r="V20" s="219">
        <v>636905</v>
      </c>
      <c r="W20" s="219" t="s">
        <v>3105</v>
      </c>
      <c r="X20" s="219" t="s">
        <v>216</v>
      </c>
      <c r="Y20" s="219" t="s">
        <v>1762</v>
      </c>
      <c r="Z20" s="219">
        <v>300000</v>
      </c>
      <c r="AA20" s="219" t="s">
        <v>11536</v>
      </c>
      <c r="AB20" s="219" t="s">
        <v>11757</v>
      </c>
      <c r="AC20" s="219" t="s">
        <v>11758</v>
      </c>
      <c r="AD20" s="219" t="s">
        <v>1155</v>
      </c>
      <c r="AE20" s="219">
        <v>500000</v>
      </c>
      <c r="AF20" s="219" t="s">
        <v>11536</v>
      </c>
      <c r="AG20" s="219" t="s">
        <v>2169</v>
      </c>
      <c r="AH20" s="219" t="s">
        <v>2169</v>
      </c>
      <c r="AI20" s="219" t="s">
        <v>2169</v>
      </c>
      <c r="AJ20" s="219" t="s">
        <v>2169</v>
      </c>
      <c r="AK20" s="219" t="s">
        <v>2169</v>
      </c>
      <c r="AL20" s="219" t="s">
        <v>11759</v>
      </c>
      <c r="AM20" s="219" t="s">
        <v>11760</v>
      </c>
      <c r="AN20" s="219" t="s">
        <v>3163</v>
      </c>
      <c r="AO20" s="219">
        <v>521</v>
      </c>
      <c r="AP20" s="219">
        <v>600</v>
      </c>
      <c r="AQ20" s="219">
        <v>42226952543</v>
      </c>
      <c r="AR20" s="219" t="s">
        <v>11761</v>
      </c>
      <c r="AS20" s="219" t="s">
        <v>11762</v>
      </c>
      <c r="AT20" s="219" t="s">
        <v>11763</v>
      </c>
      <c r="AU20" s="219" t="s">
        <v>11764</v>
      </c>
      <c r="AV20" s="219" t="s">
        <v>11765</v>
      </c>
      <c r="AW20" s="219">
        <v>9342793520</v>
      </c>
      <c r="AX20" s="219">
        <v>9853744906</v>
      </c>
      <c r="AY20" s="219">
        <v>9843744807</v>
      </c>
      <c r="AZ20" s="219" t="s">
        <v>2169</v>
      </c>
      <c r="BA20" s="219" t="s">
        <v>11766</v>
      </c>
      <c r="BB20" s="222"/>
    </row>
    <row r="21" spans="1:54" ht="15.75" customHeight="1" x14ac:dyDescent="0.3">
      <c r="A21" s="217" t="s">
        <v>11495</v>
      </c>
      <c r="B21" s="223" t="s">
        <v>11767</v>
      </c>
      <c r="C21" s="218" t="s">
        <v>11768</v>
      </c>
      <c r="D21" s="219" t="s">
        <v>11769</v>
      </c>
      <c r="E21" s="219" t="s">
        <v>49</v>
      </c>
      <c r="F21" s="219" t="s">
        <v>1147</v>
      </c>
      <c r="G21" s="219" t="s">
        <v>11499</v>
      </c>
      <c r="H21" s="219" t="s">
        <v>261</v>
      </c>
      <c r="I21" s="219" t="s">
        <v>280</v>
      </c>
      <c r="J21" s="219" t="s">
        <v>447</v>
      </c>
      <c r="K21" s="219" t="s">
        <v>447</v>
      </c>
      <c r="L21" s="219">
        <v>1007025434</v>
      </c>
      <c r="M21" s="219" t="s">
        <v>79</v>
      </c>
      <c r="N21" s="219" t="s">
        <v>945</v>
      </c>
      <c r="O21" s="219" t="s">
        <v>283</v>
      </c>
      <c r="P21" s="219" t="s">
        <v>447</v>
      </c>
      <c r="Q21" s="219" t="s">
        <v>447</v>
      </c>
      <c r="R21" s="219" t="s">
        <v>11770</v>
      </c>
      <c r="S21" s="219" t="s">
        <v>11771</v>
      </c>
      <c r="T21" s="219" t="s">
        <v>11772</v>
      </c>
      <c r="U21" s="219" t="s">
        <v>8260</v>
      </c>
      <c r="V21" s="219">
        <v>628902</v>
      </c>
      <c r="W21" s="219" t="s">
        <v>11773</v>
      </c>
      <c r="X21" s="219" t="s">
        <v>907</v>
      </c>
      <c r="Y21" s="219" t="s">
        <v>3043</v>
      </c>
      <c r="Z21" s="219" t="s">
        <v>4156</v>
      </c>
      <c r="AA21" s="219" t="s">
        <v>11774</v>
      </c>
      <c r="AB21" s="219" t="s">
        <v>11775</v>
      </c>
      <c r="AC21" s="219" t="s">
        <v>447</v>
      </c>
      <c r="AD21" s="219" t="s">
        <v>449</v>
      </c>
      <c r="AE21" s="219" t="s">
        <v>447</v>
      </c>
      <c r="AF21" s="219" t="s">
        <v>59</v>
      </c>
      <c r="AG21" s="219" t="s">
        <v>447</v>
      </c>
      <c r="AH21" s="219" t="s">
        <v>447</v>
      </c>
      <c r="AI21" s="219" t="s">
        <v>59</v>
      </c>
      <c r="AJ21" s="219" t="s">
        <v>59</v>
      </c>
      <c r="AK21" s="219" t="s">
        <v>59</v>
      </c>
      <c r="AL21" s="219" t="s">
        <v>11776</v>
      </c>
      <c r="AM21" s="219" t="s">
        <v>11777</v>
      </c>
      <c r="AN21" s="219" t="s">
        <v>3163</v>
      </c>
      <c r="AO21" s="219">
        <v>365</v>
      </c>
      <c r="AP21" s="219">
        <v>600</v>
      </c>
      <c r="AQ21" s="221">
        <v>5041120000000</v>
      </c>
      <c r="AR21" s="219" t="s">
        <v>1138</v>
      </c>
      <c r="AS21" s="219" t="s">
        <v>11778</v>
      </c>
      <c r="AT21" s="219" t="s">
        <v>11779</v>
      </c>
      <c r="AU21" s="219" t="s">
        <v>11780</v>
      </c>
      <c r="AV21" s="219" t="s">
        <v>447</v>
      </c>
      <c r="AW21" s="219">
        <v>9342175092</v>
      </c>
      <c r="AX21" s="219">
        <v>9345475463</v>
      </c>
      <c r="AY21" s="219">
        <v>9600212337</v>
      </c>
      <c r="AZ21" s="219" t="s">
        <v>447</v>
      </c>
      <c r="BA21" s="219" t="s">
        <v>11781</v>
      </c>
      <c r="BB21" s="222"/>
    </row>
    <row r="22" spans="1:54" ht="15.75" customHeight="1" x14ac:dyDescent="0.3">
      <c r="A22" s="217" t="s">
        <v>11495</v>
      </c>
      <c r="B22" s="223" t="s">
        <v>11782</v>
      </c>
      <c r="C22" s="218" t="s">
        <v>11783</v>
      </c>
      <c r="D22" s="219" t="s">
        <v>11784</v>
      </c>
      <c r="E22" s="219" t="s">
        <v>177</v>
      </c>
      <c r="F22" s="219" t="s">
        <v>11498</v>
      </c>
      <c r="G22" s="219" t="s">
        <v>11499</v>
      </c>
      <c r="H22" s="219" t="s">
        <v>52</v>
      </c>
      <c r="I22" s="219" t="s">
        <v>475</v>
      </c>
      <c r="J22" s="219" t="s">
        <v>11785</v>
      </c>
      <c r="K22" s="219">
        <v>206379</v>
      </c>
      <c r="L22" s="219">
        <v>2011204217</v>
      </c>
      <c r="M22" s="219" t="s">
        <v>79</v>
      </c>
      <c r="N22" s="219" t="s">
        <v>2623</v>
      </c>
      <c r="O22" s="219" t="s">
        <v>81</v>
      </c>
      <c r="P22" s="219" t="s">
        <v>11786</v>
      </c>
      <c r="Q22" s="219" t="s">
        <v>447</v>
      </c>
      <c r="R22" s="219" t="s">
        <v>2283</v>
      </c>
      <c r="S22" s="219" t="s">
        <v>11787</v>
      </c>
      <c r="T22" s="219" t="s">
        <v>11788</v>
      </c>
      <c r="U22" s="219" t="s">
        <v>2473</v>
      </c>
      <c r="V22" s="219">
        <v>637211</v>
      </c>
      <c r="W22" s="219" t="s">
        <v>11789</v>
      </c>
      <c r="X22" s="219" t="s">
        <v>9811</v>
      </c>
      <c r="Y22" s="219" t="s">
        <v>11790</v>
      </c>
      <c r="Z22" s="219">
        <v>200000</v>
      </c>
      <c r="AA22" s="219" t="s">
        <v>8595</v>
      </c>
      <c r="AB22" s="219" t="s">
        <v>11791</v>
      </c>
      <c r="AC22" s="219" t="s">
        <v>189</v>
      </c>
      <c r="AD22" s="219" t="s">
        <v>69</v>
      </c>
      <c r="AE22" s="219" t="s">
        <v>123</v>
      </c>
      <c r="AF22" s="219" t="s">
        <v>123</v>
      </c>
      <c r="AG22" s="219" t="s">
        <v>11792</v>
      </c>
      <c r="AH22" s="219" t="s">
        <v>1761</v>
      </c>
      <c r="AI22" s="219" t="s">
        <v>11793</v>
      </c>
      <c r="AJ22" s="219">
        <v>200000</v>
      </c>
      <c r="AK22" s="219" t="s">
        <v>8595</v>
      </c>
      <c r="AL22" s="219" t="s">
        <v>11794</v>
      </c>
      <c r="AM22" s="219" t="s">
        <v>11795</v>
      </c>
      <c r="AN22" s="219" t="s">
        <v>3163</v>
      </c>
      <c r="AO22" s="219">
        <v>509</v>
      </c>
      <c r="AP22" s="219">
        <v>600</v>
      </c>
      <c r="AQ22" s="221">
        <v>36800100000000</v>
      </c>
      <c r="AR22" s="219" t="s">
        <v>1486</v>
      </c>
      <c r="AS22" s="219" t="s">
        <v>11796</v>
      </c>
      <c r="AT22" s="219" t="s">
        <v>11797</v>
      </c>
      <c r="AU22" s="221">
        <v>311955000000</v>
      </c>
      <c r="AV22" s="219" t="s">
        <v>11798</v>
      </c>
      <c r="AW22" s="219">
        <v>6379275885</v>
      </c>
      <c r="AX22" s="219">
        <v>9361257079</v>
      </c>
      <c r="AY22" s="219">
        <v>9095919320</v>
      </c>
      <c r="AZ22" s="219">
        <v>9976656219</v>
      </c>
      <c r="BA22" s="219" t="s">
        <v>11799</v>
      </c>
      <c r="BB22" s="222"/>
    </row>
    <row r="23" spans="1:54" ht="15.75" customHeight="1" x14ac:dyDescent="0.3">
      <c r="A23" s="217" t="s">
        <v>11495</v>
      </c>
      <c r="B23" s="223" t="s">
        <v>11800</v>
      </c>
      <c r="C23" s="218" t="s">
        <v>11801</v>
      </c>
      <c r="D23" s="224">
        <v>38778</v>
      </c>
      <c r="E23" s="219" t="s">
        <v>804</v>
      </c>
      <c r="F23" s="219" t="s">
        <v>1147</v>
      </c>
      <c r="G23" s="219" t="s">
        <v>11499</v>
      </c>
      <c r="H23" s="219" t="s">
        <v>52</v>
      </c>
      <c r="I23" s="219" t="s">
        <v>280</v>
      </c>
      <c r="J23" s="219" t="s">
        <v>123</v>
      </c>
      <c r="K23" s="219" t="s">
        <v>123</v>
      </c>
      <c r="L23" s="219">
        <v>2004742472</v>
      </c>
      <c r="M23" s="219" t="s">
        <v>79</v>
      </c>
      <c r="N23" s="219" t="s">
        <v>11802</v>
      </c>
      <c r="O23" s="219" t="s">
        <v>122</v>
      </c>
      <c r="P23" s="219" t="s">
        <v>123</v>
      </c>
      <c r="Q23" s="219" t="s">
        <v>447</v>
      </c>
      <c r="R23" s="219" t="s">
        <v>11803</v>
      </c>
      <c r="S23" s="219" t="s">
        <v>11804</v>
      </c>
      <c r="T23" s="219" t="s">
        <v>11805</v>
      </c>
      <c r="U23" s="219" t="s">
        <v>2451</v>
      </c>
      <c r="V23" s="219">
        <v>636303</v>
      </c>
      <c r="W23" s="219" t="s">
        <v>11806</v>
      </c>
      <c r="X23" s="219">
        <v>12</v>
      </c>
      <c r="Y23" s="219" t="s">
        <v>8496</v>
      </c>
      <c r="Z23" s="219">
        <v>84000</v>
      </c>
      <c r="AA23" s="219" t="s">
        <v>123</v>
      </c>
      <c r="AB23" s="219" t="s">
        <v>11807</v>
      </c>
      <c r="AC23" s="219">
        <v>12</v>
      </c>
      <c r="AD23" s="219" t="s">
        <v>123</v>
      </c>
      <c r="AE23" s="219" t="s">
        <v>123</v>
      </c>
      <c r="AF23" s="219" t="s">
        <v>123</v>
      </c>
      <c r="AG23" s="219" t="s">
        <v>123</v>
      </c>
      <c r="AH23" s="219" t="s">
        <v>123</v>
      </c>
      <c r="AI23" s="219" t="s">
        <v>123</v>
      </c>
      <c r="AJ23" s="219" t="s">
        <v>123</v>
      </c>
      <c r="AK23" s="219" t="s">
        <v>123</v>
      </c>
      <c r="AL23" s="219" t="s">
        <v>11808</v>
      </c>
      <c r="AM23" s="219" t="s">
        <v>11809</v>
      </c>
      <c r="AN23" s="219" t="s">
        <v>3163</v>
      </c>
      <c r="AO23" s="219">
        <v>406</v>
      </c>
      <c r="AP23" s="219">
        <v>600</v>
      </c>
      <c r="AQ23" s="219">
        <v>42108649043</v>
      </c>
      <c r="AR23" s="219" t="s">
        <v>659</v>
      </c>
      <c r="AS23" s="219" t="s">
        <v>11810</v>
      </c>
      <c r="AT23" s="219" t="s">
        <v>11811</v>
      </c>
      <c r="AU23" s="221">
        <v>289722000000</v>
      </c>
      <c r="AV23" s="219" t="s">
        <v>123</v>
      </c>
      <c r="AW23" s="219">
        <v>9342075788</v>
      </c>
      <c r="AX23" s="219">
        <v>9751944274</v>
      </c>
      <c r="AY23" s="219">
        <v>6379835755</v>
      </c>
      <c r="AZ23" s="219" t="s">
        <v>123</v>
      </c>
      <c r="BA23" s="219" t="s">
        <v>11812</v>
      </c>
      <c r="BB23" s="222"/>
    </row>
    <row r="24" spans="1:54" ht="15.75" customHeight="1" x14ac:dyDescent="0.3">
      <c r="A24" s="217" t="s">
        <v>11495</v>
      </c>
      <c r="B24" s="223" t="s">
        <v>11813</v>
      </c>
      <c r="C24" s="218" t="s">
        <v>11814</v>
      </c>
      <c r="D24" s="224">
        <v>38696</v>
      </c>
      <c r="E24" s="219" t="s">
        <v>11815</v>
      </c>
      <c r="F24" s="219" t="s">
        <v>1147</v>
      </c>
      <c r="G24" s="219" t="s">
        <v>11499</v>
      </c>
      <c r="H24" s="219" t="s">
        <v>52</v>
      </c>
      <c r="I24" s="219" t="s">
        <v>280</v>
      </c>
      <c r="J24" s="219" t="s">
        <v>123</v>
      </c>
      <c r="K24" s="219" t="s">
        <v>123</v>
      </c>
      <c r="L24" s="221">
        <v>3314020000000000</v>
      </c>
      <c r="M24" s="219" t="s">
        <v>1332</v>
      </c>
      <c r="N24" s="219" t="s">
        <v>11816</v>
      </c>
      <c r="O24" s="219" t="s">
        <v>81</v>
      </c>
      <c r="P24" s="219" t="s">
        <v>123</v>
      </c>
      <c r="Q24" s="219" t="s">
        <v>447</v>
      </c>
      <c r="R24" s="219" t="s">
        <v>11817</v>
      </c>
      <c r="S24" s="219" t="s">
        <v>11818</v>
      </c>
      <c r="T24" s="219" t="s">
        <v>11819</v>
      </c>
      <c r="U24" s="219" t="s">
        <v>2612</v>
      </c>
      <c r="V24" s="219">
        <v>639114</v>
      </c>
      <c r="W24" s="219" t="s">
        <v>11820</v>
      </c>
      <c r="X24" s="219" t="s">
        <v>11821</v>
      </c>
      <c r="Y24" s="219" t="s">
        <v>11822</v>
      </c>
      <c r="Z24" s="219">
        <v>72000</v>
      </c>
      <c r="AA24" s="219" t="s">
        <v>11823</v>
      </c>
      <c r="AB24" s="219" t="s">
        <v>11824</v>
      </c>
      <c r="AC24" s="219" t="s">
        <v>64</v>
      </c>
      <c r="AD24" s="219" t="s">
        <v>173</v>
      </c>
      <c r="AE24" s="219" t="s">
        <v>123</v>
      </c>
      <c r="AF24" s="219" t="s">
        <v>123</v>
      </c>
      <c r="AG24" s="219" t="s">
        <v>123</v>
      </c>
      <c r="AH24" s="219" t="s">
        <v>123</v>
      </c>
      <c r="AI24" s="219" t="s">
        <v>123</v>
      </c>
      <c r="AJ24" s="219" t="s">
        <v>123</v>
      </c>
      <c r="AK24" s="219" t="s">
        <v>123</v>
      </c>
      <c r="AL24" s="219" t="s">
        <v>11825</v>
      </c>
      <c r="AM24" s="219" t="s">
        <v>11826</v>
      </c>
      <c r="AN24" s="219" t="s">
        <v>3163</v>
      </c>
      <c r="AO24" s="219">
        <v>375</v>
      </c>
      <c r="AP24" s="219">
        <v>500</v>
      </c>
      <c r="AQ24" s="221">
        <v>341201000000000</v>
      </c>
      <c r="AR24" s="219" t="s">
        <v>4143</v>
      </c>
      <c r="AS24" s="219" t="s">
        <v>5391</v>
      </c>
      <c r="AT24" s="219" t="s">
        <v>11827</v>
      </c>
      <c r="AU24" s="221">
        <v>381984000000</v>
      </c>
      <c r="AV24" s="219" t="s">
        <v>123</v>
      </c>
      <c r="AW24" s="219">
        <v>7708081685</v>
      </c>
      <c r="AX24" s="219">
        <v>9786703604</v>
      </c>
      <c r="AY24" s="219">
        <v>8825583754</v>
      </c>
      <c r="AZ24" s="219" t="s">
        <v>123</v>
      </c>
      <c r="BA24" s="219" t="s">
        <v>11828</v>
      </c>
      <c r="BB24" s="222"/>
    </row>
    <row r="25" spans="1:54" ht="15.75" customHeight="1" x14ac:dyDescent="0.3">
      <c r="A25" s="217" t="s">
        <v>11495</v>
      </c>
      <c r="B25" s="223" t="s">
        <v>11829</v>
      </c>
      <c r="C25" s="218" t="s">
        <v>11830</v>
      </c>
      <c r="D25" s="224">
        <v>39054</v>
      </c>
      <c r="E25" s="219" t="s">
        <v>2298</v>
      </c>
      <c r="F25" s="219" t="s">
        <v>1147</v>
      </c>
      <c r="G25" s="219" t="s">
        <v>11499</v>
      </c>
      <c r="H25" s="219" t="s">
        <v>261</v>
      </c>
      <c r="I25" s="219" t="s">
        <v>280</v>
      </c>
      <c r="J25" s="219"/>
      <c r="K25" s="219"/>
      <c r="L25" s="219">
        <v>2004684422</v>
      </c>
      <c r="M25" s="219" t="s">
        <v>79</v>
      </c>
      <c r="N25" s="219" t="s">
        <v>1311</v>
      </c>
      <c r="O25" s="219" t="s">
        <v>1409</v>
      </c>
      <c r="P25" s="219" t="s">
        <v>11831</v>
      </c>
      <c r="Q25" s="219" t="s">
        <v>447</v>
      </c>
      <c r="R25" s="219" t="s">
        <v>8797</v>
      </c>
      <c r="S25" s="219" t="s">
        <v>11832</v>
      </c>
      <c r="T25" s="219" t="s">
        <v>11833</v>
      </c>
      <c r="U25" s="219" t="s">
        <v>1399</v>
      </c>
      <c r="V25" s="219">
        <v>637101</v>
      </c>
      <c r="W25" s="219" t="s">
        <v>11834</v>
      </c>
      <c r="X25" s="219" t="s">
        <v>216</v>
      </c>
      <c r="Y25" s="219" t="s">
        <v>11835</v>
      </c>
      <c r="Z25" s="219">
        <v>200000</v>
      </c>
      <c r="AA25" s="219" t="s">
        <v>11551</v>
      </c>
      <c r="AB25" s="219" t="s">
        <v>11836</v>
      </c>
      <c r="AC25" s="219" t="s">
        <v>431</v>
      </c>
      <c r="AD25" s="219" t="s">
        <v>1135</v>
      </c>
      <c r="AE25" s="219" t="s">
        <v>325</v>
      </c>
      <c r="AF25" s="219" t="s">
        <v>325</v>
      </c>
      <c r="AG25" s="219" t="s">
        <v>11837</v>
      </c>
      <c r="AH25" s="219" t="s">
        <v>128</v>
      </c>
      <c r="AI25" s="219" t="s">
        <v>446</v>
      </c>
      <c r="AJ25" s="219">
        <v>75000</v>
      </c>
      <c r="AK25" s="219" t="s">
        <v>11551</v>
      </c>
      <c r="AL25" s="219" t="s">
        <v>11838</v>
      </c>
      <c r="AM25" s="219" t="s">
        <v>11839</v>
      </c>
      <c r="AN25" s="219" t="s">
        <v>3163</v>
      </c>
      <c r="AO25" s="219">
        <v>392</v>
      </c>
      <c r="AP25" s="219">
        <v>600</v>
      </c>
      <c r="AQ25" s="219" t="s">
        <v>325</v>
      </c>
      <c r="AR25" s="219" t="s">
        <v>325</v>
      </c>
      <c r="AS25" s="219" t="s">
        <v>325</v>
      </c>
      <c r="AT25" s="219" t="s">
        <v>325</v>
      </c>
      <c r="AU25" s="221">
        <v>481249000000</v>
      </c>
      <c r="AV25" s="219" t="s">
        <v>59</v>
      </c>
      <c r="AW25" s="219">
        <v>8778640694</v>
      </c>
      <c r="AX25" s="219">
        <v>9677410801</v>
      </c>
      <c r="AY25" s="219">
        <v>6382963860</v>
      </c>
      <c r="AZ25" s="219" t="s">
        <v>11840</v>
      </c>
      <c r="BA25" s="219" t="s">
        <v>11841</v>
      </c>
      <c r="BB25" s="222"/>
    </row>
    <row r="26" spans="1:54" ht="15.75" customHeight="1" x14ac:dyDescent="0.3">
      <c r="A26" s="217" t="s">
        <v>11495</v>
      </c>
      <c r="B26" s="223" t="s">
        <v>11842</v>
      </c>
      <c r="C26" s="218" t="s">
        <v>11843</v>
      </c>
      <c r="D26" s="219" t="s">
        <v>5831</v>
      </c>
      <c r="E26" s="219" t="s">
        <v>49</v>
      </c>
      <c r="F26" s="219" t="s">
        <v>1147</v>
      </c>
      <c r="G26" s="219" t="s">
        <v>11499</v>
      </c>
      <c r="H26" s="219" t="s">
        <v>52</v>
      </c>
      <c r="I26" s="219" t="s">
        <v>280</v>
      </c>
      <c r="J26" s="219"/>
      <c r="K26" s="219"/>
      <c r="L26" s="219">
        <v>2004823516</v>
      </c>
      <c r="M26" s="219" t="s">
        <v>387</v>
      </c>
      <c r="N26" s="219" t="s">
        <v>11844</v>
      </c>
      <c r="O26" s="219" t="s">
        <v>283</v>
      </c>
      <c r="P26" s="219" t="s">
        <v>123</v>
      </c>
      <c r="Q26" s="219" t="s">
        <v>447</v>
      </c>
      <c r="R26" s="219" t="s">
        <v>11845</v>
      </c>
      <c r="S26" s="219" t="s">
        <v>11846</v>
      </c>
      <c r="T26" s="219" t="s">
        <v>11847</v>
      </c>
      <c r="U26" s="219" t="s">
        <v>2451</v>
      </c>
      <c r="V26" s="219">
        <v>636305</v>
      </c>
      <c r="W26" s="219" t="s">
        <v>11848</v>
      </c>
      <c r="X26" s="219" t="s">
        <v>269</v>
      </c>
      <c r="Y26" s="219" t="s">
        <v>859</v>
      </c>
      <c r="Z26" s="219">
        <v>200000</v>
      </c>
      <c r="AA26" s="219" t="s">
        <v>11536</v>
      </c>
      <c r="AB26" s="219" t="s">
        <v>11849</v>
      </c>
      <c r="AC26" s="219" t="s">
        <v>128</v>
      </c>
      <c r="AD26" s="219" t="s">
        <v>235</v>
      </c>
      <c r="AE26" s="219" t="s">
        <v>123</v>
      </c>
      <c r="AF26" s="219" t="s">
        <v>123</v>
      </c>
      <c r="AG26" s="219" t="s">
        <v>123</v>
      </c>
      <c r="AH26" s="219" t="s">
        <v>123</v>
      </c>
      <c r="AI26" s="219" t="s">
        <v>123</v>
      </c>
      <c r="AJ26" s="219" t="s">
        <v>123</v>
      </c>
      <c r="AK26" s="219" t="s">
        <v>123</v>
      </c>
      <c r="AL26" s="219" t="s">
        <v>11850</v>
      </c>
      <c r="AM26" s="219" t="s">
        <v>11851</v>
      </c>
      <c r="AN26" s="219" t="s">
        <v>3163</v>
      </c>
      <c r="AO26" s="219">
        <v>427</v>
      </c>
      <c r="AP26" s="219">
        <v>600</v>
      </c>
      <c r="AQ26" s="221">
        <v>923010000000000</v>
      </c>
      <c r="AR26" s="219" t="s">
        <v>4324</v>
      </c>
      <c r="AS26" s="219" t="s">
        <v>11852</v>
      </c>
      <c r="AT26" s="219" t="s">
        <v>11853</v>
      </c>
      <c r="AU26" s="221">
        <v>261625000000</v>
      </c>
      <c r="AV26" s="219" t="s">
        <v>11854</v>
      </c>
      <c r="AW26" s="219">
        <v>7604873756</v>
      </c>
      <c r="AX26" s="219">
        <v>9047363006</v>
      </c>
      <c r="AY26" s="219">
        <v>9843568008</v>
      </c>
      <c r="AZ26" s="219" t="s">
        <v>123</v>
      </c>
      <c r="BA26" s="219" t="s">
        <v>11855</v>
      </c>
      <c r="BB26" s="222"/>
    </row>
    <row r="27" spans="1:54" ht="15.75" customHeight="1" x14ac:dyDescent="0.3">
      <c r="A27" s="217" t="s">
        <v>11495</v>
      </c>
      <c r="B27" s="223" t="s">
        <v>11856</v>
      </c>
      <c r="C27" s="218" t="s">
        <v>11857</v>
      </c>
      <c r="D27" s="219" t="s">
        <v>11858</v>
      </c>
      <c r="E27" s="219" t="s">
        <v>49</v>
      </c>
      <c r="F27" s="219" t="s">
        <v>1147</v>
      </c>
      <c r="G27" s="219" t="s">
        <v>11499</v>
      </c>
      <c r="H27" s="219" t="s">
        <v>52</v>
      </c>
      <c r="I27" s="219" t="s">
        <v>280</v>
      </c>
      <c r="J27" s="219"/>
      <c r="K27" s="219"/>
      <c r="L27" s="219">
        <v>2009310417</v>
      </c>
      <c r="M27" s="219" t="s">
        <v>387</v>
      </c>
      <c r="N27" s="219" t="s">
        <v>10473</v>
      </c>
      <c r="O27" s="219" t="s">
        <v>81</v>
      </c>
      <c r="P27" s="219" t="s">
        <v>2169</v>
      </c>
      <c r="Q27" s="219" t="s">
        <v>447</v>
      </c>
      <c r="R27" s="219" t="s">
        <v>11859</v>
      </c>
      <c r="S27" s="219" t="s">
        <v>11860</v>
      </c>
      <c r="T27" s="219" t="s">
        <v>11861</v>
      </c>
      <c r="U27" s="219" t="s">
        <v>2388</v>
      </c>
      <c r="V27" s="219">
        <v>637213</v>
      </c>
      <c r="W27" s="219" t="s">
        <v>11862</v>
      </c>
      <c r="X27" s="219" t="s">
        <v>128</v>
      </c>
      <c r="Y27" s="219" t="s">
        <v>65</v>
      </c>
      <c r="Z27" s="219">
        <v>50000</v>
      </c>
      <c r="AA27" s="219" t="s">
        <v>2169</v>
      </c>
      <c r="AB27" s="219" t="s">
        <v>11863</v>
      </c>
      <c r="AC27" s="219" t="s">
        <v>216</v>
      </c>
      <c r="AD27" s="219" t="s">
        <v>235</v>
      </c>
      <c r="AE27" s="219" t="s">
        <v>2169</v>
      </c>
      <c r="AF27" s="219" t="s">
        <v>2169</v>
      </c>
      <c r="AG27" s="219" t="s">
        <v>2169</v>
      </c>
      <c r="AH27" s="219" t="s">
        <v>2169</v>
      </c>
      <c r="AI27" s="219" t="s">
        <v>2169</v>
      </c>
      <c r="AJ27" s="219" t="s">
        <v>2169</v>
      </c>
      <c r="AK27" s="219" t="s">
        <v>2169</v>
      </c>
      <c r="AL27" s="219" t="s">
        <v>11864</v>
      </c>
      <c r="AM27" s="219" t="s">
        <v>11865</v>
      </c>
      <c r="AN27" s="219" t="s">
        <v>3163</v>
      </c>
      <c r="AO27" s="219">
        <v>366</v>
      </c>
      <c r="AP27" s="219">
        <v>600</v>
      </c>
      <c r="AQ27" s="219" t="s">
        <v>2169</v>
      </c>
      <c r="AR27" s="219" t="s">
        <v>2169</v>
      </c>
      <c r="AS27" s="219" t="s">
        <v>2169</v>
      </c>
      <c r="AT27" s="219" t="s">
        <v>2169</v>
      </c>
      <c r="AU27" s="221">
        <v>950788000000</v>
      </c>
      <c r="AV27" s="219" t="s">
        <v>2169</v>
      </c>
      <c r="AW27" s="219">
        <v>7708522366</v>
      </c>
      <c r="AX27" s="219">
        <v>9095799393</v>
      </c>
      <c r="AY27" s="219">
        <v>9095799394</v>
      </c>
      <c r="AZ27" s="219" t="s">
        <v>2169</v>
      </c>
      <c r="BA27" s="219" t="s">
        <v>11866</v>
      </c>
      <c r="BB27" s="222"/>
    </row>
    <row r="28" spans="1:54" ht="15.75" customHeight="1" x14ac:dyDescent="0.3">
      <c r="A28" s="217" t="s">
        <v>11495</v>
      </c>
      <c r="B28" s="223" t="s">
        <v>11867</v>
      </c>
      <c r="C28" s="218" t="s">
        <v>11868</v>
      </c>
      <c r="D28" s="219" t="s">
        <v>5487</v>
      </c>
      <c r="E28" s="219" t="s">
        <v>11869</v>
      </c>
      <c r="F28" s="219" t="s">
        <v>1147</v>
      </c>
      <c r="G28" s="219" t="s">
        <v>11499</v>
      </c>
      <c r="H28" s="219" t="s">
        <v>261</v>
      </c>
      <c r="I28" s="219" t="s">
        <v>475</v>
      </c>
      <c r="J28" s="219" t="s">
        <v>447</v>
      </c>
      <c r="K28" s="219" t="s">
        <v>447</v>
      </c>
      <c r="L28" s="221">
        <v>3314020000000000</v>
      </c>
      <c r="M28" s="219" t="s">
        <v>79</v>
      </c>
      <c r="N28" s="219" t="s">
        <v>1841</v>
      </c>
      <c r="O28" s="219" t="s">
        <v>283</v>
      </c>
      <c r="P28" s="219" t="s">
        <v>447</v>
      </c>
      <c r="Q28" s="219" t="s">
        <v>447</v>
      </c>
      <c r="R28" s="219" t="s">
        <v>1552</v>
      </c>
      <c r="S28" s="219" t="s">
        <v>11870</v>
      </c>
      <c r="T28" s="219" t="s">
        <v>11871</v>
      </c>
      <c r="U28" s="219" t="s">
        <v>1522</v>
      </c>
      <c r="V28" s="219">
        <v>639005</v>
      </c>
      <c r="W28" s="219" t="s">
        <v>11872</v>
      </c>
      <c r="X28" s="219">
        <v>9</v>
      </c>
      <c r="Y28" s="219" t="s">
        <v>1018</v>
      </c>
      <c r="Z28" s="219">
        <v>84000</v>
      </c>
      <c r="AA28" s="219" t="s">
        <v>447</v>
      </c>
      <c r="AB28" s="219" t="s">
        <v>11873</v>
      </c>
      <c r="AC28" s="219">
        <v>6</v>
      </c>
      <c r="AD28" s="219" t="s">
        <v>1135</v>
      </c>
      <c r="AE28" s="219" t="s">
        <v>447</v>
      </c>
      <c r="AF28" s="219" t="s">
        <v>447</v>
      </c>
      <c r="AG28" s="219" t="s">
        <v>11874</v>
      </c>
      <c r="AH28" s="219">
        <v>9</v>
      </c>
      <c r="AI28" s="219" t="s">
        <v>1135</v>
      </c>
      <c r="AJ28" s="219" t="s">
        <v>447</v>
      </c>
      <c r="AK28" s="219" t="s">
        <v>447</v>
      </c>
      <c r="AL28" s="219" t="s">
        <v>2963</v>
      </c>
      <c r="AM28" s="219" t="s">
        <v>11875</v>
      </c>
      <c r="AN28" s="219" t="s">
        <v>3163</v>
      </c>
      <c r="AO28" s="219">
        <v>507</v>
      </c>
      <c r="AP28" s="219">
        <v>600</v>
      </c>
      <c r="AQ28" s="219" t="s">
        <v>447</v>
      </c>
      <c r="AR28" s="219" t="s">
        <v>447</v>
      </c>
      <c r="AS28" s="219" t="s">
        <v>447</v>
      </c>
      <c r="AT28" s="219" t="s">
        <v>447</v>
      </c>
      <c r="AU28" s="221">
        <v>479939000000</v>
      </c>
      <c r="AV28" s="219" t="s">
        <v>447</v>
      </c>
      <c r="AW28" s="219">
        <v>8122933519</v>
      </c>
      <c r="AX28" s="219">
        <v>9944129705</v>
      </c>
      <c r="AY28" s="219">
        <v>9791561772</v>
      </c>
      <c r="AZ28" s="219">
        <v>9500883151</v>
      </c>
      <c r="BA28" s="219" t="s">
        <v>11876</v>
      </c>
      <c r="BB28" s="222"/>
    </row>
    <row r="29" spans="1:54" ht="15.75" customHeight="1" x14ac:dyDescent="0.3">
      <c r="A29" s="217" t="s">
        <v>11495</v>
      </c>
      <c r="B29" s="223" t="s">
        <v>11877</v>
      </c>
      <c r="C29" s="218" t="s">
        <v>11878</v>
      </c>
      <c r="D29" s="219" t="s">
        <v>11879</v>
      </c>
      <c r="E29" s="219" t="s">
        <v>385</v>
      </c>
      <c r="F29" s="219" t="s">
        <v>11498</v>
      </c>
      <c r="G29" s="219" t="s">
        <v>11499</v>
      </c>
      <c r="H29" s="219" t="s">
        <v>261</v>
      </c>
      <c r="I29" s="219" t="s">
        <v>475</v>
      </c>
      <c r="J29" s="219" t="s">
        <v>11880</v>
      </c>
      <c r="K29" s="219">
        <v>352102</v>
      </c>
      <c r="L29" s="219">
        <v>2004742545</v>
      </c>
      <c r="M29" s="219" t="s">
        <v>79</v>
      </c>
      <c r="N29" s="219" t="s">
        <v>11881</v>
      </c>
      <c r="O29" s="219" t="s">
        <v>369</v>
      </c>
      <c r="P29" s="219" t="s">
        <v>11882</v>
      </c>
      <c r="Q29" s="219" t="s">
        <v>447</v>
      </c>
      <c r="R29" s="219" t="s">
        <v>11883</v>
      </c>
      <c r="S29" s="219" t="s">
        <v>551</v>
      </c>
      <c r="T29" s="219" t="s">
        <v>11884</v>
      </c>
      <c r="U29" s="219" t="s">
        <v>2451</v>
      </c>
      <c r="V29" s="219">
        <v>636303</v>
      </c>
      <c r="W29" s="219" t="s">
        <v>11885</v>
      </c>
      <c r="X29" s="219" t="s">
        <v>128</v>
      </c>
      <c r="Y29" s="219" t="s">
        <v>65</v>
      </c>
      <c r="Z29" s="219">
        <v>100000</v>
      </c>
      <c r="AA29" s="219" t="s">
        <v>59</v>
      </c>
      <c r="AB29" s="219" t="s">
        <v>11886</v>
      </c>
      <c r="AC29" s="219" t="s">
        <v>292</v>
      </c>
      <c r="AD29" s="219" t="s">
        <v>69</v>
      </c>
      <c r="AE29" s="219" t="s">
        <v>59</v>
      </c>
      <c r="AF29" s="219" t="s">
        <v>59</v>
      </c>
      <c r="AG29" s="219" t="s">
        <v>11887</v>
      </c>
      <c r="AH29" s="219" t="s">
        <v>128</v>
      </c>
      <c r="AI29" s="219" t="s">
        <v>187</v>
      </c>
      <c r="AJ29" s="219">
        <v>200000</v>
      </c>
      <c r="AK29" s="219" t="s">
        <v>59</v>
      </c>
      <c r="AL29" s="219" t="s">
        <v>11888</v>
      </c>
      <c r="AM29" s="219" t="s">
        <v>11889</v>
      </c>
      <c r="AN29" s="219" t="s">
        <v>3163</v>
      </c>
      <c r="AO29" s="219">
        <v>504</v>
      </c>
      <c r="AP29" s="219">
        <v>600</v>
      </c>
      <c r="AQ29" s="221">
        <v>110143000000</v>
      </c>
      <c r="AR29" s="219" t="s">
        <v>784</v>
      </c>
      <c r="AS29" s="219" t="s">
        <v>11890</v>
      </c>
      <c r="AT29" s="219" t="s">
        <v>11891</v>
      </c>
      <c r="AU29" s="219" t="s">
        <v>11892</v>
      </c>
      <c r="AV29" s="219" t="s">
        <v>59</v>
      </c>
      <c r="AW29" s="219">
        <v>8438079019</v>
      </c>
      <c r="AX29" s="219">
        <v>9994919019</v>
      </c>
      <c r="AY29" s="219">
        <v>9003887748</v>
      </c>
      <c r="AZ29" s="219">
        <v>7305283060</v>
      </c>
      <c r="BA29" s="219" t="s">
        <v>11893</v>
      </c>
      <c r="BB29" s="222"/>
    </row>
    <row r="30" spans="1:54" ht="15.75" customHeight="1" x14ac:dyDescent="0.3">
      <c r="A30" s="217" t="s">
        <v>11495</v>
      </c>
      <c r="B30" s="223" t="s">
        <v>11894</v>
      </c>
      <c r="C30" s="218" t="s">
        <v>11895</v>
      </c>
      <c r="D30" s="224">
        <v>38869</v>
      </c>
      <c r="E30" s="219" t="s">
        <v>804</v>
      </c>
      <c r="F30" s="219" t="s">
        <v>1147</v>
      </c>
      <c r="G30" s="219" t="s">
        <v>3102</v>
      </c>
      <c r="H30" s="219" t="s">
        <v>6841</v>
      </c>
      <c r="I30" s="219" t="s">
        <v>280</v>
      </c>
      <c r="J30" s="219"/>
      <c r="K30" s="219"/>
      <c r="L30" s="219">
        <v>2009851046</v>
      </c>
      <c r="M30" s="219" t="s">
        <v>79</v>
      </c>
      <c r="N30" s="219" t="s">
        <v>4189</v>
      </c>
      <c r="O30" s="219" t="s">
        <v>81</v>
      </c>
      <c r="P30" s="219" t="s">
        <v>59</v>
      </c>
      <c r="Q30" s="219" t="s">
        <v>447</v>
      </c>
      <c r="R30" s="219" t="s">
        <v>11896</v>
      </c>
      <c r="S30" s="219" t="s">
        <v>11897</v>
      </c>
      <c r="T30" s="219" t="s">
        <v>11898</v>
      </c>
      <c r="U30" s="219" t="s">
        <v>2317</v>
      </c>
      <c r="V30" s="219">
        <v>641001</v>
      </c>
      <c r="W30" s="219" t="s">
        <v>11899</v>
      </c>
      <c r="X30" s="219" t="s">
        <v>128</v>
      </c>
      <c r="Y30" s="219" t="s">
        <v>11900</v>
      </c>
      <c r="Z30" s="219">
        <v>120000</v>
      </c>
      <c r="AA30" s="219" t="s">
        <v>11536</v>
      </c>
      <c r="AB30" s="219" t="s">
        <v>11901</v>
      </c>
      <c r="AC30" s="219" t="s">
        <v>216</v>
      </c>
      <c r="AD30" s="219" t="s">
        <v>449</v>
      </c>
      <c r="AE30" s="219" t="s">
        <v>59</v>
      </c>
      <c r="AF30" s="219" t="s">
        <v>11536</v>
      </c>
      <c r="AG30" s="219" t="s">
        <v>59</v>
      </c>
      <c r="AH30" s="219" t="s">
        <v>59</v>
      </c>
      <c r="AI30" s="219" t="s">
        <v>4225</v>
      </c>
      <c r="AJ30" s="219" t="s">
        <v>4225</v>
      </c>
      <c r="AK30" s="219" t="s">
        <v>59</v>
      </c>
      <c r="AL30" s="219" t="s">
        <v>11902</v>
      </c>
      <c r="AM30" s="219" t="s">
        <v>11903</v>
      </c>
      <c r="AN30" s="219" t="s">
        <v>3163</v>
      </c>
      <c r="AO30" s="219">
        <v>392</v>
      </c>
      <c r="AP30" s="219">
        <v>600</v>
      </c>
      <c r="AQ30" s="219" t="s">
        <v>4225</v>
      </c>
      <c r="AR30" s="219" t="s">
        <v>59</v>
      </c>
      <c r="AS30" s="219" t="s">
        <v>59</v>
      </c>
      <c r="AT30" s="219" t="s">
        <v>59</v>
      </c>
      <c r="AU30" s="221">
        <v>634283000000</v>
      </c>
      <c r="AV30" s="219" t="s">
        <v>59</v>
      </c>
      <c r="AW30" s="219">
        <v>9080857237</v>
      </c>
      <c r="AX30" s="219">
        <v>9443910906</v>
      </c>
      <c r="AY30" s="219">
        <v>7418308046</v>
      </c>
      <c r="AZ30" s="219" t="s">
        <v>59</v>
      </c>
      <c r="BA30" s="219" t="s">
        <v>11904</v>
      </c>
      <c r="BB30" s="222"/>
    </row>
    <row r="31" spans="1:54" ht="15.75" customHeight="1" x14ac:dyDescent="0.3">
      <c r="A31" s="217" t="s">
        <v>11495</v>
      </c>
      <c r="B31" s="223" t="s">
        <v>11905</v>
      </c>
      <c r="C31" s="218" t="s">
        <v>11906</v>
      </c>
      <c r="D31" s="219" t="s">
        <v>11907</v>
      </c>
      <c r="E31" s="219" t="s">
        <v>163</v>
      </c>
      <c r="F31" s="219" t="s">
        <v>11498</v>
      </c>
      <c r="G31" s="219" t="s">
        <v>11499</v>
      </c>
      <c r="H31" s="219" t="s">
        <v>261</v>
      </c>
      <c r="I31" s="219" t="s">
        <v>475</v>
      </c>
      <c r="J31" s="219" t="s">
        <v>294</v>
      </c>
      <c r="K31" s="219" t="s">
        <v>294</v>
      </c>
      <c r="L31" s="219">
        <v>2015677638</v>
      </c>
      <c r="M31" s="219" t="s">
        <v>387</v>
      </c>
      <c r="N31" s="219" t="s">
        <v>262</v>
      </c>
      <c r="O31" s="219" t="s">
        <v>283</v>
      </c>
      <c r="P31" s="219" t="s">
        <v>11908</v>
      </c>
      <c r="Q31" s="219" t="s">
        <v>447</v>
      </c>
      <c r="R31" s="219" t="s">
        <v>11909</v>
      </c>
      <c r="S31" s="219" t="s">
        <v>11910</v>
      </c>
      <c r="T31" s="219" t="s">
        <v>11911</v>
      </c>
      <c r="U31" s="219" t="s">
        <v>2437</v>
      </c>
      <c r="V31" s="219">
        <v>635101</v>
      </c>
      <c r="W31" s="219" t="s">
        <v>11912</v>
      </c>
      <c r="X31" s="219" t="s">
        <v>11913</v>
      </c>
      <c r="Y31" s="219" t="s">
        <v>355</v>
      </c>
      <c r="Z31" s="225">
        <v>60000</v>
      </c>
      <c r="AA31" s="219" t="s">
        <v>294</v>
      </c>
      <c r="AB31" s="219" t="s">
        <v>11914</v>
      </c>
      <c r="AC31" s="219" t="s">
        <v>11915</v>
      </c>
      <c r="AD31" s="219" t="s">
        <v>449</v>
      </c>
      <c r="AE31" s="219" t="s">
        <v>294</v>
      </c>
      <c r="AF31" s="219" t="s">
        <v>294</v>
      </c>
      <c r="AG31" s="219" t="s">
        <v>294</v>
      </c>
      <c r="AH31" s="219" t="s">
        <v>294</v>
      </c>
      <c r="AI31" s="219" t="s">
        <v>294</v>
      </c>
      <c r="AJ31" s="219" t="s">
        <v>294</v>
      </c>
      <c r="AK31" s="219" t="s">
        <v>294</v>
      </c>
      <c r="AL31" s="219" t="s">
        <v>11916</v>
      </c>
      <c r="AM31" s="219" t="s">
        <v>11917</v>
      </c>
      <c r="AN31" s="219" t="s">
        <v>3163</v>
      </c>
      <c r="AO31" s="219">
        <v>498</v>
      </c>
      <c r="AP31" s="219">
        <v>600</v>
      </c>
      <c r="AQ31" s="219" t="s">
        <v>294</v>
      </c>
      <c r="AR31" s="219" t="s">
        <v>294</v>
      </c>
      <c r="AS31" s="219" t="s">
        <v>294</v>
      </c>
      <c r="AT31" s="219" t="s">
        <v>294</v>
      </c>
      <c r="AU31" s="219" t="s">
        <v>11918</v>
      </c>
      <c r="AV31" s="219" t="s">
        <v>294</v>
      </c>
      <c r="AW31" s="219">
        <v>9363111820</v>
      </c>
      <c r="AX31" s="219">
        <v>8973948700</v>
      </c>
      <c r="AY31" s="219" t="s">
        <v>294</v>
      </c>
      <c r="AZ31" s="219" t="s">
        <v>294</v>
      </c>
      <c r="BA31" s="219" t="s">
        <v>11919</v>
      </c>
      <c r="BB31" s="222"/>
    </row>
    <row r="32" spans="1:54" ht="15.75" customHeight="1" x14ac:dyDescent="0.3">
      <c r="A32" s="217" t="s">
        <v>11495</v>
      </c>
      <c r="B32" s="223" t="s">
        <v>11920</v>
      </c>
      <c r="C32" s="218" t="s">
        <v>11921</v>
      </c>
      <c r="D32" s="219" t="s">
        <v>10856</v>
      </c>
      <c r="E32" s="219" t="s">
        <v>329</v>
      </c>
      <c r="F32" s="219" t="s">
        <v>1147</v>
      </c>
      <c r="G32" s="219" t="s">
        <v>3102</v>
      </c>
      <c r="H32" s="219" t="s">
        <v>261</v>
      </c>
      <c r="I32" s="219" t="s">
        <v>280</v>
      </c>
      <c r="J32" s="219"/>
      <c r="K32" s="219"/>
      <c r="L32" s="219">
        <v>2009130359</v>
      </c>
      <c r="M32" s="219" t="s">
        <v>79</v>
      </c>
      <c r="N32" s="219" t="s">
        <v>11922</v>
      </c>
      <c r="O32" s="219" t="s">
        <v>283</v>
      </c>
      <c r="P32" s="219" t="s">
        <v>123</v>
      </c>
      <c r="Q32" s="219" t="s">
        <v>447</v>
      </c>
      <c r="R32" s="219" t="s">
        <v>11923</v>
      </c>
      <c r="S32" s="219" t="s">
        <v>11924</v>
      </c>
      <c r="T32" s="219" t="s">
        <v>11925</v>
      </c>
      <c r="U32" s="219" t="s">
        <v>2526</v>
      </c>
      <c r="V32" s="219">
        <v>641103</v>
      </c>
      <c r="W32" s="219" t="s">
        <v>11926</v>
      </c>
      <c r="X32" s="219" t="s">
        <v>1761</v>
      </c>
      <c r="Y32" s="219" t="s">
        <v>11927</v>
      </c>
      <c r="Z32" s="219">
        <v>120000</v>
      </c>
      <c r="AA32" s="219" t="s">
        <v>1783</v>
      </c>
      <c r="AB32" s="219" t="s">
        <v>11928</v>
      </c>
      <c r="AC32" s="219" t="s">
        <v>11929</v>
      </c>
      <c r="AD32" s="219" t="s">
        <v>11930</v>
      </c>
      <c r="AE32" s="219">
        <v>600000</v>
      </c>
      <c r="AF32" s="219" t="s">
        <v>5866</v>
      </c>
      <c r="AG32" s="219" t="s">
        <v>294</v>
      </c>
      <c r="AH32" s="219" t="s">
        <v>294</v>
      </c>
      <c r="AI32" s="219" t="s">
        <v>294</v>
      </c>
      <c r="AJ32" s="219" t="s">
        <v>294</v>
      </c>
      <c r="AK32" s="219" t="s">
        <v>294</v>
      </c>
      <c r="AL32" s="219" t="s">
        <v>11931</v>
      </c>
      <c r="AM32" s="219" t="s">
        <v>11932</v>
      </c>
      <c r="AN32" s="219" t="s">
        <v>3163</v>
      </c>
      <c r="AO32" s="219">
        <v>473</v>
      </c>
      <c r="AP32" s="219">
        <v>600</v>
      </c>
      <c r="AQ32" s="219" t="s">
        <v>294</v>
      </c>
      <c r="AR32" s="219" t="s">
        <v>294</v>
      </c>
      <c r="AS32" s="219" t="s">
        <v>294</v>
      </c>
      <c r="AT32" s="219" t="s">
        <v>294</v>
      </c>
      <c r="AU32" s="221">
        <v>971776000000</v>
      </c>
      <c r="AV32" s="219" t="s">
        <v>294</v>
      </c>
      <c r="AW32" s="219">
        <v>9342203487</v>
      </c>
      <c r="AX32" s="219">
        <v>6383109995</v>
      </c>
      <c r="AY32" s="219">
        <v>9629232308</v>
      </c>
      <c r="AZ32" s="219" t="s">
        <v>294</v>
      </c>
      <c r="BA32" s="219" t="s">
        <v>11933</v>
      </c>
      <c r="BB32" s="222"/>
    </row>
    <row r="33" spans="1:54" ht="15.75" customHeight="1" x14ac:dyDescent="0.3">
      <c r="A33" s="217" t="s">
        <v>11495</v>
      </c>
      <c r="B33" s="223" t="s">
        <v>11934</v>
      </c>
      <c r="C33" s="218" t="s">
        <v>11935</v>
      </c>
      <c r="D33" s="219" t="s">
        <v>1176</v>
      </c>
      <c r="E33" s="219" t="s">
        <v>385</v>
      </c>
      <c r="F33" s="219" t="s">
        <v>1147</v>
      </c>
      <c r="G33" s="219" t="s">
        <v>11499</v>
      </c>
      <c r="H33" s="219" t="s">
        <v>261</v>
      </c>
      <c r="I33" s="219" t="s">
        <v>280</v>
      </c>
      <c r="J33" s="219" t="s">
        <v>68</v>
      </c>
      <c r="K33" s="219" t="s">
        <v>68</v>
      </c>
      <c r="L33" s="219">
        <v>2001341540</v>
      </c>
      <c r="M33" s="219" t="s">
        <v>387</v>
      </c>
      <c r="N33" s="219" t="s">
        <v>262</v>
      </c>
      <c r="O33" s="219" t="s">
        <v>283</v>
      </c>
      <c r="P33" s="219" t="s">
        <v>59</v>
      </c>
      <c r="Q33" s="219" t="s">
        <v>447</v>
      </c>
      <c r="R33" s="219" t="s">
        <v>11936</v>
      </c>
      <c r="S33" s="219" t="s">
        <v>11937</v>
      </c>
      <c r="T33" s="219" t="s">
        <v>11938</v>
      </c>
      <c r="U33" s="219" t="s">
        <v>1506</v>
      </c>
      <c r="V33" s="219">
        <v>635205</v>
      </c>
      <c r="W33" s="219" t="s">
        <v>11939</v>
      </c>
      <c r="X33" s="219">
        <v>5</v>
      </c>
      <c r="Y33" s="219" t="s">
        <v>355</v>
      </c>
      <c r="Z33" s="219">
        <v>60000</v>
      </c>
      <c r="AA33" s="219" t="s">
        <v>68</v>
      </c>
      <c r="AB33" s="219" t="s">
        <v>11940</v>
      </c>
      <c r="AC33" s="219">
        <v>10</v>
      </c>
      <c r="AD33" s="219" t="s">
        <v>1135</v>
      </c>
      <c r="AE33" s="219" t="s">
        <v>68</v>
      </c>
      <c r="AF33" s="219" t="s">
        <v>68</v>
      </c>
      <c r="AG33" s="219" t="s">
        <v>68</v>
      </c>
      <c r="AH33" s="219" t="s">
        <v>68</v>
      </c>
      <c r="AI33" s="219" t="s">
        <v>68</v>
      </c>
      <c r="AJ33" s="219" t="s">
        <v>68</v>
      </c>
      <c r="AK33" s="219" t="s">
        <v>68</v>
      </c>
      <c r="AL33" s="219" t="s">
        <v>11941</v>
      </c>
      <c r="AM33" s="219" t="s">
        <v>11942</v>
      </c>
      <c r="AN33" s="219" t="s">
        <v>3163</v>
      </c>
      <c r="AO33" s="219">
        <v>407</v>
      </c>
      <c r="AP33" s="219">
        <v>600</v>
      </c>
      <c r="AQ33" s="219" t="s">
        <v>68</v>
      </c>
      <c r="AR33" s="219" t="s">
        <v>68</v>
      </c>
      <c r="AS33" s="219" t="s">
        <v>68</v>
      </c>
      <c r="AT33" s="219" t="s">
        <v>68</v>
      </c>
      <c r="AU33" s="221">
        <v>905974000000</v>
      </c>
      <c r="AV33" s="219" t="s">
        <v>68</v>
      </c>
      <c r="AW33" s="219">
        <v>8122613538</v>
      </c>
      <c r="AX33" s="219">
        <v>8508505509</v>
      </c>
      <c r="AY33" s="219">
        <v>9698035188</v>
      </c>
      <c r="AZ33" s="219">
        <v>6379559336</v>
      </c>
      <c r="BA33" s="226" t="s">
        <v>11943</v>
      </c>
      <c r="BB33" s="222"/>
    </row>
    <row r="34" spans="1:54" ht="15.75" customHeight="1" x14ac:dyDescent="0.3">
      <c r="A34" s="217" t="s">
        <v>11495</v>
      </c>
      <c r="B34" s="223" t="s">
        <v>11944</v>
      </c>
      <c r="C34" s="218" t="s">
        <v>11945</v>
      </c>
      <c r="D34" s="219" t="s">
        <v>6607</v>
      </c>
      <c r="E34" s="219" t="s">
        <v>163</v>
      </c>
      <c r="F34" s="219" t="s">
        <v>11498</v>
      </c>
      <c r="G34" s="219" t="s">
        <v>11499</v>
      </c>
      <c r="H34" s="219" t="s">
        <v>52</v>
      </c>
      <c r="I34" s="219" t="s">
        <v>280</v>
      </c>
      <c r="J34" s="219"/>
      <c r="K34" s="219"/>
      <c r="L34" s="219">
        <v>2003642508</v>
      </c>
      <c r="M34" s="219" t="s">
        <v>1332</v>
      </c>
      <c r="N34" s="219" t="s">
        <v>11946</v>
      </c>
      <c r="O34" s="219" t="s">
        <v>81</v>
      </c>
      <c r="P34" s="219" t="s">
        <v>11947</v>
      </c>
      <c r="Q34" s="219" t="s">
        <v>447</v>
      </c>
      <c r="R34" s="219" t="s">
        <v>11948</v>
      </c>
      <c r="S34" s="219" t="s">
        <v>11949</v>
      </c>
      <c r="T34" s="219" t="s">
        <v>11950</v>
      </c>
      <c r="U34" s="219" t="s">
        <v>3683</v>
      </c>
      <c r="V34" s="219">
        <v>607803</v>
      </c>
      <c r="W34" s="219" t="s">
        <v>11951</v>
      </c>
      <c r="X34" s="219">
        <v>12</v>
      </c>
      <c r="Y34" s="219" t="s">
        <v>9959</v>
      </c>
      <c r="Z34" s="219">
        <v>132000</v>
      </c>
      <c r="AA34" s="219" t="s">
        <v>11952</v>
      </c>
      <c r="AB34" s="219" t="s">
        <v>11953</v>
      </c>
      <c r="AC34" s="219">
        <v>10</v>
      </c>
      <c r="AD34" s="219" t="s">
        <v>160</v>
      </c>
      <c r="AE34" s="219" t="s">
        <v>59</v>
      </c>
      <c r="AF34" s="219" t="s">
        <v>59</v>
      </c>
      <c r="AG34" s="219" t="s">
        <v>59</v>
      </c>
      <c r="AH34" s="219" t="s">
        <v>59</v>
      </c>
      <c r="AI34" s="219" t="s">
        <v>59</v>
      </c>
      <c r="AJ34" s="219" t="s">
        <v>59</v>
      </c>
      <c r="AK34" s="219" t="s">
        <v>59</v>
      </c>
      <c r="AL34" s="219" t="s">
        <v>11954</v>
      </c>
      <c r="AM34" s="219" t="s">
        <v>11955</v>
      </c>
      <c r="AN34" s="219" t="s">
        <v>3163</v>
      </c>
      <c r="AO34" s="219">
        <v>388</v>
      </c>
      <c r="AP34" s="219">
        <v>600</v>
      </c>
      <c r="AQ34" s="219">
        <v>42042358737</v>
      </c>
      <c r="AR34" s="219" t="s">
        <v>659</v>
      </c>
      <c r="AS34" s="219" t="s">
        <v>11956</v>
      </c>
      <c r="AT34" s="219" t="s">
        <v>11957</v>
      </c>
      <c r="AU34" s="221">
        <v>825674000000</v>
      </c>
      <c r="AV34" s="219" t="s">
        <v>11958</v>
      </c>
      <c r="AW34" s="219">
        <v>9361672885</v>
      </c>
      <c r="AX34" s="219">
        <v>9080241678</v>
      </c>
      <c r="AY34" s="219">
        <v>7373686828</v>
      </c>
      <c r="AZ34" s="219" t="s">
        <v>59</v>
      </c>
      <c r="BA34" s="219" t="s">
        <v>11959</v>
      </c>
      <c r="BB34" s="222"/>
    </row>
    <row r="35" spans="1:54" ht="15.75" customHeight="1" x14ac:dyDescent="0.3">
      <c r="A35" s="217" t="s">
        <v>11495</v>
      </c>
      <c r="B35" s="223" t="s">
        <v>11960</v>
      </c>
      <c r="C35" s="218" t="s">
        <v>11961</v>
      </c>
      <c r="D35" s="224">
        <v>38420</v>
      </c>
      <c r="E35" s="219" t="s">
        <v>11962</v>
      </c>
      <c r="F35" s="219" t="s">
        <v>1147</v>
      </c>
      <c r="G35" s="219" t="s">
        <v>11499</v>
      </c>
      <c r="H35" s="219" t="s">
        <v>261</v>
      </c>
      <c r="I35" s="219" t="s">
        <v>280</v>
      </c>
      <c r="J35" s="219"/>
      <c r="K35" s="219"/>
      <c r="L35" s="219">
        <v>2009570639</v>
      </c>
      <c r="M35" s="219" t="s">
        <v>79</v>
      </c>
      <c r="N35" s="219" t="s">
        <v>3860</v>
      </c>
      <c r="O35" s="219" t="s">
        <v>283</v>
      </c>
      <c r="P35" s="219" t="s">
        <v>68</v>
      </c>
      <c r="Q35" s="219" t="s">
        <v>447</v>
      </c>
      <c r="R35" s="219" t="s">
        <v>1778</v>
      </c>
      <c r="S35" s="219" t="s">
        <v>11963</v>
      </c>
      <c r="T35" s="219" t="s">
        <v>11964</v>
      </c>
      <c r="U35" s="219" t="s">
        <v>11965</v>
      </c>
      <c r="V35" s="219">
        <v>638701</v>
      </c>
      <c r="W35" s="219" t="s">
        <v>11966</v>
      </c>
      <c r="X35" s="219" t="s">
        <v>11967</v>
      </c>
      <c r="Y35" s="219" t="s">
        <v>187</v>
      </c>
      <c r="Z35" s="219" t="s">
        <v>949</v>
      </c>
      <c r="AA35" s="219" t="s">
        <v>68</v>
      </c>
      <c r="AB35" s="219" t="s">
        <v>11968</v>
      </c>
      <c r="AC35" s="219" t="s">
        <v>11969</v>
      </c>
      <c r="AD35" s="219" t="s">
        <v>1135</v>
      </c>
      <c r="AE35" s="219" t="s">
        <v>68</v>
      </c>
      <c r="AF35" s="219" t="s">
        <v>68</v>
      </c>
      <c r="AG35" s="219" t="s">
        <v>68</v>
      </c>
      <c r="AH35" s="219" t="s">
        <v>68</v>
      </c>
      <c r="AI35" s="219" t="s">
        <v>68</v>
      </c>
      <c r="AJ35" s="219" t="s">
        <v>68</v>
      </c>
      <c r="AK35" s="219" t="s">
        <v>68</v>
      </c>
      <c r="AL35" s="219" t="s">
        <v>11970</v>
      </c>
      <c r="AM35" s="219" t="s">
        <v>11971</v>
      </c>
      <c r="AN35" s="219" t="s">
        <v>3163</v>
      </c>
      <c r="AO35" s="219">
        <v>536</v>
      </c>
      <c r="AP35" s="219">
        <v>600</v>
      </c>
      <c r="AQ35" s="221">
        <v>110141000000</v>
      </c>
      <c r="AR35" s="219" t="s">
        <v>1138</v>
      </c>
      <c r="AS35" s="219" t="s">
        <v>11972</v>
      </c>
      <c r="AT35" s="219" t="s">
        <v>11973</v>
      </c>
      <c r="AU35" s="219" t="s">
        <v>11974</v>
      </c>
      <c r="AV35" s="219" t="s">
        <v>68</v>
      </c>
      <c r="AW35" s="219">
        <v>6369983836</v>
      </c>
      <c r="AX35" s="219">
        <v>7598173350</v>
      </c>
      <c r="AY35" s="219">
        <v>9488089350</v>
      </c>
      <c r="AZ35" s="219" t="s">
        <v>68</v>
      </c>
      <c r="BA35" s="219" t="s">
        <v>11975</v>
      </c>
      <c r="BB35" s="222"/>
    </row>
    <row r="36" spans="1:54" ht="15.75" customHeight="1" x14ac:dyDescent="0.3">
      <c r="A36" s="217" t="s">
        <v>11495</v>
      </c>
      <c r="B36" s="223" t="s">
        <v>11976</v>
      </c>
      <c r="C36" s="218" t="s">
        <v>11977</v>
      </c>
      <c r="D36" s="219" t="s">
        <v>11978</v>
      </c>
      <c r="E36" s="219" t="s">
        <v>163</v>
      </c>
      <c r="F36" s="219" t="s">
        <v>11498</v>
      </c>
      <c r="G36" s="219" t="s">
        <v>11499</v>
      </c>
      <c r="H36" s="219" t="s">
        <v>52</v>
      </c>
      <c r="I36" s="219" t="s">
        <v>280</v>
      </c>
      <c r="J36" s="219"/>
      <c r="K36" s="219"/>
      <c r="L36" s="219">
        <v>2005324932</v>
      </c>
      <c r="M36" s="219" t="s">
        <v>79</v>
      </c>
      <c r="N36" s="219" t="s">
        <v>11979</v>
      </c>
      <c r="O36" s="219" t="s">
        <v>81</v>
      </c>
      <c r="P36" s="219" t="s">
        <v>11980</v>
      </c>
      <c r="Q36" s="219" t="s">
        <v>447</v>
      </c>
      <c r="R36" s="219" t="s">
        <v>82</v>
      </c>
      <c r="S36" s="219" t="s">
        <v>2343</v>
      </c>
      <c r="T36" s="219" t="s">
        <v>11981</v>
      </c>
      <c r="U36" s="219" t="s">
        <v>2451</v>
      </c>
      <c r="V36" s="219">
        <v>636121</v>
      </c>
      <c r="W36" s="219" t="s">
        <v>11982</v>
      </c>
      <c r="X36" s="219">
        <v>10</v>
      </c>
      <c r="Y36" s="219" t="s">
        <v>827</v>
      </c>
      <c r="Z36" s="219">
        <v>48000</v>
      </c>
      <c r="AA36" s="219" t="s">
        <v>123</v>
      </c>
      <c r="AB36" s="219" t="s">
        <v>11983</v>
      </c>
      <c r="AC36" s="219" t="s">
        <v>2415</v>
      </c>
      <c r="AD36" s="219" t="s">
        <v>11984</v>
      </c>
      <c r="AE36" s="219" t="s">
        <v>123</v>
      </c>
      <c r="AF36" s="219" t="s">
        <v>123</v>
      </c>
      <c r="AG36" s="219" t="s">
        <v>123</v>
      </c>
      <c r="AH36" s="219" t="s">
        <v>123</v>
      </c>
      <c r="AI36" s="219" t="s">
        <v>123</v>
      </c>
      <c r="AJ36" s="219" t="s">
        <v>123</v>
      </c>
      <c r="AK36" s="219" t="s">
        <v>123</v>
      </c>
      <c r="AL36" s="219" t="s">
        <v>11985</v>
      </c>
      <c r="AM36" s="219" t="s">
        <v>11986</v>
      </c>
      <c r="AN36" s="219" t="s">
        <v>3163</v>
      </c>
      <c r="AO36" s="219">
        <v>538</v>
      </c>
      <c r="AP36" s="219">
        <v>600</v>
      </c>
      <c r="AQ36" s="219">
        <v>7506628703</v>
      </c>
      <c r="AR36" s="219" t="s">
        <v>691</v>
      </c>
      <c r="AS36" s="219" t="s">
        <v>11987</v>
      </c>
      <c r="AT36" s="219" t="s">
        <v>6385</v>
      </c>
      <c r="AU36" s="219" t="s">
        <v>11988</v>
      </c>
      <c r="AV36" s="219" t="s">
        <v>11989</v>
      </c>
      <c r="AW36" s="219">
        <v>9342030993</v>
      </c>
      <c r="AX36" s="219">
        <v>7695992284</v>
      </c>
      <c r="AY36" s="219">
        <v>9047714765</v>
      </c>
      <c r="AZ36" s="219" t="s">
        <v>123</v>
      </c>
      <c r="BA36" s="219" t="s">
        <v>11990</v>
      </c>
      <c r="BB36" s="222"/>
    </row>
    <row r="37" spans="1:54" ht="15.75" customHeight="1" x14ac:dyDescent="0.3">
      <c r="A37" s="217" t="s">
        <v>11495</v>
      </c>
      <c r="B37" s="223" t="s">
        <v>11991</v>
      </c>
      <c r="C37" s="218" t="s">
        <v>11992</v>
      </c>
      <c r="D37" s="219" t="s">
        <v>8210</v>
      </c>
      <c r="E37" s="219" t="s">
        <v>2298</v>
      </c>
      <c r="F37" s="219" t="s">
        <v>1147</v>
      </c>
      <c r="G37" s="219" t="s">
        <v>11499</v>
      </c>
      <c r="H37" s="219" t="s">
        <v>52</v>
      </c>
      <c r="I37" s="219" t="s">
        <v>280</v>
      </c>
      <c r="J37" s="219"/>
      <c r="K37" s="219"/>
      <c r="L37" s="219">
        <v>2001167878</v>
      </c>
      <c r="M37" s="219" t="s">
        <v>79</v>
      </c>
      <c r="N37" s="219" t="s">
        <v>2269</v>
      </c>
      <c r="O37" s="219" t="s">
        <v>81</v>
      </c>
      <c r="P37" s="219" t="s">
        <v>59</v>
      </c>
      <c r="Q37" s="219" t="s">
        <v>447</v>
      </c>
      <c r="R37" s="219" t="s">
        <v>3242</v>
      </c>
      <c r="S37" s="219" t="s">
        <v>11993</v>
      </c>
      <c r="T37" s="219" t="s">
        <v>11994</v>
      </c>
      <c r="U37" s="219" t="s">
        <v>2675</v>
      </c>
      <c r="V37" s="219">
        <v>636701</v>
      </c>
      <c r="W37" s="219" t="s">
        <v>11995</v>
      </c>
      <c r="X37" s="219" t="s">
        <v>2962</v>
      </c>
      <c r="Y37" s="219" t="s">
        <v>11996</v>
      </c>
      <c r="Z37" s="219">
        <v>36656</v>
      </c>
      <c r="AA37" s="219" t="s">
        <v>11997</v>
      </c>
      <c r="AB37" s="219" t="s">
        <v>11998</v>
      </c>
      <c r="AC37" s="219" t="s">
        <v>907</v>
      </c>
      <c r="AD37" s="219" t="s">
        <v>160</v>
      </c>
      <c r="AE37" s="219" t="s">
        <v>59</v>
      </c>
      <c r="AF37" s="219" t="s">
        <v>59</v>
      </c>
      <c r="AG37" s="219" t="s">
        <v>59</v>
      </c>
      <c r="AH37" s="219" t="s">
        <v>59</v>
      </c>
      <c r="AI37" s="219" t="s">
        <v>59</v>
      </c>
      <c r="AJ37" s="219" t="s">
        <v>59</v>
      </c>
      <c r="AK37" s="219" t="s">
        <v>59</v>
      </c>
      <c r="AL37" s="219" t="s">
        <v>11999</v>
      </c>
      <c r="AM37" s="219" t="s">
        <v>12000</v>
      </c>
      <c r="AN37" s="219" t="s">
        <v>3163</v>
      </c>
      <c r="AO37" s="219">
        <v>487</v>
      </c>
      <c r="AP37" s="219">
        <v>600</v>
      </c>
      <c r="AQ37" s="219">
        <v>42183471886</v>
      </c>
      <c r="AR37" s="219" t="s">
        <v>659</v>
      </c>
      <c r="AS37" s="219" t="s">
        <v>12001</v>
      </c>
      <c r="AT37" s="219" t="s">
        <v>12002</v>
      </c>
      <c r="AU37" s="219" t="s">
        <v>12003</v>
      </c>
      <c r="AV37" s="219" t="s">
        <v>59</v>
      </c>
      <c r="AW37" s="219">
        <v>9345478781</v>
      </c>
      <c r="AX37" s="219">
        <v>8956771925</v>
      </c>
      <c r="AY37" s="219">
        <v>9345414058</v>
      </c>
      <c r="AZ37" s="219" t="s">
        <v>59</v>
      </c>
      <c r="BA37" s="219" t="s">
        <v>12004</v>
      </c>
      <c r="BB37" s="222"/>
    </row>
    <row r="38" spans="1:54" ht="15.75" customHeight="1" x14ac:dyDescent="0.3">
      <c r="A38" s="217" t="s">
        <v>11495</v>
      </c>
      <c r="B38" s="223" t="s">
        <v>12005</v>
      </c>
      <c r="C38" s="218" t="s">
        <v>12006</v>
      </c>
      <c r="D38" s="219" t="s">
        <v>12007</v>
      </c>
      <c r="E38" s="219" t="s">
        <v>385</v>
      </c>
      <c r="F38" s="219" t="s">
        <v>11498</v>
      </c>
      <c r="G38" s="219" t="s">
        <v>3102</v>
      </c>
      <c r="H38" s="219" t="s">
        <v>851</v>
      </c>
      <c r="I38" s="219" t="s">
        <v>475</v>
      </c>
      <c r="J38" s="219">
        <v>341354</v>
      </c>
      <c r="K38" s="219" t="s">
        <v>12008</v>
      </c>
      <c r="L38" s="219">
        <v>2009963519</v>
      </c>
      <c r="M38" s="219" t="s">
        <v>79</v>
      </c>
      <c r="N38" s="219" t="s">
        <v>12009</v>
      </c>
      <c r="O38" s="219" t="s">
        <v>283</v>
      </c>
      <c r="P38" s="219" t="s">
        <v>12010</v>
      </c>
      <c r="Q38" s="219" t="s">
        <v>447</v>
      </c>
      <c r="R38" s="219" t="s">
        <v>12011</v>
      </c>
      <c r="S38" s="219" t="s">
        <v>1480</v>
      </c>
      <c r="T38" s="219" t="s">
        <v>12012</v>
      </c>
      <c r="U38" s="219" t="s">
        <v>2526</v>
      </c>
      <c r="V38" s="219">
        <v>642120</v>
      </c>
      <c r="W38" s="219" t="s">
        <v>12013</v>
      </c>
      <c r="X38" s="219" t="s">
        <v>573</v>
      </c>
      <c r="Y38" s="219" t="s">
        <v>2302</v>
      </c>
      <c r="Z38" s="219">
        <v>82000</v>
      </c>
      <c r="AA38" s="219" t="s">
        <v>9048</v>
      </c>
      <c r="AB38" s="219" t="s">
        <v>12014</v>
      </c>
      <c r="AC38" s="219" t="s">
        <v>67</v>
      </c>
      <c r="AD38" s="219" t="s">
        <v>2546</v>
      </c>
      <c r="AE38" s="219">
        <v>62000</v>
      </c>
      <c r="AF38" s="219" t="s">
        <v>9048</v>
      </c>
      <c r="AG38" s="219" t="s">
        <v>294</v>
      </c>
      <c r="AH38" s="219" t="s">
        <v>294</v>
      </c>
      <c r="AI38" s="219" t="s">
        <v>294</v>
      </c>
      <c r="AJ38" s="219" t="s">
        <v>294</v>
      </c>
      <c r="AK38" s="219" t="s">
        <v>294</v>
      </c>
      <c r="AL38" s="219" t="s">
        <v>12015</v>
      </c>
      <c r="AM38" s="219" t="s">
        <v>12016</v>
      </c>
      <c r="AN38" s="219" t="s">
        <v>3163</v>
      </c>
      <c r="AO38" s="219">
        <v>517</v>
      </c>
      <c r="AP38" s="219">
        <v>600</v>
      </c>
      <c r="AQ38" s="221">
        <v>334802000000000</v>
      </c>
      <c r="AR38" s="219" t="s">
        <v>1505</v>
      </c>
      <c r="AS38" s="219" t="s">
        <v>12017</v>
      </c>
      <c r="AT38" s="219" t="s">
        <v>12018</v>
      </c>
      <c r="AU38" s="221">
        <v>483767000000</v>
      </c>
      <c r="AV38" s="219" t="s">
        <v>68</v>
      </c>
      <c r="AW38" s="219">
        <v>9361592587</v>
      </c>
      <c r="AX38" s="219">
        <v>9843805972</v>
      </c>
      <c r="AY38" s="219">
        <v>9698489282</v>
      </c>
      <c r="AZ38" s="219" t="s">
        <v>294</v>
      </c>
      <c r="BA38" s="219" t="s">
        <v>12008</v>
      </c>
      <c r="BB38" s="222"/>
    </row>
    <row r="39" spans="1:54" ht="15.75" customHeight="1" x14ac:dyDescent="0.3">
      <c r="A39" s="217" t="s">
        <v>11495</v>
      </c>
      <c r="B39" s="223" t="s">
        <v>12019</v>
      </c>
      <c r="C39" s="218" t="s">
        <v>12020</v>
      </c>
      <c r="D39" s="219" t="s">
        <v>12021</v>
      </c>
      <c r="E39" s="219" t="s">
        <v>925</v>
      </c>
      <c r="F39" s="219" t="s">
        <v>1147</v>
      </c>
      <c r="G39" s="219" t="s">
        <v>11499</v>
      </c>
      <c r="H39" s="219" t="s">
        <v>52</v>
      </c>
      <c r="I39" s="219" t="s">
        <v>280</v>
      </c>
      <c r="J39" s="219"/>
      <c r="K39" s="219"/>
      <c r="L39" s="219">
        <v>2019262912</v>
      </c>
      <c r="M39" s="219" t="s">
        <v>387</v>
      </c>
      <c r="N39" s="219" t="s">
        <v>960</v>
      </c>
      <c r="O39" s="219" t="s">
        <v>81</v>
      </c>
      <c r="P39" s="219" t="s">
        <v>59</v>
      </c>
      <c r="Q39" s="219" t="s">
        <v>447</v>
      </c>
      <c r="R39" s="219" t="s">
        <v>12022</v>
      </c>
      <c r="S39" s="219" t="s">
        <v>12023</v>
      </c>
      <c r="T39" s="219" t="s">
        <v>12024</v>
      </c>
      <c r="U39" s="219" t="s">
        <v>2451</v>
      </c>
      <c r="V39" s="219">
        <v>636303</v>
      </c>
      <c r="W39" s="219" t="s">
        <v>12025</v>
      </c>
      <c r="X39" s="219" t="s">
        <v>9085</v>
      </c>
      <c r="Y39" s="219" t="s">
        <v>65</v>
      </c>
      <c r="Z39" s="219">
        <v>84000</v>
      </c>
      <c r="AA39" s="219" t="s">
        <v>68</v>
      </c>
      <c r="AB39" s="219" t="s">
        <v>12026</v>
      </c>
      <c r="AC39" s="219" t="s">
        <v>4760</v>
      </c>
      <c r="AD39" s="219" t="s">
        <v>190</v>
      </c>
      <c r="AE39" s="219">
        <v>0</v>
      </c>
      <c r="AF39" s="219" t="s">
        <v>68</v>
      </c>
      <c r="AG39" s="219" t="s">
        <v>68</v>
      </c>
      <c r="AH39" s="219" t="s">
        <v>68</v>
      </c>
      <c r="AI39" s="219" t="s">
        <v>68</v>
      </c>
      <c r="AJ39" s="219" t="s">
        <v>68</v>
      </c>
      <c r="AK39" s="219" t="s">
        <v>68</v>
      </c>
      <c r="AL39" s="219" t="s">
        <v>11749</v>
      </c>
      <c r="AM39" s="219" t="s">
        <v>12027</v>
      </c>
      <c r="AN39" s="219" t="s">
        <v>3163</v>
      </c>
      <c r="AO39" s="219">
        <v>509</v>
      </c>
      <c r="AP39" s="219">
        <v>600</v>
      </c>
      <c r="AQ39" s="219">
        <v>7588206966</v>
      </c>
      <c r="AR39" s="219" t="s">
        <v>691</v>
      </c>
      <c r="AS39" s="219" t="s">
        <v>11810</v>
      </c>
      <c r="AT39" s="219" t="s">
        <v>12028</v>
      </c>
      <c r="AU39" s="221">
        <v>547584000000</v>
      </c>
      <c r="AV39" s="219" t="s">
        <v>12029</v>
      </c>
      <c r="AW39" s="219">
        <v>9042547833</v>
      </c>
      <c r="AX39" s="219">
        <v>9585207833</v>
      </c>
      <c r="AY39" s="219">
        <v>9943511476</v>
      </c>
      <c r="AZ39" s="219" t="s">
        <v>68</v>
      </c>
      <c r="BA39" s="219" t="s">
        <v>12030</v>
      </c>
      <c r="BB39" s="222"/>
    </row>
    <row r="40" spans="1:54" ht="15.75" customHeight="1" x14ac:dyDescent="0.3">
      <c r="A40" s="217" t="s">
        <v>11495</v>
      </c>
      <c r="B40" s="223" t="s">
        <v>12031</v>
      </c>
      <c r="C40" s="218" t="s">
        <v>12032</v>
      </c>
      <c r="D40" s="219" t="s">
        <v>12033</v>
      </c>
      <c r="E40" s="219" t="s">
        <v>804</v>
      </c>
      <c r="F40" s="219" t="s">
        <v>11498</v>
      </c>
      <c r="G40" s="219" t="s">
        <v>11499</v>
      </c>
      <c r="H40" s="219" t="s">
        <v>261</v>
      </c>
      <c r="I40" s="219" t="s">
        <v>475</v>
      </c>
      <c r="J40" s="219"/>
      <c r="K40" s="219"/>
      <c r="L40" s="219">
        <v>1004767512</v>
      </c>
      <c r="M40" s="219" t="s">
        <v>79</v>
      </c>
      <c r="N40" s="219" t="s">
        <v>1269</v>
      </c>
      <c r="O40" s="219" t="s">
        <v>283</v>
      </c>
      <c r="P40" s="219" t="s">
        <v>1247</v>
      </c>
      <c r="Q40" s="219" t="s">
        <v>447</v>
      </c>
      <c r="R40" s="219" t="s">
        <v>12034</v>
      </c>
      <c r="S40" s="219" t="s">
        <v>447</v>
      </c>
      <c r="T40" s="219">
        <v>6</v>
      </c>
      <c r="U40" s="219" t="s">
        <v>1399</v>
      </c>
      <c r="V40" s="219">
        <v>636453</v>
      </c>
      <c r="W40" s="219" t="s">
        <v>12035</v>
      </c>
      <c r="X40" s="219" t="s">
        <v>1964</v>
      </c>
      <c r="Y40" s="219" t="s">
        <v>12036</v>
      </c>
      <c r="Z40" s="219">
        <v>30000</v>
      </c>
      <c r="AA40" s="219" t="s">
        <v>447</v>
      </c>
      <c r="AB40" s="219" t="s">
        <v>12037</v>
      </c>
      <c r="AC40" s="219" t="s">
        <v>1964</v>
      </c>
      <c r="AD40" s="219" t="s">
        <v>12036</v>
      </c>
      <c r="AE40" s="219">
        <v>30000</v>
      </c>
      <c r="AF40" s="219" t="s">
        <v>1247</v>
      </c>
      <c r="AG40" s="219" t="s">
        <v>12038</v>
      </c>
      <c r="AH40" s="219" t="s">
        <v>12039</v>
      </c>
      <c r="AI40" s="219" t="s">
        <v>1247</v>
      </c>
      <c r="AJ40" s="219" t="s">
        <v>1247</v>
      </c>
      <c r="AK40" s="219" t="s">
        <v>1247</v>
      </c>
      <c r="AL40" s="219" t="s">
        <v>12040</v>
      </c>
      <c r="AM40" s="219" t="s">
        <v>12041</v>
      </c>
      <c r="AN40" s="219" t="s">
        <v>261</v>
      </c>
      <c r="AO40" s="219">
        <v>529</v>
      </c>
      <c r="AP40" s="219">
        <v>600</v>
      </c>
      <c r="AQ40" s="221">
        <v>278701000000000</v>
      </c>
      <c r="AR40" s="219" t="s">
        <v>484</v>
      </c>
      <c r="AS40" s="219" t="s">
        <v>12042</v>
      </c>
      <c r="AT40" s="219" t="s">
        <v>12043</v>
      </c>
      <c r="AU40" s="221">
        <v>838617000000</v>
      </c>
      <c r="AV40" s="219" t="s">
        <v>1247</v>
      </c>
      <c r="AW40" s="219">
        <v>6380382636</v>
      </c>
      <c r="AX40" s="219">
        <v>9361747789</v>
      </c>
      <c r="AY40" s="219" t="s">
        <v>1247</v>
      </c>
      <c r="AZ40" s="219">
        <v>9698071013</v>
      </c>
      <c r="BA40" s="219" t="s">
        <v>12044</v>
      </c>
      <c r="BB40" s="222"/>
    </row>
    <row r="41" spans="1:54" ht="15.75" customHeight="1" x14ac:dyDescent="0.3">
      <c r="A41" s="217" t="s">
        <v>11495</v>
      </c>
      <c r="B41" s="223" t="s">
        <v>12045</v>
      </c>
      <c r="C41" s="218" t="s">
        <v>12046</v>
      </c>
      <c r="D41" s="219" t="s">
        <v>8986</v>
      </c>
      <c r="E41" s="219" t="s">
        <v>804</v>
      </c>
      <c r="F41" s="219" t="s">
        <v>11498</v>
      </c>
      <c r="G41" s="219" t="s">
        <v>11499</v>
      </c>
      <c r="H41" s="219" t="s">
        <v>52</v>
      </c>
      <c r="I41" s="219" t="s">
        <v>280</v>
      </c>
      <c r="J41" s="219"/>
      <c r="K41" s="219"/>
      <c r="L41" s="221">
        <v>3303040000000000</v>
      </c>
      <c r="M41" s="219" t="s">
        <v>387</v>
      </c>
      <c r="N41" s="219" t="s">
        <v>12047</v>
      </c>
      <c r="O41" s="219" t="s">
        <v>81</v>
      </c>
      <c r="P41" s="219" t="s">
        <v>2169</v>
      </c>
      <c r="Q41" s="219" t="s">
        <v>447</v>
      </c>
      <c r="R41" s="219" t="s">
        <v>82</v>
      </c>
      <c r="S41" s="219" t="s">
        <v>7094</v>
      </c>
      <c r="T41" s="219" t="s">
        <v>12048</v>
      </c>
      <c r="U41" s="219" t="s">
        <v>2379</v>
      </c>
      <c r="V41" s="219">
        <v>638052</v>
      </c>
      <c r="W41" s="219" t="s">
        <v>68</v>
      </c>
      <c r="X41" s="219" t="s">
        <v>68</v>
      </c>
      <c r="Y41" s="219" t="s">
        <v>68</v>
      </c>
      <c r="Z41" s="219" t="s">
        <v>68</v>
      </c>
      <c r="AA41" s="219" t="s">
        <v>68</v>
      </c>
      <c r="AB41" s="219" t="s">
        <v>12049</v>
      </c>
      <c r="AC41" s="219" t="s">
        <v>12050</v>
      </c>
      <c r="AD41" s="219" t="s">
        <v>8867</v>
      </c>
      <c r="AE41" s="219" t="s">
        <v>1949</v>
      </c>
      <c r="AF41" s="219" t="s">
        <v>8867</v>
      </c>
      <c r="AG41" s="219" t="s">
        <v>68</v>
      </c>
      <c r="AH41" s="219" t="s">
        <v>68</v>
      </c>
      <c r="AI41" s="219" t="s">
        <v>68</v>
      </c>
      <c r="AJ41" s="219" t="s">
        <v>68</v>
      </c>
      <c r="AK41" s="219" t="s">
        <v>68</v>
      </c>
      <c r="AL41" s="219" t="s">
        <v>12051</v>
      </c>
      <c r="AM41" s="219" t="s">
        <v>12052</v>
      </c>
      <c r="AN41" s="219" t="s">
        <v>3163</v>
      </c>
      <c r="AO41" s="219">
        <v>430</v>
      </c>
      <c r="AP41" s="219">
        <v>500</v>
      </c>
      <c r="AQ41" s="219">
        <v>6633582214</v>
      </c>
      <c r="AR41" s="219" t="s">
        <v>691</v>
      </c>
      <c r="AS41" s="219" t="s">
        <v>12053</v>
      </c>
      <c r="AT41" s="219" t="s">
        <v>12054</v>
      </c>
      <c r="AU41" s="221">
        <v>538807000000</v>
      </c>
      <c r="AV41" s="219" t="s">
        <v>12055</v>
      </c>
      <c r="AW41" s="219">
        <v>9445731901</v>
      </c>
      <c r="AX41" s="219" t="s">
        <v>68</v>
      </c>
      <c r="AY41" s="219">
        <v>9095063901</v>
      </c>
      <c r="AZ41" s="219" t="s">
        <v>68</v>
      </c>
      <c r="BA41" s="219" t="s">
        <v>12056</v>
      </c>
      <c r="BB41" s="222"/>
    </row>
    <row r="42" spans="1:54" ht="15.75" customHeight="1" x14ac:dyDescent="0.3">
      <c r="A42" s="217" t="s">
        <v>11495</v>
      </c>
      <c r="B42" s="223" t="s">
        <v>12057</v>
      </c>
      <c r="C42" s="218" t="s">
        <v>12058</v>
      </c>
      <c r="D42" s="224">
        <v>38393</v>
      </c>
      <c r="E42" s="219" t="s">
        <v>804</v>
      </c>
      <c r="F42" s="219" t="s">
        <v>11498</v>
      </c>
      <c r="G42" s="219" t="s">
        <v>3102</v>
      </c>
      <c r="H42" s="219" t="s">
        <v>52</v>
      </c>
      <c r="I42" s="219" t="s">
        <v>475</v>
      </c>
      <c r="J42" s="219">
        <v>257199</v>
      </c>
      <c r="K42" s="219" t="s">
        <v>12059</v>
      </c>
      <c r="L42" s="219">
        <v>2018877535</v>
      </c>
      <c r="M42" s="219" t="s">
        <v>79</v>
      </c>
      <c r="N42" s="219" t="s">
        <v>637</v>
      </c>
      <c r="O42" s="219" t="s">
        <v>81</v>
      </c>
      <c r="P42" s="221">
        <v>5120230000000</v>
      </c>
      <c r="Q42" s="219" t="s">
        <v>447</v>
      </c>
      <c r="R42" s="219" t="s">
        <v>12060</v>
      </c>
      <c r="S42" s="219" t="s">
        <v>12061</v>
      </c>
      <c r="T42" s="219" t="s">
        <v>12062</v>
      </c>
      <c r="U42" s="219" t="s">
        <v>2356</v>
      </c>
      <c r="V42" s="219">
        <v>641663</v>
      </c>
      <c r="W42" s="219" t="s">
        <v>12063</v>
      </c>
      <c r="X42" s="219" t="s">
        <v>292</v>
      </c>
      <c r="Y42" s="219" t="s">
        <v>8496</v>
      </c>
      <c r="Z42" s="219">
        <v>96000</v>
      </c>
      <c r="AA42" s="219" t="s">
        <v>123</v>
      </c>
      <c r="AB42" s="219" t="s">
        <v>12064</v>
      </c>
      <c r="AC42" s="219" t="s">
        <v>128</v>
      </c>
      <c r="AD42" s="219" t="s">
        <v>69</v>
      </c>
      <c r="AE42" s="219" t="s">
        <v>123</v>
      </c>
      <c r="AF42" s="219" t="s">
        <v>123</v>
      </c>
      <c r="AG42" s="219" t="s">
        <v>123</v>
      </c>
      <c r="AH42" s="219" t="s">
        <v>123</v>
      </c>
      <c r="AI42" s="219" t="s">
        <v>123</v>
      </c>
      <c r="AJ42" s="219" t="s">
        <v>123</v>
      </c>
      <c r="AK42" s="219" t="s">
        <v>123</v>
      </c>
      <c r="AL42" s="219" t="s">
        <v>12065</v>
      </c>
      <c r="AM42" s="219" t="s">
        <v>12066</v>
      </c>
      <c r="AN42" s="219" t="s">
        <v>3163</v>
      </c>
      <c r="AO42" s="219">
        <v>521</v>
      </c>
      <c r="AP42" s="219">
        <v>600</v>
      </c>
      <c r="AQ42" s="221">
        <v>110142000000</v>
      </c>
      <c r="AR42" s="219" t="s">
        <v>379</v>
      </c>
      <c r="AS42" s="219" t="s">
        <v>12067</v>
      </c>
      <c r="AT42" s="219" t="s">
        <v>12068</v>
      </c>
      <c r="AU42" s="221">
        <v>239126000000</v>
      </c>
      <c r="AV42" s="219" t="s">
        <v>12069</v>
      </c>
      <c r="AW42" s="219">
        <v>8825892615</v>
      </c>
      <c r="AX42" s="219">
        <v>9944630971</v>
      </c>
      <c r="AY42" s="219">
        <v>9047452583</v>
      </c>
      <c r="AZ42" s="219" t="s">
        <v>123</v>
      </c>
      <c r="BA42" s="219" t="s">
        <v>12070</v>
      </c>
      <c r="BB42" s="222"/>
    </row>
    <row r="43" spans="1:54" ht="15.75" customHeight="1" x14ac:dyDescent="0.3">
      <c r="A43" s="217" t="s">
        <v>11495</v>
      </c>
      <c r="B43" s="223" t="s">
        <v>12071</v>
      </c>
      <c r="C43" s="218" t="s">
        <v>12072</v>
      </c>
      <c r="D43" s="224">
        <v>38755</v>
      </c>
      <c r="E43" s="219" t="s">
        <v>472</v>
      </c>
      <c r="F43" s="219" t="s">
        <v>1147</v>
      </c>
      <c r="G43" s="219" t="s">
        <v>11499</v>
      </c>
      <c r="H43" s="219" t="s">
        <v>52</v>
      </c>
      <c r="I43" s="219" t="s">
        <v>475</v>
      </c>
      <c r="J43" s="219"/>
      <c r="K43" s="219"/>
      <c r="L43" s="219">
        <v>2002780814</v>
      </c>
      <c r="M43" s="219" t="s">
        <v>79</v>
      </c>
      <c r="N43" s="219" t="s">
        <v>872</v>
      </c>
      <c r="O43" s="219" t="s">
        <v>81</v>
      </c>
      <c r="P43" s="219" t="s">
        <v>59</v>
      </c>
      <c r="Q43" s="219" t="s">
        <v>447</v>
      </c>
      <c r="R43" s="219" t="s">
        <v>12073</v>
      </c>
      <c r="S43" s="219" t="s">
        <v>4527</v>
      </c>
      <c r="T43" s="219" t="s">
        <v>12074</v>
      </c>
      <c r="U43" s="219" t="s">
        <v>8388</v>
      </c>
      <c r="V43" s="219">
        <v>614906</v>
      </c>
      <c r="W43" s="219" t="s">
        <v>12075</v>
      </c>
      <c r="X43" s="219" t="s">
        <v>212</v>
      </c>
      <c r="Y43" s="219" t="s">
        <v>65</v>
      </c>
      <c r="Z43" s="219">
        <v>85000</v>
      </c>
      <c r="AA43" s="219" t="s">
        <v>880</v>
      </c>
      <c r="AB43" s="219" t="s">
        <v>12076</v>
      </c>
      <c r="AC43" s="219" t="s">
        <v>216</v>
      </c>
      <c r="AD43" s="219" t="s">
        <v>69</v>
      </c>
      <c r="AE43" s="219" t="s">
        <v>880</v>
      </c>
      <c r="AF43" s="219" t="s">
        <v>880</v>
      </c>
      <c r="AG43" s="219" t="s">
        <v>12077</v>
      </c>
      <c r="AH43" s="219" t="s">
        <v>880</v>
      </c>
      <c r="AI43" s="219" t="s">
        <v>880</v>
      </c>
      <c r="AJ43" s="219" t="s">
        <v>880</v>
      </c>
      <c r="AK43" s="219" t="s">
        <v>880</v>
      </c>
      <c r="AL43" s="219" t="s">
        <v>12078</v>
      </c>
      <c r="AM43" s="219" t="s">
        <v>12079</v>
      </c>
      <c r="AN43" s="219" t="s">
        <v>3163</v>
      </c>
      <c r="AO43" s="219">
        <v>422</v>
      </c>
      <c r="AP43" s="219">
        <v>600</v>
      </c>
      <c r="AQ43" s="219">
        <v>40346220447</v>
      </c>
      <c r="AR43" s="219" t="s">
        <v>659</v>
      </c>
      <c r="AS43" s="219" t="s">
        <v>12080</v>
      </c>
      <c r="AT43" s="219" t="s">
        <v>12081</v>
      </c>
      <c r="AU43" s="219" t="s">
        <v>12082</v>
      </c>
      <c r="AV43" s="219" t="s">
        <v>12083</v>
      </c>
      <c r="AW43" s="219" t="s">
        <v>12084</v>
      </c>
      <c r="AX43" s="219">
        <v>9942739646</v>
      </c>
      <c r="AY43" s="219">
        <v>8248417240</v>
      </c>
      <c r="AZ43" s="219" t="s">
        <v>12085</v>
      </c>
      <c r="BA43" s="219" t="s">
        <v>12086</v>
      </c>
      <c r="BB43" s="222"/>
    </row>
    <row r="44" spans="1:54" ht="15.75" customHeight="1" x14ac:dyDescent="0.3">
      <c r="A44" s="217" t="s">
        <v>11495</v>
      </c>
      <c r="B44" s="223" t="s">
        <v>12087</v>
      </c>
      <c r="C44" s="218" t="s">
        <v>12088</v>
      </c>
      <c r="D44" s="224">
        <v>38725</v>
      </c>
      <c r="E44" s="219" t="s">
        <v>96</v>
      </c>
      <c r="F44" s="219" t="s">
        <v>1147</v>
      </c>
      <c r="G44" s="219" t="s">
        <v>11499</v>
      </c>
      <c r="H44" s="219" t="s">
        <v>261</v>
      </c>
      <c r="I44" s="219" t="s">
        <v>280</v>
      </c>
      <c r="J44" s="219"/>
      <c r="K44" s="219"/>
      <c r="L44" s="219">
        <v>2002483453</v>
      </c>
      <c r="M44" s="219" t="s">
        <v>79</v>
      </c>
      <c r="N44" s="219" t="s">
        <v>3411</v>
      </c>
      <c r="O44" s="219" t="s">
        <v>283</v>
      </c>
      <c r="P44" s="219" t="s">
        <v>880</v>
      </c>
      <c r="Q44" s="219" t="s">
        <v>447</v>
      </c>
      <c r="R44" s="219" t="s">
        <v>12089</v>
      </c>
      <c r="S44" s="219" t="s">
        <v>12090</v>
      </c>
      <c r="T44" s="219" t="s">
        <v>12091</v>
      </c>
      <c r="U44" s="219" t="s">
        <v>12092</v>
      </c>
      <c r="V44" s="219">
        <v>613501</v>
      </c>
      <c r="W44" s="219" t="s">
        <v>12093</v>
      </c>
      <c r="X44" s="219" t="s">
        <v>1203</v>
      </c>
      <c r="Y44" s="219" t="s">
        <v>355</v>
      </c>
      <c r="Z44" s="219" t="s">
        <v>433</v>
      </c>
      <c r="AA44" s="219" t="s">
        <v>355</v>
      </c>
      <c r="AB44" s="219" t="s">
        <v>12094</v>
      </c>
      <c r="AC44" s="219" t="s">
        <v>1319</v>
      </c>
      <c r="AD44" s="219" t="s">
        <v>449</v>
      </c>
      <c r="AE44" s="219">
        <v>0</v>
      </c>
      <c r="AF44" s="219" t="s">
        <v>880</v>
      </c>
      <c r="AG44" s="219" t="s">
        <v>880</v>
      </c>
      <c r="AH44" s="219" t="s">
        <v>880</v>
      </c>
      <c r="AI44" s="219" t="s">
        <v>880</v>
      </c>
      <c r="AJ44" s="219" t="s">
        <v>880</v>
      </c>
      <c r="AK44" s="219" t="s">
        <v>880</v>
      </c>
      <c r="AL44" s="219" t="s">
        <v>12095</v>
      </c>
      <c r="AM44" s="219" t="s">
        <v>12096</v>
      </c>
      <c r="AN44" s="219" t="s">
        <v>3163</v>
      </c>
      <c r="AO44" s="219">
        <v>355</v>
      </c>
      <c r="AP44" s="219">
        <v>600</v>
      </c>
      <c r="AQ44" s="219" t="s">
        <v>880</v>
      </c>
      <c r="AR44" s="219" t="s">
        <v>880</v>
      </c>
      <c r="AS44" s="219" t="s">
        <v>880</v>
      </c>
      <c r="AT44" s="219" t="s">
        <v>880</v>
      </c>
      <c r="AU44" s="221">
        <v>269451000000</v>
      </c>
      <c r="AV44" s="219" t="s">
        <v>880</v>
      </c>
      <c r="AW44" s="219">
        <v>6384039511</v>
      </c>
      <c r="AX44" s="221">
        <v>916383000000</v>
      </c>
      <c r="AY44" s="219">
        <v>9655681472</v>
      </c>
      <c r="AZ44" s="219" t="s">
        <v>880</v>
      </c>
      <c r="BA44" s="219" t="s">
        <v>12097</v>
      </c>
      <c r="BB44" s="222"/>
    </row>
    <row r="45" spans="1:54" ht="15.75" customHeight="1" x14ac:dyDescent="0.3">
      <c r="A45" s="217" t="s">
        <v>11495</v>
      </c>
      <c r="B45" s="223" t="s">
        <v>12098</v>
      </c>
      <c r="C45" s="218" t="s">
        <v>12099</v>
      </c>
      <c r="D45" s="224">
        <v>39026</v>
      </c>
      <c r="E45" s="219" t="s">
        <v>163</v>
      </c>
      <c r="F45" s="219" t="s">
        <v>11498</v>
      </c>
      <c r="G45" s="219" t="s">
        <v>11499</v>
      </c>
      <c r="H45" s="219" t="s">
        <v>261</v>
      </c>
      <c r="I45" s="219" t="s">
        <v>475</v>
      </c>
      <c r="J45" s="219"/>
      <c r="K45" s="219"/>
      <c r="L45" s="221">
        <v>3304220000000000</v>
      </c>
      <c r="M45" s="219" t="s">
        <v>476</v>
      </c>
      <c r="N45" s="219" t="s">
        <v>3975</v>
      </c>
      <c r="O45" s="219" t="s">
        <v>283</v>
      </c>
      <c r="P45" s="219" t="s">
        <v>59</v>
      </c>
      <c r="Q45" s="219" t="s">
        <v>447</v>
      </c>
      <c r="R45" s="219" t="s">
        <v>12100</v>
      </c>
      <c r="S45" s="219" t="s">
        <v>1270</v>
      </c>
      <c r="T45" s="219" t="s">
        <v>12101</v>
      </c>
      <c r="U45" s="219" t="s">
        <v>10816</v>
      </c>
      <c r="V45" s="219">
        <v>635652</v>
      </c>
      <c r="W45" s="219" t="s">
        <v>12102</v>
      </c>
      <c r="X45" s="219" t="s">
        <v>216</v>
      </c>
      <c r="Y45" s="219" t="s">
        <v>355</v>
      </c>
      <c r="Z45" s="225">
        <v>72000</v>
      </c>
      <c r="AA45" s="219" t="s">
        <v>59</v>
      </c>
      <c r="AB45" s="219" t="s">
        <v>12103</v>
      </c>
      <c r="AC45" s="219" t="s">
        <v>573</v>
      </c>
      <c r="AD45" s="219" t="s">
        <v>449</v>
      </c>
      <c r="AE45" s="219" t="s">
        <v>59</v>
      </c>
      <c r="AF45" s="219" t="s">
        <v>59</v>
      </c>
      <c r="AG45" s="219" t="s">
        <v>59</v>
      </c>
      <c r="AH45" s="219" t="s">
        <v>59</v>
      </c>
      <c r="AI45" s="219" t="s">
        <v>59</v>
      </c>
      <c r="AJ45" s="219" t="s">
        <v>59</v>
      </c>
      <c r="AK45" s="219" t="s">
        <v>59</v>
      </c>
      <c r="AL45" s="219" t="s">
        <v>12104</v>
      </c>
      <c r="AM45" s="219" t="s">
        <v>12105</v>
      </c>
      <c r="AN45" s="219" t="s">
        <v>3163</v>
      </c>
      <c r="AO45" s="219">
        <v>458</v>
      </c>
      <c r="AP45" s="219">
        <v>600</v>
      </c>
      <c r="AQ45" s="219">
        <v>7515261684</v>
      </c>
      <c r="AR45" s="219" t="s">
        <v>576</v>
      </c>
      <c r="AS45" s="219" t="s">
        <v>12106</v>
      </c>
      <c r="AT45" s="219" t="s">
        <v>12107</v>
      </c>
      <c r="AU45" s="221">
        <v>711430000000</v>
      </c>
      <c r="AV45" s="219" t="s">
        <v>59</v>
      </c>
      <c r="AW45" s="219">
        <v>9342799022</v>
      </c>
      <c r="AX45" s="219">
        <v>8946065200</v>
      </c>
      <c r="AY45" s="219">
        <v>7695903800</v>
      </c>
      <c r="AZ45" s="219" t="s">
        <v>59</v>
      </c>
      <c r="BA45" s="219" t="s">
        <v>12108</v>
      </c>
      <c r="BB45" s="222"/>
    </row>
    <row r="46" spans="1:54" ht="15.75" customHeight="1" x14ac:dyDescent="0.3">
      <c r="A46" s="217" t="s">
        <v>11495</v>
      </c>
      <c r="B46" s="223" t="s">
        <v>12109</v>
      </c>
      <c r="C46" s="218" t="s">
        <v>12110</v>
      </c>
      <c r="D46" s="219" t="s">
        <v>12111</v>
      </c>
      <c r="E46" s="219" t="s">
        <v>1290</v>
      </c>
      <c r="F46" s="219" t="s">
        <v>1147</v>
      </c>
      <c r="G46" s="219" t="s">
        <v>11499</v>
      </c>
      <c r="H46" s="219" t="s">
        <v>261</v>
      </c>
      <c r="I46" s="219" t="s">
        <v>475</v>
      </c>
      <c r="J46" s="219" t="s">
        <v>2126</v>
      </c>
      <c r="K46" s="219" t="s">
        <v>2126</v>
      </c>
      <c r="L46" s="219">
        <v>2009597867</v>
      </c>
      <c r="M46" s="219" t="s">
        <v>79</v>
      </c>
      <c r="N46" s="219" t="s">
        <v>8874</v>
      </c>
      <c r="O46" s="219" t="s">
        <v>283</v>
      </c>
      <c r="P46" s="219" t="s">
        <v>447</v>
      </c>
      <c r="Q46" s="219" t="s">
        <v>447</v>
      </c>
      <c r="R46" s="219" t="s">
        <v>1313</v>
      </c>
      <c r="S46" s="219" t="s">
        <v>1856</v>
      </c>
      <c r="T46" s="219" t="s">
        <v>12112</v>
      </c>
      <c r="U46" s="219" t="s">
        <v>2388</v>
      </c>
      <c r="V46" s="219">
        <v>637019</v>
      </c>
      <c r="W46" s="219" t="s">
        <v>12113</v>
      </c>
      <c r="X46" s="219" t="s">
        <v>128</v>
      </c>
      <c r="Y46" s="219" t="s">
        <v>4549</v>
      </c>
      <c r="Z46" s="219">
        <v>100000</v>
      </c>
      <c r="AA46" s="219" t="s">
        <v>4549</v>
      </c>
      <c r="AB46" s="219" t="s">
        <v>12114</v>
      </c>
      <c r="AC46" s="219" t="s">
        <v>128</v>
      </c>
      <c r="AD46" s="219" t="s">
        <v>449</v>
      </c>
      <c r="AE46" s="219" t="s">
        <v>294</v>
      </c>
      <c r="AF46" s="219" t="s">
        <v>294</v>
      </c>
      <c r="AG46" s="219" t="s">
        <v>12115</v>
      </c>
      <c r="AH46" s="219" t="s">
        <v>294</v>
      </c>
      <c r="AI46" s="219" t="s">
        <v>294</v>
      </c>
      <c r="AJ46" s="219" t="s">
        <v>294</v>
      </c>
      <c r="AK46" s="219" t="s">
        <v>294</v>
      </c>
      <c r="AL46" s="219" t="s">
        <v>12116</v>
      </c>
      <c r="AM46" s="219" t="s">
        <v>12117</v>
      </c>
      <c r="AN46" s="219" t="s">
        <v>3163</v>
      </c>
      <c r="AO46" s="219">
        <v>463</v>
      </c>
      <c r="AP46" s="219">
        <v>600</v>
      </c>
      <c r="AQ46" s="221">
        <v>110142000000</v>
      </c>
      <c r="AR46" s="219" t="s">
        <v>1138</v>
      </c>
      <c r="AS46" s="219" t="s">
        <v>12118</v>
      </c>
      <c r="AT46" s="219" t="s">
        <v>12119</v>
      </c>
      <c r="AU46" s="219" t="s">
        <v>12120</v>
      </c>
      <c r="AV46" s="219" t="s">
        <v>12121</v>
      </c>
      <c r="AW46" s="219">
        <v>8015121737</v>
      </c>
      <c r="AX46" s="219">
        <v>9944131098</v>
      </c>
      <c r="AY46" s="219">
        <v>9597472931</v>
      </c>
      <c r="AZ46" s="219" t="s">
        <v>294</v>
      </c>
      <c r="BA46" s="219" t="s">
        <v>12122</v>
      </c>
      <c r="BB46" s="222"/>
    </row>
    <row r="47" spans="1:54" ht="15.75" customHeight="1" x14ac:dyDescent="0.3">
      <c r="A47" s="217" t="s">
        <v>11495</v>
      </c>
      <c r="B47" s="223" t="s">
        <v>12123</v>
      </c>
      <c r="C47" s="218" t="s">
        <v>12124</v>
      </c>
      <c r="D47" s="219" t="s">
        <v>8674</v>
      </c>
      <c r="E47" s="219" t="s">
        <v>385</v>
      </c>
      <c r="F47" s="219" t="s">
        <v>1147</v>
      </c>
      <c r="G47" s="219" t="s">
        <v>11499</v>
      </c>
      <c r="H47" s="219" t="s">
        <v>261</v>
      </c>
      <c r="I47" s="219" t="s">
        <v>280</v>
      </c>
      <c r="J47" s="219"/>
      <c r="K47" s="219"/>
      <c r="L47" s="219">
        <v>2016334941</v>
      </c>
      <c r="M47" s="219" t="s">
        <v>79</v>
      </c>
      <c r="N47" s="219" t="s">
        <v>348</v>
      </c>
      <c r="O47" s="219" t="s">
        <v>283</v>
      </c>
      <c r="P47" s="219" t="s">
        <v>294</v>
      </c>
      <c r="Q47" s="219" t="s">
        <v>447</v>
      </c>
      <c r="R47" s="219" t="s">
        <v>1479</v>
      </c>
      <c r="S47" s="219" t="s">
        <v>5652</v>
      </c>
      <c r="T47" s="219" t="s">
        <v>12125</v>
      </c>
      <c r="U47" s="219" t="s">
        <v>2437</v>
      </c>
      <c r="V47" s="219">
        <v>635109</v>
      </c>
      <c r="W47" s="219" t="s">
        <v>12126</v>
      </c>
      <c r="X47" s="219">
        <v>2</v>
      </c>
      <c r="Y47" s="219" t="s">
        <v>394</v>
      </c>
      <c r="Z47" s="219">
        <v>84000</v>
      </c>
      <c r="AA47" s="219" t="s">
        <v>6396</v>
      </c>
      <c r="AB47" s="219" t="s">
        <v>12127</v>
      </c>
      <c r="AC47" s="219" t="s">
        <v>12128</v>
      </c>
      <c r="AD47" s="219" t="s">
        <v>449</v>
      </c>
      <c r="AE47" s="219" t="s">
        <v>294</v>
      </c>
      <c r="AF47" s="219" t="s">
        <v>294</v>
      </c>
      <c r="AG47" s="219" t="s">
        <v>294</v>
      </c>
      <c r="AH47" s="219" t="s">
        <v>294</v>
      </c>
      <c r="AI47" s="219" t="s">
        <v>294</v>
      </c>
      <c r="AJ47" s="219" t="s">
        <v>294</v>
      </c>
      <c r="AK47" s="219" t="s">
        <v>294</v>
      </c>
      <c r="AL47" s="219" t="s">
        <v>12129</v>
      </c>
      <c r="AM47" s="219" t="s">
        <v>12130</v>
      </c>
      <c r="AN47" s="219" t="s">
        <v>3163</v>
      </c>
      <c r="AO47" s="219">
        <v>447</v>
      </c>
      <c r="AP47" s="219">
        <v>600</v>
      </c>
      <c r="AQ47" s="219" t="s">
        <v>294</v>
      </c>
      <c r="AR47" s="219" t="s">
        <v>294</v>
      </c>
      <c r="AS47" s="219" t="s">
        <v>294</v>
      </c>
      <c r="AT47" s="219" t="s">
        <v>294</v>
      </c>
      <c r="AU47" s="221">
        <v>637439000000</v>
      </c>
      <c r="AV47" s="219" t="s">
        <v>294</v>
      </c>
      <c r="AW47" s="219">
        <v>6380446104</v>
      </c>
      <c r="AX47" s="219">
        <v>8608181570</v>
      </c>
      <c r="AY47" s="219">
        <v>8610884776</v>
      </c>
      <c r="AZ47" s="219" t="s">
        <v>294</v>
      </c>
      <c r="BA47" s="219" t="s">
        <v>12131</v>
      </c>
      <c r="BB47" s="222"/>
    </row>
    <row r="48" spans="1:54" ht="15.75" customHeight="1" x14ac:dyDescent="0.3">
      <c r="A48" s="217" t="s">
        <v>11495</v>
      </c>
      <c r="B48" s="223" t="s">
        <v>12132</v>
      </c>
      <c r="C48" s="218" t="s">
        <v>12133</v>
      </c>
      <c r="D48" s="224">
        <v>38482</v>
      </c>
      <c r="E48" s="219" t="s">
        <v>163</v>
      </c>
      <c r="F48" s="219" t="s">
        <v>1147</v>
      </c>
      <c r="G48" s="219" t="s">
        <v>11499</v>
      </c>
      <c r="H48" s="219" t="s">
        <v>52</v>
      </c>
      <c r="I48" s="219" t="s">
        <v>280</v>
      </c>
      <c r="J48" s="219"/>
      <c r="K48" s="219"/>
      <c r="L48" s="219">
        <v>2009248320</v>
      </c>
      <c r="M48" s="219" t="s">
        <v>387</v>
      </c>
      <c r="N48" s="219" t="s">
        <v>10526</v>
      </c>
      <c r="O48" s="219" t="s">
        <v>81</v>
      </c>
      <c r="P48" s="219" t="s">
        <v>12134</v>
      </c>
      <c r="Q48" s="219" t="s">
        <v>447</v>
      </c>
      <c r="R48" s="219" t="s">
        <v>12135</v>
      </c>
      <c r="S48" s="219" t="s">
        <v>315</v>
      </c>
      <c r="T48" s="219" t="s">
        <v>12136</v>
      </c>
      <c r="U48" s="219" t="s">
        <v>2473</v>
      </c>
      <c r="V48" s="219">
        <v>638008</v>
      </c>
      <c r="W48" s="219" t="s">
        <v>12137</v>
      </c>
      <c r="X48" s="219" t="s">
        <v>573</v>
      </c>
      <c r="Y48" s="219" t="s">
        <v>320</v>
      </c>
      <c r="Z48" s="225">
        <v>60000</v>
      </c>
      <c r="AA48" s="219" t="s">
        <v>59</v>
      </c>
      <c r="AB48" s="219" t="s">
        <v>12138</v>
      </c>
      <c r="AC48" s="219" t="s">
        <v>12139</v>
      </c>
      <c r="AD48" s="219" t="s">
        <v>12140</v>
      </c>
      <c r="AE48" s="219">
        <v>210000</v>
      </c>
      <c r="AF48" s="219" t="s">
        <v>59</v>
      </c>
      <c r="AG48" s="219" t="s">
        <v>59</v>
      </c>
      <c r="AH48" s="219" t="s">
        <v>59</v>
      </c>
      <c r="AI48" s="219" t="s">
        <v>59</v>
      </c>
      <c r="AJ48" s="219" t="s">
        <v>59</v>
      </c>
      <c r="AK48" s="219" t="s">
        <v>59</v>
      </c>
      <c r="AL48" s="219" t="s">
        <v>12141</v>
      </c>
      <c r="AM48" s="219" t="s">
        <v>12142</v>
      </c>
      <c r="AN48" s="219" t="s">
        <v>3163</v>
      </c>
      <c r="AO48" s="219">
        <v>441</v>
      </c>
      <c r="AP48" s="219">
        <v>600</v>
      </c>
      <c r="AQ48" s="221">
        <v>100001000000000</v>
      </c>
      <c r="AR48" s="219" t="s">
        <v>3628</v>
      </c>
      <c r="AS48" s="219" t="s">
        <v>12143</v>
      </c>
      <c r="AT48" s="219" t="s">
        <v>1767</v>
      </c>
      <c r="AU48" s="221">
        <v>729994000000</v>
      </c>
      <c r="AV48" s="219" t="s">
        <v>12144</v>
      </c>
      <c r="AW48" s="219">
        <v>6382605653</v>
      </c>
      <c r="AX48" s="219">
        <v>9942650252</v>
      </c>
      <c r="AY48" s="219">
        <v>8072949892</v>
      </c>
      <c r="AZ48" s="219" t="s">
        <v>59</v>
      </c>
      <c r="BA48" s="219" t="s">
        <v>12145</v>
      </c>
      <c r="BB48" s="222"/>
    </row>
    <row r="49" spans="1:54" ht="15.75" customHeight="1" x14ac:dyDescent="0.3">
      <c r="A49" s="217" t="s">
        <v>11495</v>
      </c>
      <c r="B49" s="223" t="s">
        <v>12146</v>
      </c>
      <c r="C49" s="218" t="s">
        <v>12147</v>
      </c>
      <c r="D49" s="219" t="s">
        <v>12148</v>
      </c>
      <c r="E49" s="219" t="s">
        <v>177</v>
      </c>
      <c r="F49" s="219" t="s">
        <v>11498</v>
      </c>
      <c r="G49" s="219" t="s">
        <v>11499</v>
      </c>
      <c r="H49" s="219" t="s">
        <v>52</v>
      </c>
      <c r="I49" s="219" t="s">
        <v>475</v>
      </c>
      <c r="J49" s="219"/>
      <c r="K49" s="219"/>
      <c r="L49" s="219">
        <v>2003364555</v>
      </c>
      <c r="M49" s="219" t="s">
        <v>1332</v>
      </c>
      <c r="N49" s="219" t="s">
        <v>9441</v>
      </c>
      <c r="O49" s="219" t="s">
        <v>369</v>
      </c>
      <c r="P49" s="221">
        <v>5120230000000</v>
      </c>
      <c r="Q49" s="219" t="s">
        <v>447</v>
      </c>
      <c r="R49" s="219" t="s">
        <v>12149</v>
      </c>
      <c r="S49" s="219" t="s">
        <v>12150</v>
      </c>
      <c r="T49" s="219" t="s">
        <v>12151</v>
      </c>
      <c r="U49" s="219" t="s">
        <v>3683</v>
      </c>
      <c r="V49" s="219">
        <v>607005</v>
      </c>
      <c r="W49" s="219" t="s">
        <v>12152</v>
      </c>
      <c r="X49" s="219" t="s">
        <v>269</v>
      </c>
      <c r="Y49" s="219" t="s">
        <v>4211</v>
      </c>
      <c r="Z49" s="219" t="s">
        <v>12153</v>
      </c>
      <c r="AA49" s="219" t="s">
        <v>8595</v>
      </c>
      <c r="AB49" s="219" t="s">
        <v>12154</v>
      </c>
      <c r="AC49" s="219" t="s">
        <v>216</v>
      </c>
      <c r="AD49" s="219" t="s">
        <v>69</v>
      </c>
      <c r="AE49" s="219" t="s">
        <v>123</v>
      </c>
      <c r="AF49" s="219" t="s">
        <v>123</v>
      </c>
      <c r="AG49" s="219" t="s">
        <v>12155</v>
      </c>
      <c r="AH49" s="219" t="s">
        <v>12156</v>
      </c>
      <c r="AI49" s="219" t="s">
        <v>12157</v>
      </c>
      <c r="AJ49" s="219">
        <v>19.5</v>
      </c>
      <c r="AK49" s="219" t="s">
        <v>11536</v>
      </c>
      <c r="AL49" s="219" t="s">
        <v>12158</v>
      </c>
      <c r="AM49" s="219" t="s">
        <v>12159</v>
      </c>
      <c r="AN49" s="219" t="s">
        <v>3163</v>
      </c>
      <c r="AO49" s="219">
        <v>600</v>
      </c>
      <c r="AP49" s="219">
        <v>463</v>
      </c>
      <c r="AQ49" s="221">
        <v>190302000000</v>
      </c>
      <c r="AR49" s="219" t="s">
        <v>12160</v>
      </c>
      <c r="AS49" s="219" t="s">
        <v>12161</v>
      </c>
      <c r="AT49" s="219" t="s">
        <v>123</v>
      </c>
      <c r="AU49" s="221">
        <v>450430000000</v>
      </c>
      <c r="AV49" s="219" t="s">
        <v>123</v>
      </c>
      <c r="AW49" s="219">
        <v>8122612754</v>
      </c>
      <c r="AX49" s="219">
        <v>9486053754</v>
      </c>
      <c r="AY49" s="219">
        <v>7825957943</v>
      </c>
      <c r="AZ49" s="219">
        <v>9618622844</v>
      </c>
      <c r="BA49" s="219" t="s">
        <v>12162</v>
      </c>
      <c r="BB49" s="222"/>
    </row>
    <row r="50" spans="1:54" ht="15.75" customHeight="1" x14ac:dyDescent="0.3">
      <c r="A50" s="217" t="s">
        <v>11495</v>
      </c>
      <c r="B50" s="223" t="s">
        <v>12163</v>
      </c>
      <c r="C50" s="218" t="s">
        <v>12164</v>
      </c>
      <c r="D50" s="219" t="s">
        <v>942</v>
      </c>
      <c r="E50" s="219" t="s">
        <v>163</v>
      </c>
      <c r="F50" s="219" t="s">
        <v>1147</v>
      </c>
      <c r="G50" s="219" t="s">
        <v>11499</v>
      </c>
      <c r="H50" s="219" t="s">
        <v>261</v>
      </c>
      <c r="I50" s="219" t="s">
        <v>280</v>
      </c>
      <c r="J50" s="219"/>
      <c r="K50" s="219"/>
      <c r="L50" s="219" t="s">
        <v>12165</v>
      </c>
      <c r="M50" s="219" t="s">
        <v>79</v>
      </c>
      <c r="N50" s="219" t="s">
        <v>1841</v>
      </c>
      <c r="O50" s="219" t="s">
        <v>283</v>
      </c>
      <c r="P50" s="219" t="s">
        <v>59</v>
      </c>
      <c r="Q50" s="219" t="s">
        <v>447</v>
      </c>
      <c r="R50" s="219" t="s">
        <v>1363</v>
      </c>
      <c r="S50" s="219" t="s">
        <v>12166</v>
      </c>
      <c r="T50" s="219" t="s">
        <v>12167</v>
      </c>
      <c r="U50" s="219" t="s">
        <v>12168</v>
      </c>
      <c r="V50" s="219">
        <v>638311</v>
      </c>
      <c r="W50" s="219" t="s">
        <v>12169</v>
      </c>
      <c r="X50" s="219" t="s">
        <v>12170</v>
      </c>
      <c r="Y50" s="219" t="s">
        <v>355</v>
      </c>
      <c r="Z50" s="219">
        <v>80000</v>
      </c>
      <c r="AA50" s="219" t="s">
        <v>2319</v>
      </c>
      <c r="AB50" s="219" t="s">
        <v>12171</v>
      </c>
      <c r="AC50" s="219" t="s">
        <v>5808</v>
      </c>
      <c r="AD50" s="219" t="s">
        <v>1135</v>
      </c>
      <c r="AE50" s="219" t="s">
        <v>2126</v>
      </c>
      <c r="AF50" s="219" t="s">
        <v>2126</v>
      </c>
      <c r="AG50" s="219" t="s">
        <v>2126</v>
      </c>
      <c r="AH50" s="219" t="s">
        <v>2126</v>
      </c>
      <c r="AI50" s="219" t="s">
        <v>2126</v>
      </c>
      <c r="AJ50" s="219" t="s">
        <v>2126</v>
      </c>
      <c r="AK50" s="219" t="s">
        <v>2126</v>
      </c>
      <c r="AL50" s="219" t="s">
        <v>12172</v>
      </c>
      <c r="AM50" s="219" t="s">
        <v>12173</v>
      </c>
      <c r="AN50" s="219" t="s">
        <v>3163</v>
      </c>
      <c r="AO50" s="219">
        <v>403</v>
      </c>
      <c r="AP50" s="219">
        <v>600</v>
      </c>
      <c r="AQ50" s="219">
        <v>42003680922</v>
      </c>
      <c r="AR50" s="219" t="s">
        <v>1810</v>
      </c>
      <c r="AS50" s="219" t="s">
        <v>12174</v>
      </c>
      <c r="AT50" s="219" t="s">
        <v>12175</v>
      </c>
      <c r="AU50" s="221">
        <v>250924000000</v>
      </c>
      <c r="AV50" s="219" t="s">
        <v>12176</v>
      </c>
      <c r="AW50" s="219">
        <v>9865402677</v>
      </c>
      <c r="AX50" s="219">
        <v>6369940798</v>
      </c>
      <c r="AY50" s="219">
        <v>9976292443</v>
      </c>
      <c r="AZ50" s="219" t="s">
        <v>2126</v>
      </c>
      <c r="BA50" s="219" t="s">
        <v>12177</v>
      </c>
      <c r="BB50" s="222"/>
    </row>
    <row r="51" spans="1:54" ht="15.75" customHeight="1" x14ac:dyDescent="0.3">
      <c r="A51" s="217" t="s">
        <v>11495</v>
      </c>
      <c r="B51" s="223" t="s">
        <v>11135</v>
      </c>
      <c r="C51" s="218" t="s">
        <v>12178</v>
      </c>
      <c r="D51" s="219" t="s">
        <v>12179</v>
      </c>
      <c r="E51" s="219" t="s">
        <v>385</v>
      </c>
      <c r="F51" s="219" t="s">
        <v>11498</v>
      </c>
      <c r="G51" s="219" t="s">
        <v>11499</v>
      </c>
      <c r="H51" s="219" t="s">
        <v>261</v>
      </c>
      <c r="I51" s="219" t="s">
        <v>280</v>
      </c>
      <c r="J51" s="219">
        <v>394861</v>
      </c>
      <c r="K51" s="219" t="s">
        <v>12180</v>
      </c>
      <c r="L51" s="219">
        <v>2011162199</v>
      </c>
      <c r="M51" s="219" t="s">
        <v>387</v>
      </c>
      <c r="N51" s="219" t="s">
        <v>7946</v>
      </c>
      <c r="O51" s="219" t="s">
        <v>283</v>
      </c>
      <c r="P51" s="219" t="s">
        <v>12181</v>
      </c>
      <c r="Q51" s="219" t="s">
        <v>447</v>
      </c>
      <c r="R51" s="219" t="s">
        <v>1015</v>
      </c>
      <c r="S51" s="219" t="s">
        <v>9063</v>
      </c>
      <c r="T51" s="219" t="s">
        <v>12182</v>
      </c>
      <c r="U51" s="219" t="s">
        <v>2388</v>
      </c>
      <c r="V51" s="219">
        <v>637203</v>
      </c>
      <c r="W51" s="219" t="s">
        <v>8216</v>
      </c>
      <c r="X51" s="219" t="s">
        <v>12183</v>
      </c>
      <c r="Y51" s="219" t="s">
        <v>355</v>
      </c>
      <c r="Z51" s="219">
        <v>96000</v>
      </c>
      <c r="AA51" s="219" t="s">
        <v>2126</v>
      </c>
      <c r="AB51" s="219" t="s">
        <v>12184</v>
      </c>
      <c r="AC51" s="219" t="s">
        <v>2126</v>
      </c>
      <c r="AD51" s="219" t="s">
        <v>355</v>
      </c>
      <c r="AE51" s="219" t="s">
        <v>2126</v>
      </c>
      <c r="AF51" s="219" t="s">
        <v>2126</v>
      </c>
      <c r="AG51" s="219" t="s">
        <v>2126</v>
      </c>
      <c r="AH51" s="219" t="s">
        <v>2126</v>
      </c>
      <c r="AI51" s="219" t="s">
        <v>2126</v>
      </c>
      <c r="AJ51" s="219" t="s">
        <v>2126</v>
      </c>
      <c r="AK51" s="219" t="s">
        <v>2126</v>
      </c>
      <c r="AL51" s="219" t="s">
        <v>12185</v>
      </c>
      <c r="AM51" s="219" t="s">
        <v>12186</v>
      </c>
      <c r="AN51" s="219" t="s">
        <v>3163</v>
      </c>
      <c r="AO51" s="219">
        <v>499</v>
      </c>
      <c r="AP51" s="219">
        <v>600</v>
      </c>
      <c r="AQ51" s="219" t="s">
        <v>2126</v>
      </c>
      <c r="AR51" s="219" t="s">
        <v>2126</v>
      </c>
      <c r="AS51" s="219" t="s">
        <v>2126</v>
      </c>
      <c r="AT51" s="219" t="s">
        <v>2126</v>
      </c>
      <c r="AU51" s="221">
        <v>874587000000</v>
      </c>
      <c r="AV51" s="219" t="s">
        <v>2126</v>
      </c>
      <c r="AW51" s="219">
        <v>8754072875</v>
      </c>
      <c r="AX51" s="219">
        <v>9788436064</v>
      </c>
      <c r="AY51" s="219">
        <v>9524823858</v>
      </c>
      <c r="AZ51" s="219" t="s">
        <v>2126</v>
      </c>
      <c r="BA51" s="219" t="s">
        <v>12187</v>
      </c>
      <c r="BB51" s="222"/>
    </row>
    <row r="52" spans="1:54" ht="15.75" customHeight="1" x14ac:dyDescent="0.3">
      <c r="A52" s="217" t="s">
        <v>11495</v>
      </c>
      <c r="B52" s="223" t="s">
        <v>12188</v>
      </c>
      <c r="C52" s="218" t="s">
        <v>12189</v>
      </c>
      <c r="D52" s="219" t="s">
        <v>12190</v>
      </c>
      <c r="E52" s="219" t="s">
        <v>12191</v>
      </c>
      <c r="F52" s="219" t="s">
        <v>1147</v>
      </c>
      <c r="G52" s="219" t="s">
        <v>11499</v>
      </c>
      <c r="H52" s="219" t="s">
        <v>261</v>
      </c>
      <c r="I52" s="219" t="s">
        <v>280</v>
      </c>
      <c r="J52" s="219" t="s">
        <v>325</v>
      </c>
      <c r="K52" s="219" t="s">
        <v>325</v>
      </c>
      <c r="L52" s="219">
        <v>2000223325</v>
      </c>
      <c r="M52" s="219" t="s">
        <v>79</v>
      </c>
      <c r="N52" s="219" t="s">
        <v>1841</v>
      </c>
      <c r="O52" s="219" t="s">
        <v>283</v>
      </c>
      <c r="P52" s="219" t="s">
        <v>325</v>
      </c>
      <c r="Q52" s="219" t="s">
        <v>447</v>
      </c>
      <c r="R52" s="219" t="s">
        <v>12192</v>
      </c>
      <c r="S52" s="219" t="s">
        <v>7500</v>
      </c>
      <c r="T52" s="219" t="s">
        <v>12193</v>
      </c>
      <c r="U52" s="219" t="s">
        <v>12194</v>
      </c>
      <c r="V52" s="219">
        <v>621207</v>
      </c>
      <c r="W52" s="219" t="s">
        <v>12195</v>
      </c>
      <c r="X52" s="219" t="s">
        <v>128</v>
      </c>
      <c r="Y52" s="219" t="s">
        <v>446</v>
      </c>
      <c r="Z52" s="219">
        <v>60000</v>
      </c>
      <c r="AA52" s="219" t="s">
        <v>9048</v>
      </c>
      <c r="AB52" s="219" t="s">
        <v>3849</v>
      </c>
      <c r="AC52" s="219" t="s">
        <v>128</v>
      </c>
      <c r="AD52" s="219" t="s">
        <v>449</v>
      </c>
      <c r="AE52" s="219" t="s">
        <v>325</v>
      </c>
      <c r="AF52" s="219" t="s">
        <v>325</v>
      </c>
      <c r="AG52" s="219" t="s">
        <v>325</v>
      </c>
      <c r="AH52" s="219" t="s">
        <v>325</v>
      </c>
      <c r="AI52" s="219" t="s">
        <v>325</v>
      </c>
      <c r="AJ52" s="219" t="s">
        <v>325</v>
      </c>
      <c r="AK52" s="219" t="s">
        <v>325</v>
      </c>
      <c r="AL52" s="219" t="s">
        <v>12196</v>
      </c>
      <c r="AM52" s="219" t="s">
        <v>12197</v>
      </c>
      <c r="AN52" s="219" t="s">
        <v>3163</v>
      </c>
      <c r="AO52" s="219">
        <v>446</v>
      </c>
      <c r="AP52" s="219">
        <v>600</v>
      </c>
      <c r="AQ52" s="221">
        <v>71301000000000</v>
      </c>
      <c r="AR52" s="219" t="s">
        <v>484</v>
      </c>
      <c r="AS52" s="219" t="s">
        <v>12198</v>
      </c>
      <c r="AT52" s="219" t="s">
        <v>3097</v>
      </c>
      <c r="AU52" s="219" t="s">
        <v>12199</v>
      </c>
      <c r="AV52" s="219" t="s">
        <v>12200</v>
      </c>
      <c r="AW52" s="219">
        <v>6374784402</v>
      </c>
      <c r="AX52" s="219">
        <v>8754970039</v>
      </c>
      <c r="AY52" s="219">
        <v>8056417599</v>
      </c>
      <c r="AZ52" s="219" t="s">
        <v>325</v>
      </c>
      <c r="BA52" s="219" t="s">
        <v>12201</v>
      </c>
      <c r="BB52" s="222"/>
    </row>
    <row r="53" spans="1:54" ht="15.75" customHeight="1" x14ac:dyDescent="0.3">
      <c r="A53" s="217" t="s">
        <v>11495</v>
      </c>
      <c r="B53" s="223" t="s">
        <v>12202</v>
      </c>
      <c r="C53" s="218" t="s">
        <v>12203</v>
      </c>
      <c r="D53" s="224">
        <v>39001</v>
      </c>
      <c r="E53" s="219" t="s">
        <v>12204</v>
      </c>
      <c r="F53" s="219" t="s">
        <v>1147</v>
      </c>
      <c r="G53" s="219" t="s">
        <v>11499</v>
      </c>
      <c r="H53" s="219" t="s">
        <v>261</v>
      </c>
      <c r="I53" s="219" t="s">
        <v>280</v>
      </c>
      <c r="J53" s="219" t="s">
        <v>447</v>
      </c>
      <c r="K53" s="219" t="s">
        <v>447</v>
      </c>
      <c r="L53" s="221">
        <v>3307170000000000</v>
      </c>
      <c r="M53" s="219" t="s">
        <v>79</v>
      </c>
      <c r="N53" s="219" t="s">
        <v>12205</v>
      </c>
      <c r="O53" s="219" t="s">
        <v>283</v>
      </c>
      <c r="P53" s="219" t="s">
        <v>447</v>
      </c>
      <c r="Q53" s="219" t="s">
        <v>447</v>
      </c>
      <c r="R53" s="219" t="s">
        <v>12206</v>
      </c>
      <c r="S53" s="219" t="s">
        <v>12207</v>
      </c>
      <c r="T53" s="219" t="s">
        <v>12208</v>
      </c>
      <c r="U53" s="219" t="s">
        <v>2875</v>
      </c>
      <c r="V53" s="219">
        <v>606302</v>
      </c>
      <c r="W53" s="219" t="s">
        <v>12209</v>
      </c>
      <c r="X53" s="219" t="s">
        <v>6448</v>
      </c>
      <c r="Y53" s="219" t="s">
        <v>12210</v>
      </c>
      <c r="Z53" s="219" t="s">
        <v>2907</v>
      </c>
      <c r="AA53" s="219" t="s">
        <v>447</v>
      </c>
      <c r="AB53" s="219" t="s">
        <v>12211</v>
      </c>
      <c r="AC53" s="219" t="s">
        <v>6448</v>
      </c>
      <c r="AD53" s="219" t="s">
        <v>449</v>
      </c>
      <c r="AE53" s="219" t="s">
        <v>447</v>
      </c>
      <c r="AF53" s="219" t="s">
        <v>447</v>
      </c>
      <c r="AG53" s="219" t="s">
        <v>447</v>
      </c>
      <c r="AH53" s="219" t="s">
        <v>447</v>
      </c>
      <c r="AI53" s="219" t="s">
        <v>447</v>
      </c>
      <c r="AJ53" s="219" t="s">
        <v>447</v>
      </c>
      <c r="AK53" s="219" t="s">
        <v>447</v>
      </c>
      <c r="AL53" s="219" t="s">
        <v>12212</v>
      </c>
      <c r="AM53" s="219" t="s">
        <v>12213</v>
      </c>
      <c r="AN53" s="219" t="s">
        <v>3163</v>
      </c>
      <c r="AO53" s="219">
        <v>473</v>
      </c>
      <c r="AP53" s="219">
        <v>600</v>
      </c>
      <c r="AQ53" s="219">
        <v>5185626961</v>
      </c>
      <c r="AR53" s="219" t="s">
        <v>10742</v>
      </c>
      <c r="AS53" s="219" t="s">
        <v>12214</v>
      </c>
      <c r="AT53" s="219" t="s">
        <v>12215</v>
      </c>
      <c r="AU53" s="221">
        <v>511232000000</v>
      </c>
      <c r="AV53" s="219" t="s">
        <v>447</v>
      </c>
      <c r="AW53" s="219">
        <v>8610459665</v>
      </c>
      <c r="AX53" s="219">
        <v>8098032328</v>
      </c>
      <c r="AY53" s="219">
        <v>6381072292</v>
      </c>
      <c r="AZ53" s="219" t="s">
        <v>447</v>
      </c>
      <c r="BA53" s="219" t="s">
        <v>12216</v>
      </c>
      <c r="BB53" s="222"/>
    </row>
    <row r="54" spans="1:54" ht="15.75" customHeight="1" x14ac:dyDescent="0.3">
      <c r="A54" s="217" t="s">
        <v>11495</v>
      </c>
      <c r="B54" s="223" t="s">
        <v>12217</v>
      </c>
      <c r="C54" s="218" t="s">
        <v>12218</v>
      </c>
      <c r="D54" s="224">
        <v>38932</v>
      </c>
      <c r="E54" s="219" t="s">
        <v>12219</v>
      </c>
      <c r="F54" s="219" t="s">
        <v>1147</v>
      </c>
      <c r="G54" s="219" t="s">
        <v>3102</v>
      </c>
      <c r="H54" s="219" t="s">
        <v>52</v>
      </c>
      <c r="I54" s="219" t="s">
        <v>280</v>
      </c>
      <c r="J54" s="219" t="s">
        <v>12220</v>
      </c>
      <c r="K54" s="219" t="s">
        <v>12220</v>
      </c>
      <c r="L54" s="219">
        <v>2009008913</v>
      </c>
      <c r="M54" s="219" t="s">
        <v>180</v>
      </c>
      <c r="N54" s="219" t="s">
        <v>12221</v>
      </c>
      <c r="O54" s="219" t="s">
        <v>81</v>
      </c>
      <c r="P54" s="219" t="s">
        <v>12220</v>
      </c>
      <c r="Q54" s="219" t="s">
        <v>447</v>
      </c>
      <c r="R54" s="219" t="s">
        <v>68</v>
      </c>
      <c r="S54" s="219" t="s">
        <v>68</v>
      </c>
      <c r="T54" s="219" t="s">
        <v>12222</v>
      </c>
      <c r="U54" s="219" t="s">
        <v>2356</v>
      </c>
      <c r="V54" s="219">
        <v>641608</v>
      </c>
      <c r="W54" s="219" t="s">
        <v>12223</v>
      </c>
      <c r="X54" s="219" t="s">
        <v>216</v>
      </c>
      <c r="Y54" s="219" t="s">
        <v>12224</v>
      </c>
      <c r="Z54" s="219" t="s">
        <v>12225</v>
      </c>
      <c r="AA54" s="219" t="s">
        <v>8595</v>
      </c>
      <c r="AB54" s="219" t="s">
        <v>12226</v>
      </c>
      <c r="AC54" s="219" t="s">
        <v>216</v>
      </c>
      <c r="AD54" s="219" t="s">
        <v>69</v>
      </c>
      <c r="AE54" s="219" t="s">
        <v>123</v>
      </c>
      <c r="AF54" s="219" t="s">
        <v>69</v>
      </c>
      <c r="AG54" s="219" t="s">
        <v>68</v>
      </c>
      <c r="AH54" s="219" t="s">
        <v>68</v>
      </c>
      <c r="AI54" s="219" t="s">
        <v>68</v>
      </c>
      <c r="AJ54" s="219" t="s">
        <v>68</v>
      </c>
      <c r="AK54" s="219" t="s">
        <v>68</v>
      </c>
      <c r="AL54" s="219" t="s">
        <v>12227</v>
      </c>
      <c r="AM54" s="219" t="s">
        <v>12228</v>
      </c>
      <c r="AN54" s="219" t="s">
        <v>3163</v>
      </c>
      <c r="AO54" s="219">
        <v>374</v>
      </c>
      <c r="AP54" s="219">
        <v>600</v>
      </c>
      <c r="AQ54" s="219">
        <v>40588098441</v>
      </c>
      <c r="AR54" s="219" t="s">
        <v>659</v>
      </c>
      <c r="AS54" s="219" t="s">
        <v>12229</v>
      </c>
      <c r="AT54" s="219" t="s">
        <v>3063</v>
      </c>
      <c r="AU54" s="219" t="s">
        <v>12230</v>
      </c>
      <c r="AV54" s="219" t="s">
        <v>12231</v>
      </c>
      <c r="AW54" s="219">
        <v>9629557248</v>
      </c>
      <c r="AX54" s="219">
        <v>9894767915</v>
      </c>
      <c r="AY54" s="219">
        <v>9566641837</v>
      </c>
      <c r="AZ54" s="219" t="s">
        <v>68</v>
      </c>
      <c r="BA54" s="219" t="s">
        <v>12232</v>
      </c>
      <c r="BB54" s="222"/>
    </row>
    <row r="55" spans="1:54" ht="15.75" customHeight="1" x14ac:dyDescent="0.3">
      <c r="A55" s="217" t="s">
        <v>11495</v>
      </c>
      <c r="B55" s="223" t="s">
        <v>12233</v>
      </c>
      <c r="C55" s="218" t="s">
        <v>12234</v>
      </c>
      <c r="D55" s="219" t="s">
        <v>6694</v>
      </c>
      <c r="E55" s="219" t="s">
        <v>177</v>
      </c>
      <c r="F55" s="219" t="s">
        <v>1147</v>
      </c>
      <c r="G55" s="219" t="s">
        <v>3102</v>
      </c>
      <c r="H55" s="219" t="s">
        <v>261</v>
      </c>
      <c r="I55" s="219" t="s">
        <v>280</v>
      </c>
      <c r="J55" s="219"/>
      <c r="K55" s="219"/>
      <c r="L55" s="219">
        <v>2009141864</v>
      </c>
      <c r="M55" s="219" t="s">
        <v>79</v>
      </c>
      <c r="N55" s="219" t="s">
        <v>1841</v>
      </c>
      <c r="O55" s="219" t="s">
        <v>283</v>
      </c>
      <c r="P55" s="219" t="s">
        <v>1247</v>
      </c>
      <c r="Q55" s="219" t="s">
        <v>447</v>
      </c>
      <c r="R55" s="219" t="s">
        <v>12235</v>
      </c>
      <c r="S55" s="219" t="s">
        <v>12236</v>
      </c>
      <c r="T55" s="219" t="s">
        <v>12237</v>
      </c>
      <c r="U55" s="219" t="s">
        <v>7215</v>
      </c>
      <c r="V55" s="219">
        <v>641654</v>
      </c>
      <c r="W55" s="219" t="s">
        <v>12238</v>
      </c>
      <c r="X55" s="219" t="s">
        <v>269</v>
      </c>
      <c r="Y55" s="219" t="s">
        <v>12239</v>
      </c>
      <c r="Z55" s="219" t="s">
        <v>7528</v>
      </c>
      <c r="AA55" s="219" t="s">
        <v>11536</v>
      </c>
      <c r="AB55" s="219" t="s">
        <v>12240</v>
      </c>
      <c r="AC55" s="219" t="s">
        <v>12241</v>
      </c>
      <c r="AD55" s="219" t="s">
        <v>449</v>
      </c>
      <c r="AE55" s="219" t="s">
        <v>1247</v>
      </c>
      <c r="AF55" s="219" t="s">
        <v>1247</v>
      </c>
      <c r="AG55" s="219" t="s">
        <v>12242</v>
      </c>
      <c r="AH55" s="219" t="s">
        <v>1247</v>
      </c>
      <c r="AI55" s="219" t="s">
        <v>1247</v>
      </c>
      <c r="AJ55" s="219" t="s">
        <v>1247</v>
      </c>
      <c r="AK55" s="219" t="s">
        <v>1247</v>
      </c>
      <c r="AL55" s="219" t="s">
        <v>12243</v>
      </c>
      <c r="AM55" s="219" t="s">
        <v>12244</v>
      </c>
      <c r="AN55" s="219" t="s">
        <v>3163</v>
      </c>
      <c r="AO55" s="219">
        <v>403</v>
      </c>
      <c r="AP55" s="219">
        <v>600</v>
      </c>
      <c r="AQ55" s="219" t="s">
        <v>1247</v>
      </c>
      <c r="AR55" s="219" t="s">
        <v>1247</v>
      </c>
      <c r="AS55" s="219" t="s">
        <v>1247</v>
      </c>
      <c r="AT55" s="219" t="s">
        <v>1247</v>
      </c>
      <c r="AU55" s="219" t="s">
        <v>12245</v>
      </c>
      <c r="AV55" s="219" t="s">
        <v>1247</v>
      </c>
      <c r="AW55" s="219">
        <v>9042166288</v>
      </c>
      <c r="AX55" s="219">
        <v>9842968455</v>
      </c>
      <c r="AY55" s="219">
        <v>9865056474</v>
      </c>
      <c r="AZ55" s="219">
        <v>9894068455</v>
      </c>
      <c r="BA55" s="219" t="s">
        <v>12246</v>
      </c>
      <c r="BB55" s="222"/>
    </row>
    <row r="56" spans="1:54" ht="15.75" customHeight="1" x14ac:dyDescent="0.3">
      <c r="A56" s="217" t="s">
        <v>11495</v>
      </c>
      <c r="B56" s="223" t="s">
        <v>12247</v>
      </c>
      <c r="C56" s="218" t="s">
        <v>12248</v>
      </c>
      <c r="D56" s="224">
        <v>38869</v>
      </c>
      <c r="E56" s="219" t="s">
        <v>385</v>
      </c>
      <c r="F56" s="219" t="s">
        <v>11498</v>
      </c>
      <c r="G56" s="219" t="s">
        <v>11499</v>
      </c>
      <c r="H56" s="219" t="s">
        <v>261</v>
      </c>
      <c r="I56" s="219" t="s">
        <v>475</v>
      </c>
      <c r="J56" s="219" t="s">
        <v>12249</v>
      </c>
      <c r="K56" s="219">
        <v>309919</v>
      </c>
      <c r="L56" s="219">
        <v>2000729981</v>
      </c>
      <c r="M56" s="219" t="s">
        <v>79</v>
      </c>
      <c r="N56" s="219" t="s">
        <v>348</v>
      </c>
      <c r="O56" s="219" t="s">
        <v>283</v>
      </c>
      <c r="P56" s="219" t="s">
        <v>2126</v>
      </c>
      <c r="Q56" s="219" t="s">
        <v>447</v>
      </c>
      <c r="R56" s="219" t="s">
        <v>12250</v>
      </c>
      <c r="S56" s="219" t="s">
        <v>12251</v>
      </c>
      <c r="T56" s="219" t="s">
        <v>12252</v>
      </c>
      <c r="U56" s="219" t="s">
        <v>1522</v>
      </c>
      <c r="V56" s="219">
        <v>639117</v>
      </c>
      <c r="W56" s="219" t="s">
        <v>12253</v>
      </c>
      <c r="X56" s="219" t="s">
        <v>64</v>
      </c>
      <c r="Y56" s="219" t="s">
        <v>859</v>
      </c>
      <c r="Z56" s="219">
        <v>200000</v>
      </c>
      <c r="AA56" s="219" t="s">
        <v>2126</v>
      </c>
      <c r="AB56" s="219" t="s">
        <v>12254</v>
      </c>
      <c r="AC56" s="219" t="s">
        <v>1131</v>
      </c>
      <c r="AD56" s="219" t="s">
        <v>449</v>
      </c>
      <c r="AE56" s="219" t="s">
        <v>2126</v>
      </c>
      <c r="AF56" s="219" t="s">
        <v>2126</v>
      </c>
      <c r="AG56" s="219" t="s">
        <v>12255</v>
      </c>
      <c r="AH56" s="219" t="s">
        <v>2073</v>
      </c>
      <c r="AI56" s="219" t="s">
        <v>2074</v>
      </c>
      <c r="AJ56" s="219">
        <v>300000</v>
      </c>
      <c r="AK56" s="219" t="s">
        <v>12256</v>
      </c>
      <c r="AL56" s="219" t="s">
        <v>12257</v>
      </c>
      <c r="AM56" s="219" t="s">
        <v>12258</v>
      </c>
      <c r="AN56" s="219" t="s">
        <v>3163</v>
      </c>
      <c r="AO56" s="219">
        <v>538</v>
      </c>
      <c r="AP56" s="219">
        <v>600</v>
      </c>
      <c r="AQ56" s="221">
        <v>105101000000000</v>
      </c>
      <c r="AR56" s="219" t="s">
        <v>484</v>
      </c>
      <c r="AS56" s="219" t="s">
        <v>12259</v>
      </c>
      <c r="AT56" s="219" t="s">
        <v>9311</v>
      </c>
      <c r="AU56" s="219" t="s">
        <v>12260</v>
      </c>
      <c r="AV56" s="219" t="s">
        <v>2126</v>
      </c>
      <c r="AW56" s="219">
        <v>9092370745</v>
      </c>
      <c r="AX56" s="219">
        <v>9842970745</v>
      </c>
      <c r="AY56" s="219">
        <v>9942378722</v>
      </c>
      <c r="AZ56" s="219">
        <v>7010138636</v>
      </c>
      <c r="BA56" s="219" t="s">
        <v>12261</v>
      </c>
      <c r="BB56" s="222"/>
    </row>
    <row r="57" spans="1:54" ht="15.75" customHeight="1" x14ac:dyDescent="0.3">
      <c r="A57" s="217" t="s">
        <v>11495</v>
      </c>
      <c r="B57" s="223" t="s">
        <v>12262</v>
      </c>
      <c r="C57" s="218" t="s">
        <v>12263</v>
      </c>
      <c r="D57" s="219" t="s">
        <v>12264</v>
      </c>
      <c r="E57" s="219" t="s">
        <v>2814</v>
      </c>
      <c r="F57" s="219" t="s">
        <v>11498</v>
      </c>
      <c r="G57" s="219" t="s">
        <v>11499</v>
      </c>
      <c r="H57" s="219" t="s">
        <v>261</v>
      </c>
      <c r="I57" s="219" t="s">
        <v>280</v>
      </c>
      <c r="J57" s="219"/>
      <c r="K57" s="219"/>
      <c r="L57" s="219">
        <v>2006446018</v>
      </c>
      <c r="M57" s="219" t="s">
        <v>387</v>
      </c>
      <c r="N57" s="219" t="s">
        <v>262</v>
      </c>
      <c r="O57" s="219" t="s">
        <v>283</v>
      </c>
      <c r="P57" s="219" t="s">
        <v>12265</v>
      </c>
      <c r="Q57" s="219" t="s">
        <v>447</v>
      </c>
      <c r="R57" s="219" t="s">
        <v>12266</v>
      </c>
      <c r="S57" s="219" t="s">
        <v>1015</v>
      </c>
      <c r="T57" s="219" t="s">
        <v>12267</v>
      </c>
      <c r="U57" s="219" t="s">
        <v>2875</v>
      </c>
      <c r="V57" s="219">
        <v>607804</v>
      </c>
      <c r="W57" s="219" t="s">
        <v>12268</v>
      </c>
      <c r="X57" s="219" t="s">
        <v>5587</v>
      </c>
      <c r="Y57" s="219" t="s">
        <v>355</v>
      </c>
      <c r="Z57" s="219">
        <v>96000</v>
      </c>
      <c r="AA57" s="219" t="s">
        <v>11551</v>
      </c>
      <c r="AB57" s="219" t="s">
        <v>10021</v>
      </c>
      <c r="AC57" s="219" t="s">
        <v>12269</v>
      </c>
      <c r="AD57" s="219" t="s">
        <v>12269</v>
      </c>
      <c r="AE57" s="219" t="s">
        <v>12269</v>
      </c>
      <c r="AF57" s="219" t="s">
        <v>449</v>
      </c>
      <c r="AG57" s="219" t="s">
        <v>447</v>
      </c>
      <c r="AH57" s="219" t="s">
        <v>447</v>
      </c>
      <c r="AI57" s="219" t="s">
        <v>447</v>
      </c>
      <c r="AJ57" s="219" t="s">
        <v>447</v>
      </c>
      <c r="AK57" s="219" t="s">
        <v>447</v>
      </c>
      <c r="AL57" s="219" t="s">
        <v>12270</v>
      </c>
      <c r="AM57" s="219" t="s">
        <v>12271</v>
      </c>
      <c r="AN57" s="219" t="s">
        <v>3163</v>
      </c>
      <c r="AO57" s="219">
        <v>503</v>
      </c>
      <c r="AP57" s="219">
        <v>600</v>
      </c>
      <c r="AQ57" s="219" t="s">
        <v>447</v>
      </c>
      <c r="AR57" s="219" t="s">
        <v>59</v>
      </c>
      <c r="AS57" s="219" t="s">
        <v>59</v>
      </c>
      <c r="AT57" s="219" t="s">
        <v>12269</v>
      </c>
      <c r="AU57" s="219" t="s">
        <v>12272</v>
      </c>
      <c r="AV57" s="219" t="s">
        <v>59</v>
      </c>
      <c r="AW57" s="219">
        <v>9345549137</v>
      </c>
      <c r="AX57" s="219">
        <v>9789784942</v>
      </c>
      <c r="AY57" s="219" t="s">
        <v>59</v>
      </c>
      <c r="AZ57" s="219" t="s">
        <v>59</v>
      </c>
      <c r="BA57" s="219" t="s">
        <v>12273</v>
      </c>
      <c r="BB57" s="222"/>
    </row>
    <row r="58" spans="1:54" ht="15.75" customHeight="1" x14ac:dyDescent="0.3">
      <c r="A58" s="217" t="s">
        <v>11495</v>
      </c>
      <c r="B58" s="223" t="s">
        <v>12274</v>
      </c>
      <c r="C58" s="218" t="s">
        <v>12275</v>
      </c>
      <c r="D58" s="224">
        <v>38723</v>
      </c>
      <c r="E58" s="219" t="s">
        <v>177</v>
      </c>
      <c r="F58" s="219" t="s">
        <v>1147</v>
      </c>
      <c r="G58" s="219" t="s">
        <v>3102</v>
      </c>
      <c r="H58" s="219" t="s">
        <v>52</v>
      </c>
      <c r="I58" s="219" t="s">
        <v>280</v>
      </c>
      <c r="J58" s="219" t="s">
        <v>1236</v>
      </c>
      <c r="K58" s="219" t="s">
        <v>1236</v>
      </c>
      <c r="L58" s="219">
        <v>2009961062</v>
      </c>
      <c r="M58" s="219" t="s">
        <v>79</v>
      </c>
      <c r="N58" s="219" t="s">
        <v>8636</v>
      </c>
      <c r="O58" s="219" t="s">
        <v>81</v>
      </c>
      <c r="P58" s="219" t="s">
        <v>1236</v>
      </c>
      <c r="Q58" s="219" t="s">
        <v>447</v>
      </c>
      <c r="R58" s="219" t="s">
        <v>1856</v>
      </c>
      <c r="S58" s="219" t="s">
        <v>2490</v>
      </c>
      <c r="T58" s="219" t="s">
        <v>12276</v>
      </c>
      <c r="U58" s="219" t="s">
        <v>2526</v>
      </c>
      <c r="V58" s="219">
        <v>641032</v>
      </c>
      <c r="W58" s="219" t="s">
        <v>12277</v>
      </c>
      <c r="X58" s="219" t="s">
        <v>64</v>
      </c>
      <c r="Y58" s="219" t="s">
        <v>320</v>
      </c>
      <c r="Z58" s="219">
        <v>100000</v>
      </c>
      <c r="AA58" s="219" t="s">
        <v>1236</v>
      </c>
      <c r="AB58" s="219" t="s">
        <v>69</v>
      </c>
      <c r="AC58" s="226" t="s">
        <v>2304</v>
      </c>
      <c r="AD58" s="219" t="s">
        <v>69</v>
      </c>
      <c r="AE58" s="219" t="s">
        <v>1236</v>
      </c>
      <c r="AF58" s="219" t="s">
        <v>12278</v>
      </c>
      <c r="AG58" s="219" t="s">
        <v>1236</v>
      </c>
      <c r="AH58" s="219" t="s">
        <v>1236</v>
      </c>
      <c r="AI58" s="219" t="s">
        <v>1236</v>
      </c>
      <c r="AJ58" s="219" t="s">
        <v>1236</v>
      </c>
      <c r="AK58" s="219" t="s">
        <v>1236</v>
      </c>
      <c r="AL58" s="219" t="s">
        <v>12279</v>
      </c>
      <c r="AM58" s="219" t="s">
        <v>12280</v>
      </c>
      <c r="AN58" s="219" t="s">
        <v>3163</v>
      </c>
      <c r="AO58" s="219">
        <v>401</v>
      </c>
      <c r="AP58" s="219">
        <v>600</v>
      </c>
      <c r="AQ58" s="219" t="s">
        <v>1236</v>
      </c>
      <c r="AR58" s="219" t="s">
        <v>1236</v>
      </c>
      <c r="AS58" s="219" t="s">
        <v>1236</v>
      </c>
      <c r="AT58" s="219" t="s">
        <v>1236</v>
      </c>
      <c r="AU58" s="219" t="s">
        <v>12281</v>
      </c>
      <c r="AV58" s="219" t="s">
        <v>1236</v>
      </c>
      <c r="AW58" s="219">
        <v>8870607106</v>
      </c>
      <c r="AX58" s="219">
        <v>9994688115</v>
      </c>
      <c r="AY58" s="219">
        <v>9600706025</v>
      </c>
      <c r="AZ58" s="219" t="s">
        <v>1236</v>
      </c>
      <c r="BA58" s="219" t="s">
        <v>12282</v>
      </c>
      <c r="BB58" s="222"/>
    </row>
    <row r="59" spans="1:54" ht="15.75" customHeight="1" x14ac:dyDescent="0.3">
      <c r="A59" s="217" t="s">
        <v>11495</v>
      </c>
      <c r="B59" s="223" t="s">
        <v>12283</v>
      </c>
      <c r="C59" s="218" t="s">
        <v>12284</v>
      </c>
      <c r="D59" s="224">
        <v>38859</v>
      </c>
      <c r="E59" s="219" t="s">
        <v>163</v>
      </c>
      <c r="F59" s="219" t="s">
        <v>1147</v>
      </c>
      <c r="G59" s="219" t="s">
        <v>11499</v>
      </c>
      <c r="H59" s="219" t="s">
        <v>147</v>
      </c>
      <c r="I59" s="219" t="s">
        <v>280</v>
      </c>
      <c r="J59" s="219"/>
      <c r="K59" s="219"/>
      <c r="L59" s="219">
        <v>8428777828</v>
      </c>
      <c r="M59" s="219" t="s">
        <v>4916</v>
      </c>
      <c r="N59" s="219" t="s">
        <v>12285</v>
      </c>
      <c r="O59" s="219" t="s">
        <v>81</v>
      </c>
      <c r="P59" s="219" t="s">
        <v>325</v>
      </c>
      <c r="Q59" s="219" t="s">
        <v>447</v>
      </c>
      <c r="R59" s="219" t="s">
        <v>12286</v>
      </c>
      <c r="S59" s="219" t="s">
        <v>12287</v>
      </c>
      <c r="T59" s="219" t="s">
        <v>12288</v>
      </c>
      <c r="U59" s="219" t="s">
        <v>2451</v>
      </c>
      <c r="V59" s="219">
        <v>637101</v>
      </c>
      <c r="W59" s="219" t="s">
        <v>12289</v>
      </c>
      <c r="X59" s="226" t="s">
        <v>133</v>
      </c>
      <c r="Y59" s="219" t="s">
        <v>394</v>
      </c>
      <c r="Z59" s="219" t="s">
        <v>12290</v>
      </c>
      <c r="AA59" s="219" t="s">
        <v>12291</v>
      </c>
      <c r="AB59" s="219" t="s">
        <v>12292</v>
      </c>
      <c r="AC59" s="226" t="s">
        <v>133</v>
      </c>
      <c r="AD59" s="219" t="s">
        <v>160</v>
      </c>
      <c r="AE59" s="219" t="s">
        <v>325</v>
      </c>
      <c r="AF59" s="219" t="s">
        <v>325</v>
      </c>
      <c r="AG59" s="219" t="s">
        <v>325</v>
      </c>
      <c r="AH59" s="219" t="s">
        <v>325</v>
      </c>
      <c r="AI59" s="219" t="s">
        <v>325</v>
      </c>
      <c r="AJ59" s="219" t="s">
        <v>325</v>
      </c>
      <c r="AK59" s="219" t="s">
        <v>325</v>
      </c>
      <c r="AL59" s="219" t="s">
        <v>12293</v>
      </c>
      <c r="AM59" s="219" t="s">
        <v>12294</v>
      </c>
      <c r="AN59" s="219" t="s">
        <v>3163</v>
      </c>
      <c r="AO59" s="219">
        <v>323</v>
      </c>
      <c r="AP59" s="219">
        <v>500</v>
      </c>
      <c r="AQ59" s="219" t="s">
        <v>325</v>
      </c>
      <c r="AR59" s="219" t="s">
        <v>325</v>
      </c>
      <c r="AS59" s="219" t="s">
        <v>325</v>
      </c>
      <c r="AT59" s="219" t="s">
        <v>325</v>
      </c>
      <c r="AU59" s="219">
        <v>2867675433</v>
      </c>
      <c r="AV59" s="219" t="s">
        <v>325</v>
      </c>
      <c r="AW59" s="219">
        <v>8870693276</v>
      </c>
      <c r="AX59" s="219">
        <v>9842752373</v>
      </c>
      <c r="AY59" s="219">
        <v>9345417049</v>
      </c>
      <c r="AZ59" s="219" t="s">
        <v>325</v>
      </c>
      <c r="BA59" s="219" t="s">
        <v>12295</v>
      </c>
      <c r="BB59" s="222"/>
    </row>
    <row r="60" spans="1:54" ht="15.75" customHeight="1" x14ac:dyDescent="0.3">
      <c r="A60" s="217" t="s">
        <v>11495</v>
      </c>
      <c r="B60" s="223" t="s">
        <v>12296</v>
      </c>
      <c r="C60" s="218" t="s">
        <v>12297</v>
      </c>
      <c r="D60" s="224">
        <v>38454</v>
      </c>
      <c r="E60" s="219" t="s">
        <v>6425</v>
      </c>
      <c r="F60" s="219" t="s">
        <v>11498</v>
      </c>
      <c r="G60" s="219" t="s">
        <v>11499</v>
      </c>
      <c r="H60" s="219" t="s">
        <v>261</v>
      </c>
      <c r="I60" s="219" t="s">
        <v>280</v>
      </c>
      <c r="J60" s="219">
        <v>347111</v>
      </c>
      <c r="K60" s="219" t="s">
        <v>12298</v>
      </c>
      <c r="L60" s="219">
        <v>2016394210</v>
      </c>
      <c r="M60" s="219" t="s">
        <v>79</v>
      </c>
      <c r="N60" s="219" t="s">
        <v>853</v>
      </c>
      <c r="O60" s="219" t="s">
        <v>283</v>
      </c>
      <c r="P60" s="219" t="s">
        <v>12299</v>
      </c>
      <c r="Q60" s="219" t="s">
        <v>447</v>
      </c>
      <c r="R60" s="219" t="s">
        <v>12300</v>
      </c>
      <c r="S60" s="219" t="s">
        <v>6487</v>
      </c>
      <c r="T60" s="219" t="s">
        <v>12301</v>
      </c>
      <c r="U60" s="219" t="s">
        <v>1750</v>
      </c>
      <c r="V60" s="219">
        <v>621116</v>
      </c>
      <c r="W60" s="219" t="s">
        <v>12302</v>
      </c>
      <c r="X60" s="219">
        <v>10</v>
      </c>
      <c r="Y60" s="219" t="s">
        <v>355</v>
      </c>
      <c r="Z60" s="219">
        <v>72000</v>
      </c>
      <c r="AA60" s="219" t="s">
        <v>355</v>
      </c>
      <c r="AB60" s="219" t="s">
        <v>12303</v>
      </c>
      <c r="AC60" s="219">
        <v>10</v>
      </c>
      <c r="AD60" s="219" t="s">
        <v>355</v>
      </c>
      <c r="AE60" s="219" t="s">
        <v>880</v>
      </c>
      <c r="AF60" s="219" t="s">
        <v>355</v>
      </c>
      <c r="AG60" s="219" t="s">
        <v>68</v>
      </c>
      <c r="AH60" s="219" t="s">
        <v>68</v>
      </c>
      <c r="AI60" s="219" t="s">
        <v>68</v>
      </c>
      <c r="AJ60" s="219" t="s">
        <v>68</v>
      </c>
      <c r="AK60" s="219" t="s">
        <v>68</v>
      </c>
      <c r="AL60" s="219" t="s">
        <v>12304</v>
      </c>
      <c r="AM60" s="219" t="s">
        <v>12305</v>
      </c>
      <c r="AN60" s="219" t="s">
        <v>3163</v>
      </c>
      <c r="AO60" s="219">
        <v>529</v>
      </c>
      <c r="AP60" s="219">
        <v>600</v>
      </c>
      <c r="AQ60" s="221">
        <v>97001000000000</v>
      </c>
      <c r="AR60" s="219" t="s">
        <v>484</v>
      </c>
      <c r="AS60" s="219" t="s">
        <v>12306</v>
      </c>
      <c r="AT60" s="219" t="s">
        <v>12307</v>
      </c>
      <c r="AU60" s="221">
        <v>894070000000</v>
      </c>
      <c r="AV60" s="219" t="s">
        <v>68</v>
      </c>
      <c r="AW60" s="219">
        <v>9345380783</v>
      </c>
      <c r="AX60" s="219">
        <v>9750787823</v>
      </c>
      <c r="AY60" s="219">
        <v>9047196340</v>
      </c>
      <c r="AZ60" s="219" t="s">
        <v>68</v>
      </c>
      <c r="BA60" s="219" t="s">
        <v>12308</v>
      </c>
      <c r="BB60" s="222"/>
    </row>
    <row r="61" spans="1:54" ht="15.75" customHeight="1" x14ac:dyDescent="0.3">
      <c r="A61" s="217" t="s">
        <v>11495</v>
      </c>
      <c r="B61" s="223" t="s">
        <v>12309</v>
      </c>
      <c r="C61" s="218" t="s">
        <v>12310</v>
      </c>
      <c r="D61" s="224">
        <v>39053</v>
      </c>
      <c r="E61" s="219" t="s">
        <v>177</v>
      </c>
      <c r="F61" s="219" t="s">
        <v>11498</v>
      </c>
      <c r="G61" s="219" t="s">
        <v>11499</v>
      </c>
      <c r="H61" s="219" t="s">
        <v>261</v>
      </c>
      <c r="I61" s="219" t="s">
        <v>280</v>
      </c>
      <c r="J61" s="219">
        <v>210818</v>
      </c>
      <c r="K61" s="219" t="s">
        <v>12311</v>
      </c>
      <c r="L61" s="219">
        <v>1011781587</v>
      </c>
      <c r="M61" s="219" t="s">
        <v>1642</v>
      </c>
      <c r="N61" s="219" t="s">
        <v>2607</v>
      </c>
      <c r="O61" s="219" t="s">
        <v>1644</v>
      </c>
      <c r="P61" s="219" t="s">
        <v>2126</v>
      </c>
      <c r="Q61" s="219" t="s">
        <v>447</v>
      </c>
      <c r="R61" s="219" t="s">
        <v>1856</v>
      </c>
      <c r="S61" s="219" t="s">
        <v>12312</v>
      </c>
      <c r="T61" s="219" t="s">
        <v>12313</v>
      </c>
      <c r="U61" s="219" t="s">
        <v>1965</v>
      </c>
      <c r="V61" s="219">
        <v>642113</v>
      </c>
      <c r="W61" s="219" t="s">
        <v>12314</v>
      </c>
      <c r="X61" s="219" t="s">
        <v>1608</v>
      </c>
      <c r="Y61" s="219" t="s">
        <v>355</v>
      </c>
      <c r="Z61" s="219">
        <v>102000</v>
      </c>
      <c r="AA61" s="219" t="s">
        <v>2126</v>
      </c>
      <c r="AB61" s="219" t="s">
        <v>12315</v>
      </c>
      <c r="AC61" s="219" t="s">
        <v>12316</v>
      </c>
      <c r="AD61" s="219" t="s">
        <v>449</v>
      </c>
      <c r="AE61" s="219" t="s">
        <v>2126</v>
      </c>
      <c r="AF61" s="219" t="s">
        <v>2126</v>
      </c>
      <c r="AG61" s="219" t="s">
        <v>2126</v>
      </c>
      <c r="AH61" s="219" t="s">
        <v>2126</v>
      </c>
      <c r="AI61" s="219" t="s">
        <v>2126</v>
      </c>
      <c r="AJ61" s="219" t="s">
        <v>2126</v>
      </c>
      <c r="AK61" s="219" t="s">
        <v>2126</v>
      </c>
      <c r="AL61" s="219" t="s">
        <v>12317</v>
      </c>
      <c r="AM61" s="219" t="s">
        <v>12318</v>
      </c>
      <c r="AN61" s="219" t="s">
        <v>261</v>
      </c>
      <c r="AO61" s="219">
        <v>486</v>
      </c>
      <c r="AP61" s="219">
        <v>600</v>
      </c>
      <c r="AQ61" s="219">
        <v>3593820639</v>
      </c>
      <c r="AR61" s="219" t="s">
        <v>10742</v>
      </c>
      <c r="AS61" s="219" t="s">
        <v>12319</v>
      </c>
      <c r="AT61" s="219" t="s">
        <v>12320</v>
      </c>
      <c r="AU61" s="219" t="s">
        <v>12321</v>
      </c>
      <c r="AV61" s="219" t="s">
        <v>2126</v>
      </c>
      <c r="AW61" s="219">
        <v>6379709200</v>
      </c>
      <c r="AX61" s="219">
        <v>8903643091</v>
      </c>
      <c r="AY61" s="219" t="s">
        <v>2126</v>
      </c>
      <c r="AZ61" s="219" t="s">
        <v>2126</v>
      </c>
      <c r="BA61" s="219" t="s">
        <v>12322</v>
      </c>
      <c r="BB61" s="222"/>
    </row>
    <row r="62" spans="1:54" ht="15.75" customHeight="1" x14ac:dyDescent="0.3">
      <c r="A62" s="217" t="s">
        <v>11495</v>
      </c>
      <c r="B62" s="223" t="s">
        <v>12323</v>
      </c>
      <c r="C62" s="218" t="s">
        <v>12324</v>
      </c>
      <c r="D62" s="224">
        <v>38780</v>
      </c>
      <c r="E62" s="219" t="s">
        <v>403</v>
      </c>
      <c r="F62" s="219" t="s">
        <v>11498</v>
      </c>
      <c r="G62" s="219" t="s">
        <v>11499</v>
      </c>
      <c r="H62" s="219" t="s">
        <v>261</v>
      </c>
      <c r="I62" s="219" t="s">
        <v>475</v>
      </c>
      <c r="J62" s="219" t="s">
        <v>12325</v>
      </c>
      <c r="K62" s="219">
        <v>233216</v>
      </c>
      <c r="L62" s="221">
        <v>3309060000000000</v>
      </c>
      <c r="M62" s="219" t="s">
        <v>79</v>
      </c>
      <c r="N62" s="219" t="s">
        <v>12326</v>
      </c>
      <c r="O62" s="219" t="s">
        <v>283</v>
      </c>
      <c r="P62" s="219" t="s">
        <v>2126</v>
      </c>
      <c r="Q62" s="219" t="s">
        <v>447</v>
      </c>
      <c r="R62" s="219" t="s">
        <v>9154</v>
      </c>
      <c r="S62" s="219" t="s">
        <v>5759</v>
      </c>
      <c r="T62" s="219" t="s">
        <v>12327</v>
      </c>
      <c r="U62" s="219" t="s">
        <v>2388</v>
      </c>
      <c r="V62" s="219">
        <v>637014</v>
      </c>
      <c r="W62" s="219" t="s">
        <v>12328</v>
      </c>
      <c r="X62" s="219" t="s">
        <v>1761</v>
      </c>
      <c r="Y62" s="219" t="s">
        <v>12329</v>
      </c>
      <c r="Z62" s="219">
        <v>150000</v>
      </c>
      <c r="AA62" s="219" t="s">
        <v>9048</v>
      </c>
      <c r="AB62" s="219" t="s">
        <v>12330</v>
      </c>
      <c r="AC62" s="219" t="s">
        <v>12331</v>
      </c>
      <c r="AD62" s="219" t="s">
        <v>1155</v>
      </c>
      <c r="AE62" s="219">
        <v>100000</v>
      </c>
      <c r="AF62" s="219" t="s">
        <v>12332</v>
      </c>
      <c r="AG62" s="219" t="s">
        <v>2126</v>
      </c>
      <c r="AH62" s="219" t="s">
        <v>2126</v>
      </c>
      <c r="AI62" s="219" t="s">
        <v>2126</v>
      </c>
      <c r="AJ62" s="219" t="s">
        <v>2126</v>
      </c>
      <c r="AK62" s="219" t="s">
        <v>2126</v>
      </c>
      <c r="AL62" s="219" t="s">
        <v>12116</v>
      </c>
      <c r="AM62" s="219" t="s">
        <v>12333</v>
      </c>
      <c r="AN62" s="219" t="s">
        <v>3163</v>
      </c>
      <c r="AO62" s="219">
        <v>541</v>
      </c>
      <c r="AP62" s="219">
        <v>600</v>
      </c>
      <c r="AQ62" s="219" t="s">
        <v>2126</v>
      </c>
      <c r="AR62" s="219" t="s">
        <v>2126</v>
      </c>
      <c r="AS62" s="219" t="s">
        <v>2126</v>
      </c>
      <c r="AT62" s="219" t="s">
        <v>2126</v>
      </c>
      <c r="AU62" s="219" t="s">
        <v>12334</v>
      </c>
      <c r="AV62" s="219" t="s">
        <v>2126</v>
      </c>
      <c r="AW62" s="219">
        <v>8122844650</v>
      </c>
      <c r="AX62" s="219">
        <v>9790004650</v>
      </c>
      <c r="AY62" s="219">
        <v>9677744650</v>
      </c>
      <c r="AZ62" s="219" t="s">
        <v>2126</v>
      </c>
      <c r="BA62" s="219" t="s">
        <v>12335</v>
      </c>
      <c r="BB62" s="222"/>
    </row>
    <row r="63" spans="1:54" ht="15.75" customHeight="1" x14ac:dyDescent="0.3">
      <c r="A63" s="217" t="s">
        <v>11495</v>
      </c>
      <c r="B63" s="223" t="s">
        <v>12336</v>
      </c>
      <c r="C63" s="218" t="s">
        <v>12337</v>
      </c>
      <c r="D63" s="219" t="s">
        <v>2354</v>
      </c>
      <c r="E63" s="219" t="s">
        <v>177</v>
      </c>
      <c r="F63" s="219" t="s">
        <v>1147</v>
      </c>
      <c r="G63" s="219" t="s">
        <v>11499</v>
      </c>
      <c r="H63" s="219" t="s">
        <v>261</v>
      </c>
      <c r="I63" s="219" t="s">
        <v>280</v>
      </c>
      <c r="J63" s="219" t="s">
        <v>294</v>
      </c>
      <c r="K63" s="219" t="s">
        <v>294</v>
      </c>
      <c r="L63" s="219">
        <v>2004683617</v>
      </c>
      <c r="M63" s="219" t="s">
        <v>387</v>
      </c>
      <c r="N63" s="219" t="s">
        <v>262</v>
      </c>
      <c r="O63" s="219" t="s">
        <v>1409</v>
      </c>
      <c r="P63" s="219" t="s">
        <v>447</v>
      </c>
      <c r="Q63" s="219" t="s">
        <v>447</v>
      </c>
      <c r="R63" s="219" t="s">
        <v>947</v>
      </c>
      <c r="S63" s="219" t="s">
        <v>12338</v>
      </c>
      <c r="T63" s="219" t="s">
        <v>12339</v>
      </c>
      <c r="U63" s="219" t="s">
        <v>1399</v>
      </c>
      <c r="V63" s="219">
        <v>637107</v>
      </c>
      <c r="W63" s="219" t="s">
        <v>12340</v>
      </c>
      <c r="X63" s="219" t="s">
        <v>64</v>
      </c>
      <c r="Y63" s="219" t="s">
        <v>446</v>
      </c>
      <c r="Z63" s="219">
        <v>50000</v>
      </c>
      <c r="AA63" s="219" t="s">
        <v>446</v>
      </c>
      <c r="AB63" s="219" t="s">
        <v>12341</v>
      </c>
      <c r="AC63" s="219" t="s">
        <v>64</v>
      </c>
      <c r="AD63" s="219" t="s">
        <v>4549</v>
      </c>
      <c r="AE63" s="219">
        <v>100000</v>
      </c>
      <c r="AF63" s="219" t="s">
        <v>4549</v>
      </c>
      <c r="AG63" s="219" t="s">
        <v>294</v>
      </c>
      <c r="AH63" s="219" t="s">
        <v>294</v>
      </c>
      <c r="AI63" s="219" t="s">
        <v>294</v>
      </c>
      <c r="AJ63" s="219" t="s">
        <v>294</v>
      </c>
      <c r="AK63" s="219" t="s">
        <v>294</v>
      </c>
      <c r="AL63" s="219" t="s">
        <v>12342</v>
      </c>
      <c r="AM63" s="219" t="s">
        <v>12343</v>
      </c>
      <c r="AN63" s="219" t="s">
        <v>3163</v>
      </c>
      <c r="AO63" s="219">
        <v>472</v>
      </c>
      <c r="AP63" s="219">
        <v>600</v>
      </c>
      <c r="AQ63" s="219" t="s">
        <v>294</v>
      </c>
      <c r="AR63" s="219" t="s">
        <v>294</v>
      </c>
      <c r="AS63" s="219" t="s">
        <v>294</v>
      </c>
      <c r="AT63" s="219" t="s">
        <v>294</v>
      </c>
      <c r="AU63" s="221">
        <v>539205000000</v>
      </c>
      <c r="AV63" s="219" t="s">
        <v>12344</v>
      </c>
      <c r="AW63" s="219">
        <v>6384312492</v>
      </c>
      <c r="AX63" s="219" t="s">
        <v>12345</v>
      </c>
      <c r="AY63" s="219">
        <v>9384386757</v>
      </c>
      <c r="AZ63" s="219" t="s">
        <v>294</v>
      </c>
      <c r="BA63" s="219" t="s">
        <v>12346</v>
      </c>
      <c r="BB63" s="222"/>
    </row>
    <row r="64" spans="1:54" ht="15.75" customHeight="1" x14ac:dyDescent="0.3">
      <c r="A64" s="217" t="s">
        <v>11495</v>
      </c>
      <c r="B64" s="223" t="s">
        <v>12347</v>
      </c>
      <c r="C64" s="218" t="s">
        <v>12348</v>
      </c>
      <c r="D64" s="219" t="s">
        <v>6875</v>
      </c>
      <c r="E64" s="219" t="s">
        <v>329</v>
      </c>
      <c r="F64" s="219" t="s">
        <v>11498</v>
      </c>
      <c r="G64" s="219" t="s">
        <v>11499</v>
      </c>
      <c r="H64" s="219" t="s">
        <v>851</v>
      </c>
      <c r="I64" s="219" t="s">
        <v>280</v>
      </c>
      <c r="J64" s="219"/>
      <c r="K64" s="219"/>
      <c r="L64" s="219">
        <v>2018878558</v>
      </c>
      <c r="M64" s="219" t="s">
        <v>79</v>
      </c>
      <c r="N64" s="219" t="s">
        <v>3990</v>
      </c>
      <c r="O64" s="219" t="s">
        <v>283</v>
      </c>
      <c r="P64" s="219" t="s">
        <v>12349</v>
      </c>
      <c r="Q64" s="219" t="s">
        <v>447</v>
      </c>
      <c r="R64" s="219" t="s">
        <v>1479</v>
      </c>
      <c r="S64" s="219" t="s">
        <v>12350</v>
      </c>
      <c r="T64" s="219" t="s">
        <v>12351</v>
      </c>
      <c r="U64" s="219" t="s">
        <v>1132</v>
      </c>
      <c r="V64" s="219">
        <v>638112</v>
      </c>
      <c r="W64" s="219" t="s">
        <v>12352</v>
      </c>
      <c r="X64" s="219" t="s">
        <v>12353</v>
      </c>
      <c r="Y64" s="219" t="s">
        <v>2149</v>
      </c>
      <c r="Z64" s="219">
        <v>635258</v>
      </c>
      <c r="AA64" s="219" t="s">
        <v>5866</v>
      </c>
      <c r="AB64" s="219" t="s">
        <v>12354</v>
      </c>
      <c r="AC64" s="219" t="s">
        <v>68</v>
      </c>
      <c r="AD64" s="219" t="s">
        <v>68</v>
      </c>
      <c r="AE64" s="219" t="s">
        <v>68</v>
      </c>
      <c r="AF64" s="219" t="s">
        <v>68</v>
      </c>
      <c r="AG64" s="219" t="s">
        <v>68</v>
      </c>
      <c r="AH64" s="219" t="s">
        <v>68</v>
      </c>
      <c r="AI64" s="219" t="s">
        <v>68</v>
      </c>
      <c r="AJ64" s="219" t="s">
        <v>68</v>
      </c>
      <c r="AK64" s="219" t="s">
        <v>68</v>
      </c>
      <c r="AL64" s="219" t="s">
        <v>12355</v>
      </c>
      <c r="AM64" s="219" t="s">
        <v>12356</v>
      </c>
      <c r="AN64" s="219" t="s">
        <v>3163</v>
      </c>
      <c r="AO64" s="219">
        <v>533</v>
      </c>
      <c r="AP64" s="219">
        <v>600</v>
      </c>
      <c r="AQ64" s="221">
        <v>165002000000000</v>
      </c>
      <c r="AR64" s="219" t="s">
        <v>6819</v>
      </c>
      <c r="AS64" s="219" t="s">
        <v>12357</v>
      </c>
      <c r="AT64" s="219" t="s">
        <v>68</v>
      </c>
      <c r="AU64" s="221">
        <v>556500000000</v>
      </c>
      <c r="AV64" s="219" t="s">
        <v>68</v>
      </c>
      <c r="AW64" s="219">
        <v>9597466618</v>
      </c>
      <c r="AX64" s="219">
        <v>9894157583</v>
      </c>
      <c r="AY64" s="219">
        <v>8754127142</v>
      </c>
      <c r="AZ64" s="219" t="s">
        <v>68</v>
      </c>
      <c r="BA64" s="219" t="s">
        <v>12358</v>
      </c>
      <c r="BB64" s="222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A33" r:id="rId1" xr:uid="{00000000-0004-0000-0D00-000000000000}"/>
    <hyperlink ref="AC58" r:id="rId2" xr:uid="{00000000-0004-0000-0D00-000001000000}"/>
    <hyperlink ref="X59" r:id="rId3" xr:uid="{00000000-0004-0000-0D00-000002000000}"/>
    <hyperlink ref="AC59" r:id="rId4" xr:uid="{00000000-0004-0000-0D00-00000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Z1000"/>
  <sheetViews>
    <sheetView workbookViewId="0">
      <selection activeCell="B1" sqref="B1"/>
    </sheetView>
  </sheetViews>
  <sheetFormatPr defaultColWidth="12.6640625" defaultRowHeight="15" customHeight="1" x14ac:dyDescent="0.25"/>
  <cols>
    <col min="1" max="6" width="12.6640625" customWidth="1"/>
  </cols>
  <sheetData>
    <row r="1" spans="1:52" ht="15.75" customHeight="1" x14ac:dyDescent="0.3">
      <c r="A1" s="66" t="s">
        <v>11460</v>
      </c>
      <c r="B1" s="291" t="s">
        <v>17023</v>
      </c>
      <c r="C1" s="228" t="s">
        <v>11461</v>
      </c>
      <c r="D1" s="228" t="s">
        <v>11462</v>
      </c>
      <c r="E1" s="228" t="s">
        <v>11463</v>
      </c>
      <c r="F1" s="228" t="s">
        <v>11464</v>
      </c>
      <c r="G1" s="228" t="s">
        <v>11465</v>
      </c>
      <c r="H1" s="228" t="s">
        <v>7</v>
      </c>
      <c r="I1" s="228" t="s">
        <v>11466</v>
      </c>
      <c r="J1" s="228" t="s">
        <v>11467</v>
      </c>
      <c r="K1" s="228" t="s">
        <v>11468</v>
      </c>
      <c r="L1" s="228" t="s">
        <v>11469</v>
      </c>
      <c r="M1" s="228" t="s">
        <v>10</v>
      </c>
      <c r="N1" s="228" t="s">
        <v>12</v>
      </c>
      <c r="O1" s="227" t="s">
        <v>11470</v>
      </c>
      <c r="P1" s="227" t="s">
        <v>11471</v>
      </c>
      <c r="Q1" s="228" t="s">
        <v>11472</v>
      </c>
      <c r="R1" s="228" t="s">
        <v>11473</v>
      </c>
      <c r="S1" s="228" t="s">
        <v>11474</v>
      </c>
      <c r="T1" s="228" t="s">
        <v>2219</v>
      </c>
      <c r="U1" s="229" t="s">
        <v>11475</v>
      </c>
      <c r="V1" s="228" t="s">
        <v>2220</v>
      </c>
      <c r="W1" s="228" t="s">
        <v>2221</v>
      </c>
      <c r="X1" s="228" t="s">
        <v>11476</v>
      </c>
      <c r="Y1" s="228" t="s">
        <v>11477</v>
      </c>
      <c r="Z1" s="228" t="s">
        <v>11478</v>
      </c>
      <c r="AA1" s="228" t="s">
        <v>2224</v>
      </c>
      <c r="AB1" s="228" t="s">
        <v>2225</v>
      </c>
      <c r="AC1" s="228" t="s">
        <v>2226</v>
      </c>
      <c r="AD1" s="228" t="s">
        <v>11479</v>
      </c>
      <c r="AE1" s="228" t="s">
        <v>11480</v>
      </c>
      <c r="AF1" s="228" t="s">
        <v>11481</v>
      </c>
      <c r="AG1" s="228" t="s">
        <v>11482</v>
      </c>
      <c r="AH1" s="228" t="s">
        <v>11483</v>
      </c>
      <c r="AI1" s="228" t="s">
        <v>11484</v>
      </c>
      <c r="AJ1" s="227" t="s">
        <v>11485</v>
      </c>
      <c r="AK1" s="227" t="s">
        <v>4791</v>
      </c>
      <c r="AL1" s="227" t="s">
        <v>4791</v>
      </c>
      <c r="AM1" s="227" t="s">
        <v>4791</v>
      </c>
      <c r="AN1" s="227" t="s">
        <v>4791</v>
      </c>
      <c r="AO1" s="227" t="s">
        <v>4791</v>
      </c>
      <c r="AP1" s="229" t="s">
        <v>11486</v>
      </c>
      <c r="AQ1" s="227" t="s">
        <v>11487</v>
      </c>
      <c r="AR1" s="227" t="s">
        <v>11488</v>
      </c>
      <c r="AS1" s="227" t="s">
        <v>2237</v>
      </c>
      <c r="AT1" s="227" t="s">
        <v>7023</v>
      </c>
      <c r="AU1" s="227" t="s">
        <v>11489</v>
      </c>
      <c r="AV1" s="227" t="s">
        <v>11490</v>
      </c>
      <c r="AW1" s="227" t="s">
        <v>11491</v>
      </c>
      <c r="AX1" s="227" t="s">
        <v>11492</v>
      </c>
      <c r="AY1" s="227" t="s">
        <v>11493</v>
      </c>
      <c r="AZ1" s="227" t="s">
        <v>11494</v>
      </c>
    </row>
    <row r="2" spans="1:52" ht="15.75" customHeight="1" x14ac:dyDescent="0.3">
      <c r="A2" s="230">
        <v>7.1782299999999993E+206</v>
      </c>
      <c r="B2" s="231" t="s">
        <v>12359</v>
      </c>
      <c r="C2" s="232" t="s">
        <v>12360</v>
      </c>
      <c r="D2" s="232" t="s">
        <v>957</v>
      </c>
      <c r="E2" s="232" t="s">
        <v>1147</v>
      </c>
      <c r="F2" s="232" t="s">
        <v>3102</v>
      </c>
      <c r="G2" s="232" t="s">
        <v>851</v>
      </c>
      <c r="H2" s="232" t="s">
        <v>475</v>
      </c>
      <c r="I2" s="232" t="s">
        <v>1236</v>
      </c>
      <c r="J2" s="232" t="s">
        <v>1236</v>
      </c>
      <c r="K2" s="232">
        <v>2015692117</v>
      </c>
      <c r="L2" s="232" t="s">
        <v>79</v>
      </c>
      <c r="M2" s="232" t="s">
        <v>12361</v>
      </c>
      <c r="N2" s="232" t="s">
        <v>283</v>
      </c>
      <c r="O2" s="233" t="s">
        <v>1236</v>
      </c>
      <c r="P2" s="233" t="s">
        <v>447</v>
      </c>
      <c r="Q2" s="232" t="s">
        <v>12362</v>
      </c>
      <c r="R2" s="232" t="s">
        <v>12363</v>
      </c>
      <c r="S2" s="232" t="s">
        <v>12364</v>
      </c>
      <c r="T2" s="232" t="s">
        <v>2526</v>
      </c>
      <c r="U2" s="234">
        <v>641030</v>
      </c>
      <c r="V2" s="232" t="s">
        <v>5389</v>
      </c>
      <c r="W2" s="232" t="s">
        <v>2721</v>
      </c>
      <c r="X2" s="232" t="s">
        <v>12365</v>
      </c>
      <c r="Y2" s="232" t="s">
        <v>1077</v>
      </c>
      <c r="Z2" s="232" t="s">
        <v>12366</v>
      </c>
      <c r="AA2" s="232" t="s">
        <v>8769</v>
      </c>
      <c r="AB2" s="232" t="s">
        <v>1319</v>
      </c>
      <c r="AC2" s="232" t="s">
        <v>2091</v>
      </c>
      <c r="AD2" s="232" t="s">
        <v>2126</v>
      </c>
      <c r="AE2" s="232" t="s">
        <v>2126</v>
      </c>
      <c r="AF2" s="232" t="s">
        <v>12367</v>
      </c>
      <c r="AG2" s="232" t="s">
        <v>12368</v>
      </c>
      <c r="AH2" s="232" t="s">
        <v>12369</v>
      </c>
      <c r="AI2" s="235">
        <v>100000</v>
      </c>
      <c r="AJ2" s="233" t="s">
        <v>12370</v>
      </c>
      <c r="AK2" s="233" t="s">
        <v>12371</v>
      </c>
      <c r="AL2" s="233" t="s">
        <v>12372</v>
      </c>
      <c r="AM2" s="233" t="s">
        <v>3163</v>
      </c>
      <c r="AN2" s="234">
        <v>336</v>
      </c>
      <c r="AO2" s="234">
        <v>600</v>
      </c>
      <c r="AP2" s="234">
        <v>753502010005007</v>
      </c>
      <c r="AQ2" s="233" t="s">
        <v>12373</v>
      </c>
      <c r="AR2" s="233" t="s">
        <v>12374</v>
      </c>
      <c r="AS2" s="233" t="s">
        <v>12375</v>
      </c>
      <c r="AT2" s="233" t="s">
        <v>12376</v>
      </c>
      <c r="AU2" s="233" t="s">
        <v>2126</v>
      </c>
      <c r="AV2" s="234">
        <v>9944642915</v>
      </c>
      <c r="AW2" s="234">
        <v>9500847671</v>
      </c>
      <c r="AX2" s="234">
        <v>9384248076</v>
      </c>
      <c r="AY2" s="234">
        <v>8925451614</v>
      </c>
      <c r="AZ2" s="233" t="s">
        <v>12377</v>
      </c>
    </row>
    <row r="3" spans="1:52" ht="15.75" customHeight="1" x14ac:dyDescent="0.3">
      <c r="A3" s="230">
        <v>7.1782300000000005E+207</v>
      </c>
      <c r="B3" s="231" t="s">
        <v>12378</v>
      </c>
      <c r="C3" s="232" t="s">
        <v>12379</v>
      </c>
      <c r="D3" s="232" t="s">
        <v>277</v>
      </c>
      <c r="E3" s="232" t="s">
        <v>1147</v>
      </c>
      <c r="F3" s="232" t="s">
        <v>11499</v>
      </c>
      <c r="G3" s="232" t="s">
        <v>147</v>
      </c>
      <c r="H3" s="232" t="s">
        <v>280</v>
      </c>
      <c r="I3" s="232" t="s">
        <v>1236</v>
      </c>
      <c r="J3" s="232" t="s">
        <v>1236</v>
      </c>
      <c r="K3" s="232" t="s">
        <v>123</v>
      </c>
      <c r="L3" s="232" t="s">
        <v>79</v>
      </c>
      <c r="M3" s="232" t="s">
        <v>7847</v>
      </c>
      <c r="N3" s="232" t="s">
        <v>283</v>
      </c>
      <c r="O3" s="233" t="s">
        <v>1236</v>
      </c>
      <c r="P3" s="233" t="s">
        <v>447</v>
      </c>
      <c r="Q3" s="232" t="s">
        <v>12380</v>
      </c>
      <c r="R3" s="232" t="s">
        <v>12381</v>
      </c>
      <c r="S3" s="232" t="s">
        <v>12382</v>
      </c>
      <c r="T3" s="232" t="s">
        <v>12383</v>
      </c>
      <c r="U3" s="234">
        <v>560079</v>
      </c>
      <c r="V3" s="232" t="s">
        <v>12384</v>
      </c>
      <c r="W3" s="232" t="s">
        <v>2575</v>
      </c>
      <c r="X3" s="232" t="s">
        <v>720</v>
      </c>
      <c r="Y3" s="232" t="s">
        <v>12385</v>
      </c>
      <c r="Z3" s="232" t="s">
        <v>12386</v>
      </c>
      <c r="AA3" s="232" t="s">
        <v>12387</v>
      </c>
      <c r="AB3" s="232">
        <v>2</v>
      </c>
      <c r="AC3" s="232" t="s">
        <v>160</v>
      </c>
      <c r="AD3" s="232" t="s">
        <v>123</v>
      </c>
      <c r="AE3" s="232" t="s">
        <v>325</v>
      </c>
      <c r="AF3" s="232" t="s">
        <v>12388</v>
      </c>
      <c r="AG3" s="232" t="s">
        <v>7462</v>
      </c>
      <c r="AH3" s="232" t="s">
        <v>12389</v>
      </c>
      <c r="AI3" s="232" t="s">
        <v>12390</v>
      </c>
      <c r="AJ3" s="233" t="s">
        <v>12391</v>
      </c>
      <c r="AK3" s="233" t="s">
        <v>12392</v>
      </c>
      <c r="AL3" s="233" t="s">
        <v>12393</v>
      </c>
      <c r="AM3" s="233" t="s">
        <v>3163</v>
      </c>
      <c r="AN3" s="234">
        <v>360</v>
      </c>
      <c r="AO3" s="234">
        <v>500</v>
      </c>
      <c r="AP3" s="234">
        <v>42008835043</v>
      </c>
      <c r="AQ3" s="233" t="s">
        <v>1810</v>
      </c>
      <c r="AR3" s="233" t="s">
        <v>12394</v>
      </c>
      <c r="AS3" s="233" t="s">
        <v>12395</v>
      </c>
      <c r="AT3" s="233" t="s">
        <v>12396</v>
      </c>
      <c r="AU3" s="233" t="s">
        <v>12397</v>
      </c>
      <c r="AV3" s="234">
        <v>9150310485</v>
      </c>
      <c r="AW3" s="234">
        <v>9901537979</v>
      </c>
      <c r="AX3" s="234">
        <v>8317437719</v>
      </c>
      <c r="AY3" s="234">
        <v>9840346894</v>
      </c>
      <c r="AZ3" s="233" t="s">
        <v>12398</v>
      </c>
    </row>
    <row r="4" spans="1:52" ht="15.75" customHeight="1" x14ac:dyDescent="0.3">
      <c r="A4" s="230">
        <v>7.1782299999999996E+208</v>
      </c>
      <c r="B4" s="231" t="s">
        <v>12399</v>
      </c>
      <c r="C4" s="232" t="s">
        <v>10856</v>
      </c>
      <c r="D4" s="232" t="s">
        <v>957</v>
      </c>
      <c r="E4" s="232" t="s">
        <v>11498</v>
      </c>
      <c r="F4" s="232" t="s">
        <v>11499</v>
      </c>
      <c r="G4" s="232" t="s">
        <v>261</v>
      </c>
      <c r="H4" s="232" t="s">
        <v>280</v>
      </c>
      <c r="I4" s="236"/>
      <c r="J4" s="232">
        <v>368482</v>
      </c>
      <c r="K4" s="232">
        <v>1015752148</v>
      </c>
      <c r="L4" s="232" t="s">
        <v>99</v>
      </c>
      <c r="M4" s="232" t="s">
        <v>1658</v>
      </c>
      <c r="N4" s="232" t="s">
        <v>1409</v>
      </c>
      <c r="O4" s="233" t="s">
        <v>447</v>
      </c>
      <c r="P4" s="233" t="s">
        <v>447</v>
      </c>
      <c r="Q4" s="232" t="s">
        <v>12400</v>
      </c>
      <c r="R4" s="232" t="s">
        <v>12401</v>
      </c>
      <c r="S4" s="232" t="s">
        <v>12402</v>
      </c>
      <c r="T4" s="232" t="s">
        <v>1132</v>
      </c>
      <c r="U4" s="234">
        <v>638402</v>
      </c>
      <c r="V4" s="232" t="s">
        <v>12403</v>
      </c>
      <c r="W4" s="232" t="s">
        <v>12404</v>
      </c>
      <c r="X4" s="232" t="s">
        <v>12405</v>
      </c>
      <c r="Y4" s="235">
        <v>72000</v>
      </c>
      <c r="Z4" s="232" t="s">
        <v>892</v>
      </c>
      <c r="AA4" s="232" t="s">
        <v>12406</v>
      </c>
      <c r="AB4" s="232" t="s">
        <v>12407</v>
      </c>
      <c r="AC4" s="232" t="s">
        <v>449</v>
      </c>
      <c r="AD4" s="232" t="s">
        <v>1247</v>
      </c>
      <c r="AE4" s="232" t="s">
        <v>1247</v>
      </c>
      <c r="AF4" s="232" t="s">
        <v>12408</v>
      </c>
      <c r="AG4" s="232" t="s">
        <v>12409</v>
      </c>
      <c r="AH4" s="232" t="s">
        <v>12405</v>
      </c>
      <c r="AI4" s="235">
        <v>72000</v>
      </c>
      <c r="AJ4" s="233" t="s">
        <v>892</v>
      </c>
      <c r="AK4" s="233" t="s">
        <v>12410</v>
      </c>
      <c r="AL4" s="233" t="s">
        <v>12411</v>
      </c>
      <c r="AM4" s="233" t="s">
        <v>3163</v>
      </c>
      <c r="AN4" s="234">
        <v>458</v>
      </c>
      <c r="AO4" s="234">
        <v>600</v>
      </c>
      <c r="AP4" s="234">
        <v>109301000012815</v>
      </c>
      <c r="AQ4" s="233" t="s">
        <v>12412</v>
      </c>
      <c r="AR4" s="233" t="s">
        <v>12413</v>
      </c>
      <c r="AS4" s="233" t="s">
        <v>12414</v>
      </c>
      <c r="AT4" s="233" t="s">
        <v>12415</v>
      </c>
      <c r="AU4" s="233" t="s">
        <v>1247</v>
      </c>
      <c r="AV4" s="234">
        <v>7373410037</v>
      </c>
      <c r="AW4" s="234">
        <v>9003981060</v>
      </c>
      <c r="AX4" s="234">
        <v>9043121060</v>
      </c>
      <c r="AY4" s="234">
        <v>9750413458</v>
      </c>
      <c r="AZ4" s="233" t="s">
        <v>12416</v>
      </c>
    </row>
    <row r="5" spans="1:52" ht="15.75" customHeight="1" x14ac:dyDescent="0.3">
      <c r="A5" s="230">
        <v>7.1782299999999999E+209</v>
      </c>
      <c r="B5" s="231" t="s">
        <v>11574</v>
      </c>
      <c r="C5" s="232" t="s">
        <v>9150</v>
      </c>
      <c r="D5" s="232" t="s">
        <v>12417</v>
      </c>
      <c r="E5" s="232" t="s">
        <v>1147</v>
      </c>
      <c r="F5" s="232" t="s">
        <v>11499</v>
      </c>
      <c r="G5" s="232" t="s">
        <v>261</v>
      </c>
      <c r="H5" s="232" t="s">
        <v>280</v>
      </c>
      <c r="I5" s="232" t="s">
        <v>1236</v>
      </c>
      <c r="J5" s="232" t="s">
        <v>1236</v>
      </c>
      <c r="K5" s="232">
        <v>2015643838</v>
      </c>
      <c r="L5" s="232" t="s">
        <v>79</v>
      </c>
      <c r="M5" s="232" t="s">
        <v>12326</v>
      </c>
      <c r="N5" s="232" t="s">
        <v>283</v>
      </c>
      <c r="O5" s="233" t="s">
        <v>1236</v>
      </c>
      <c r="P5" s="233" t="s">
        <v>447</v>
      </c>
      <c r="Q5" s="232" t="s">
        <v>1015</v>
      </c>
      <c r="R5" s="232" t="s">
        <v>1480</v>
      </c>
      <c r="S5" s="232" t="s">
        <v>12418</v>
      </c>
      <c r="T5" s="232" t="s">
        <v>12419</v>
      </c>
      <c r="U5" s="234">
        <v>606305</v>
      </c>
      <c r="V5" s="232" t="s">
        <v>12420</v>
      </c>
      <c r="W5" s="232" t="s">
        <v>216</v>
      </c>
      <c r="X5" s="232" t="s">
        <v>2319</v>
      </c>
      <c r="Y5" s="232">
        <v>72000</v>
      </c>
      <c r="Z5" s="232" t="s">
        <v>294</v>
      </c>
      <c r="AA5" s="232" t="s">
        <v>12421</v>
      </c>
      <c r="AB5" s="232" t="s">
        <v>128</v>
      </c>
      <c r="AC5" s="232" t="s">
        <v>2256</v>
      </c>
      <c r="AD5" s="232" t="s">
        <v>294</v>
      </c>
      <c r="AE5" s="232" t="s">
        <v>294</v>
      </c>
      <c r="AF5" s="232" t="s">
        <v>12422</v>
      </c>
      <c r="AG5" s="232" t="s">
        <v>5271</v>
      </c>
      <c r="AH5" s="232" t="s">
        <v>12423</v>
      </c>
      <c r="AI5" s="232">
        <v>700000</v>
      </c>
      <c r="AJ5" s="233" t="s">
        <v>9048</v>
      </c>
      <c r="AK5" s="233" t="s">
        <v>12424</v>
      </c>
      <c r="AL5" s="233" t="s">
        <v>12425</v>
      </c>
      <c r="AM5" s="233" t="s">
        <v>3163</v>
      </c>
      <c r="AN5" s="234">
        <v>483</v>
      </c>
      <c r="AO5" s="234">
        <v>600</v>
      </c>
      <c r="AP5" s="234" t="s">
        <v>2126</v>
      </c>
      <c r="AQ5" s="233" t="s">
        <v>2126</v>
      </c>
      <c r="AR5" s="233" t="s">
        <v>2126</v>
      </c>
      <c r="AS5" s="233" t="s">
        <v>2126</v>
      </c>
      <c r="AT5" s="233" t="s">
        <v>12426</v>
      </c>
      <c r="AU5" s="233" t="s">
        <v>2126</v>
      </c>
      <c r="AV5" s="234">
        <v>7358410852</v>
      </c>
      <c r="AW5" s="234">
        <v>9500809125</v>
      </c>
      <c r="AX5" s="234">
        <v>9500891285</v>
      </c>
      <c r="AY5" s="234">
        <v>9994252980</v>
      </c>
      <c r="AZ5" s="233" t="s">
        <v>12427</v>
      </c>
    </row>
    <row r="6" spans="1:52" ht="15.75" customHeight="1" x14ac:dyDescent="0.3">
      <c r="A6" s="230">
        <v>7.1782300000000005E+210</v>
      </c>
      <c r="B6" s="231" t="s">
        <v>12428</v>
      </c>
      <c r="C6" s="232" t="s">
        <v>2479</v>
      </c>
      <c r="D6" s="232" t="s">
        <v>10147</v>
      </c>
      <c r="E6" s="232" t="s">
        <v>1147</v>
      </c>
      <c r="F6" s="232" t="s">
        <v>11499</v>
      </c>
      <c r="G6" s="232" t="s">
        <v>261</v>
      </c>
      <c r="H6" s="232" t="s">
        <v>475</v>
      </c>
      <c r="I6" s="232" t="s">
        <v>1236</v>
      </c>
      <c r="J6" s="232" t="s">
        <v>1236</v>
      </c>
      <c r="K6" s="232">
        <v>2011122658</v>
      </c>
      <c r="L6" s="232" t="s">
        <v>79</v>
      </c>
      <c r="M6" s="232" t="s">
        <v>8874</v>
      </c>
      <c r="N6" s="232" t="s">
        <v>283</v>
      </c>
      <c r="O6" s="233" t="s">
        <v>1236</v>
      </c>
      <c r="P6" s="233" t="s">
        <v>447</v>
      </c>
      <c r="Q6" s="232" t="s">
        <v>12429</v>
      </c>
      <c r="R6" s="232" t="s">
        <v>12430</v>
      </c>
      <c r="S6" s="232" t="s">
        <v>12431</v>
      </c>
      <c r="T6" s="232" t="s">
        <v>2388</v>
      </c>
      <c r="U6" s="234">
        <v>637405</v>
      </c>
      <c r="V6" s="232" t="s">
        <v>12432</v>
      </c>
      <c r="W6" s="232" t="s">
        <v>128</v>
      </c>
      <c r="X6" s="232" t="s">
        <v>355</v>
      </c>
      <c r="Y6" s="232">
        <v>96000</v>
      </c>
      <c r="Z6" s="232" t="s">
        <v>447</v>
      </c>
      <c r="AA6" s="232" t="s">
        <v>12433</v>
      </c>
      <c r="AB6" s="232" t="s">
        <v>67</v>
      </c>
      <c r="AC6" s="232" t="s">
        <v>449</v>
      </c>
      <c r="AD6" s="232" t="s">
        <v>447</v>
      </c>
      <c r="AE6" s="232" t="s">
        <v>447</v>
      </c>
      <c r="AF6" s="232" t="s">
        <v>12434</v>
      </c>
      <c r="AG6" s="232" t="s">
        <v>573</v>
      </c>
      <c r="AH6" s="232" t="s">
        <v>355</v>
      </c>
      <c r="AI6" s="232">
        <v>120000</v>
      </c>
      <c r="AJ6" s="233" t="s">
        <v>447</v>
      </c>
      <c r="AK6" s="233" t="s">
        <v>11253</v>
      </c>
      <c r="AL6" s="233" t="s">
        <v>12435</v>
      </c>
      <c r="AM6" s="233" t="s">
        <v>3163</v>
      </c>
      <c r="AN6" s="234">
        <v>499</v>
      </c>
      <c r="AO6" s="234">
        <v>600</v>
      </c>
      <c r="AP6" s="234" t="s">
        <v>447</v>
      </c>
      <c r="AQ6" s="233" t="s">
        <v>447</v>
      </c>
      <c r="AR6" s="233" t="s">
        <v>447</v>
      </c>
      <c r="AS6" s="233" t="s">
        <v>447</v>
      </c>
      <c r="AT6" s="233" t="s">
        <v>12436</v>
      </c>
      <c r="AU6" s="233" t="s">
        <v>447</v>
      </c>
      <c r="AV6" s="234">
        <v>7373890089</v>
      </c>
      <c r="AW6" s="234">
        <v>9952826833</v>
      </c>
      <c r="AX6" s="234">
        <v>9566823230</v>
      </c>
      <c r="AY6" s="234">
        <v>7373319833</v>
      </c>
      <c r="AZ6" s="233" t="s">
        <v>12437</v>
      </c>
    </row>
    <row r="7" spans="1:52" ht="15.75" customHeight="1" x14ac:dyDescent="0.3">
      <c r="A7" s="230">
        <v>7.1782300000000003E+211</v>
      </c>
      <c r="B7" s="231" t="s">
        <v>12438</v>
      </c>
      <c r="C7" s="232" t="s">
        <v>11978</v>
      </c>
      <c r="D7" s="232" t="s">
        <v>10147</v>
      </c>
      <c r="E7" s="232" t="s">
        <v>1147</v>
      </c>
      <c r="F7" s="232" t="s">
        <v>11499</v>
      </c>
      <c r="G7" s="232" t="s">
        <v>261</v>
      </c>
      <c r="H7" s="232" t="s">
        <v>280</v>
      </c>
      <c r="I7" s="232" t="s">
        <v>1236</v>
      </c>
      <c r="J7" s="232" t="s">
        <v>1236</v>
      </c>
      <c r="K7" s="232">
        <v>2018633060</v>
      </c>
      <c r="L7" s="232" t="s">
        <v>79</v>
      </c>
      <c r="M7" s="232" t="s">
        <v>12439</v>
      </c>
      <c r="N7" s="232" t="s">
        <v>283</v>
      </c>
      <c r="O7" s="233" t="s">
        <v>1236</v>
      </c>
      <c r="P7" s="233" t="s">
        <v>447</v>
      </c>
      <c r="Q7" s="232" t="s">
        <v>1777</v>
      </c>
      <c r="R7" s="232" t="s">
        <v>12440</v>
      </c>
      <c r="S7" s="232" t="s">
        <v>12441</v>
      </c>
      <c r="T7" s="232" t="s">
        <v>2260</v>
      </c>
      <c r="U7" s="234">
        <v>624802</v>
      </c>
      <c r="V7" s="232" t="s">
        <v>12442</v>
      </c>
      <c r="W7" s="232" t="s">
        <v>12443</v>
      </c>
      <c r="X7" s="232" t="s">
        <v>4549</v>
      </c>
      <c r="Y7" s="232" t="s">
        <v>4087</v>
      </c>
      <c r="Z7" s="232" t="s">
        <v>2149</v>
      </c>
      <c r="AA7" s="232" t="s">
        <v>12444</v>
      </c>
      <c r="AB7" s="237" t="s">
        <v>133</v>
      </c>
      <c r="AC7" s="232" t="s">
        <v>449</v>
      </c>
      <c r="AD7" s="232" t="s">
        <v>1247</v>
      </c>
      <c r="AE7" s="232" t="s">
        <v>1247</v>
      </c>
      <c r="AF7" s="232" t="s">
        <v>12445</v>
      </c>
      <c r="AG7" s="232" t="s">
        <v>12446</v>
      </c>
      <c r="AH7" s="232" t="s">
        <v>2074</v>
      </c>
      <c r="AI7" s="232" t="s">
        <v>4923</v>
      </c>
      <c r="AJ7" s="233" t="s">
        <v>12447</v>
      </c>
      <c r="AK7" s="233" t="s">
        <v>10712</v>
      </c>
      <c r="AL7" s="233" t="s">
        <v>12448</v>
      </c>
      <c r="AM7" s="233" t="s">
        <v>3163</v>
      </c>
      <c r="AN7" s="234">
        <v>478</v>
      </c>
      <c r="AO7" s="234">
        <v>600</v>
      </c>
      <c r="AP7" s="234">
        <v>38318740489</v>
      </c>
      <c r="AQ7" s="233" t="s">
        <v>361</v>
      </c>
      <c r="AR7" s="233" t="s">
        <v>12449</v>
      </c>
      <c r="AS7" s="233" t="s">
        <v>12450</v>
      </c>
      <c r="AT7" s="233" t="s">
        <v>12451</v>
      </c>
      <c r="AU7" s="233" t="s">
        <v>12452</v>
      </c>
      <c r="AV7" s="234">
        <v>9344574553</v>
      </c>
      <c r="AW7" s="234">
        <v>9994285899</v>
      </c>
      <c r="AX7" s="234">
        <v>9003648466</v>
      </c>
      <c r="AY7" s="234">
        <v>9677057767</v>
      </c>
      <c r="AZ7" s="233" t="s">
        <v>12453</v>
      </c>
    </row>
    <row r="8" spans="1:52" ht="15.75" customHeight="1" x14ac:dyDescent="0.3">
      <c r="A8" s="230">
        <v>7.1782300000000007E+212</v>
      </c>
      <c r="B8" s="231" t="s">
        <v>12454</v>
      </c>
      <c r="C8" s="232" t="s">
        <v>9150</v>
      </c>
      <c r="D8" s="232" t="s">
        <v>12455</v>
      </c>
      <c r="E8" s="232" t="s">
        <v>11498</v>
      </c>
      <c r="F8" s="232" t="s">
        <v>11499</v>
      </c>
      <c r="G8" s="232" t="s">
        <v>261</v>
      </c>
      <c r="H8" s="232" t="s">
        <v>280</v>
      </c>
      <c r="I8" s="232" t="s">
        <v>12456</v>
      </c>
      <c r="J8" s="232">
        <v>225132</v>
      </c>
      <c r="K8" s="232">
        <v>2018550008</v>
      </c>
      <c r="L8" s="232" t="s">
        <v>476</v>
      </c>
      <c r="M8" s="232" t="s">
        <v>12457</v>
      </c>
      <c r="N8" s="232" t="s">
        <v>283</v>
      </c>
      <c r="O8" s="233" t="s">
        <v>294</v>
      </c>
      <c r="P8" s="233" t="s">
        <v>447</v>
      </c>
      <c r="Q8" s="232" t="s">
        <v>12458</v>
      </c>
      <c r="R8" s="232" t="s">
        <v>12459</v>
      </c>
      <c r="S8" s="232" t="s">
        <v>12460</v>
      </c>
      <c r="T8" s="232" t="s">
        <v>1399</v>
      </c>
      <c r="U8" s="234">
        <v>636004</v>
      </c>
      <c r="V8" s="232" t="s">
        <v>12461</v>
      </c>
      <c r="W8" s="237" t="s">
        <v>2304</v>
      </c>
      <c r="X8" s="232" t="s">
        <v>12462</v>
      </c>
      <c r="Y8" s="232">
        <v>96000</v>
      </c>
      <c r="Z8" s="232" t="s">
        <v>12463</v>
      </c>
      <c r="AA8" s="232" t="s">
        <v>12464</v>
      </c>
      <c r="AB8" s="237" t="s">
        <v>7838</v>
      </c>
      <c r="AC8" s="232" t="s">
        <v>449</v>
      </c>
      <c r="AD8" s="232" t="s">
        <v>294</v>
      </c>
      <c r="AE8" s="232" t="s">
        <v>294</v>
      </c>
      <c r="AF8" s="232" t="s">
        <v>12465</v>
      </c>
      <c r="AG8" s="232" t="s">
        <v>12466</v>
      </c>
      <c r="AH8" s="232" t="s">
        <v>294</v>
      </c>
      <c r="AI8" s="232" t="s">
        <v>294</v>
      </c>
      <c r="AJ8" s="233" t="s">
        <v>294</v>
      </c>
      <c r="AK8" s="233" t="s">
        <v>12467</v>
      </c>
      <c r="AL8" s="233" t="s">
        <v>12468</v>
      </c>
      <c r="AM8" s="233" t="s">
        <v>3163</v>
      </c>
      <c r="AN8" s="234">
        <v>370</v>
      </c>
      <c r="AO8" s="234">
        <v>600</v>
      </c>
      <c r="AP8" s="234">
        <v>110118518773</v>
      </c>
      <c r="AQ8" s="233" t="s">
        <v>1138</v>
      </c>
      <c r="AR8" s="233" t="s">
        <v>12469</v>
      </c>
      <c r="AS8" s="233" t="s">
        <v>12470</v>
      </c>
      <c r="AT8" s="233" t="s">
        <v>12471</v>
      </c>
      <c r="AU8" s="233" t="s">
        <v>294</v>
      </c>
      <c r="AV8" s="234">
        <v>7418877336</v>
      </c>
      <c r="AW8" s="234">
        <v>9791901228</v>
      </c>
      <c r="AX8" s="234">
        <v>9344401228</v>
      </c>
      <c r="AY8" s="234">
        <v>9791668833</v>
      </c>
      <c r="AZ8" s="233" t="s">
        <v>12472</v>
      </c>
    </row>
    <row r="9" spans="1:52" ht="15.75" customHeight="1" x14ac:dyDescent="0.3">
      <c r="A9" s="230">
        <v>7.1782300000000004E+213</v>
      </c>
      <c r="B9" s="238" t="s">
        <v>12473</v>
      </c>
      <c r="C9" s="239">
        <v>38484</v>
      </c>
      <c r="D9" s="232" t="s">
        <v>957</v>
      </c>
      <c r="E9" s="232" t="s">
        <v>11498</v>
      </c>
      <c r="F9" s="232" t="s">
        <v>3102</v>
      </c>
      <c r="G9" s="232" t="s">
        <v>261</v>
      </c>
      <c r="H9" s="232" t="s">
        <v>280</v>
      </c>
      <c r="I9" s="232" t="s">
        <v>12474</v>
      </c>
      <c r="J9" s="232">
        <v>294040</v>
      </c>
      <c r="K9" s="232">
        <v>2009005363</v>
      </c>
      <c r="L9" s="232" t="s">
        <v>1461</v>
      </c>
      <c r="M9" s="232" t="s">
        <v>3904</v>
      </c>
      <c r="N9" s="232" t="s">
        <v>283</v>
      </c>
      <c r="O9" s="233" t="s">
        <v>12475</v>
      </c>
      <c r="P9" s="233" t="s">
        <v>447</v>
      </c>
      <c r="Q9" s="232" t="s">
        <v>12476</v>
      </c>
      <c r="R9" s="232" t="s">
        <v>946</v>
      </c>
      <c r="S9" s="232" t="s">
        <v>12477</v>
      </c>
      <c r="T9" s="232" t="s">
        <v>2986</v>
      </c>
      <c r="U9" s="234">
        <v>641606</v>
      </c>
      <c r="V9" s="232" t="s">
        <v>701</v>
      </c>
      <c r="W9" s="232" t="s">
        <v>358</v>
      </c>
      <c r="X9" s="232" t="s">
        <v>12478</v>
      </c>
      <c r="Y9" s="232">
        <v>156000</v>
      </c>
      <c r="Z9" s="232" t="s">
        <v>12479</v>
      </c>
      <c r="AA9" s="232" t="s">
        <v>12480</v>
      </c>
      <c r="AB9" s="232" t="s">
        <v>3045</v>
      </c>
      <c r="AC9" s="232" t="s">
        <v>449</v>
      </c>
      <c r="AD9" s="232" t="s">
        <v>2126</v>
      </c>
      <c r="AE9" s="232" t="s">
        <v>2126</v>
      </c>
      <c r="AF9" s="232" t="s">
        <v>12481</v>
      </c>
      <c r="AG9" s="232" t="s">
        <v>6948</v>
      </c>
      <c r="AH9" s="232" t="s">
        <v>5672</v>
      </c>
      <c r="AI9" s="232">
        <v>200000</v>
      </c>
      <c r="AJ9" s="233" t="s">
        <v>12482</v>
      </c>
      <c r="AK9" s="233" t="s">
        <v>12483</v>
      </c>
      <c r="AL9" s="233" t="s">
        <v>12484</v>
      </c>
      <c r="AM9" s="233" t="s">
        <v>3163</v>
      </c>
      <c r="AN9" s="234">
        <v>544</v>
      </c>
      <c r="AO9" s="234">
        <v>600</v>
      </c>
      <c r="AP9" s="234" t="s">
        <v>2126</v>
      </c>
      <c r="AQ9" s="233" t="s">
        <v>2126</v>
      </c>
      <c r="AR9" s="233" t="s">
        <v>2126</v>
      </c>
      <c r="AS9" s="233" t="s">
        <v>2126</v>
      </c>
      <c r="AT9" s="233" t="s">
        <v>12485</v>
      </c>
      <c r="AU9" s="233" t="s">
        <v>2126</v>
      </c>
      <c r="AV9" s="234">
        <v>8248755871</v>
      </c>
      <c r="AW9" s="234">
        <v>9788333374</v>
      </c>
      <c r="AX9" s="234">
        <v>9788333375</v>
      </c>
      <c r="AY9" s="234">
        <v>9543355551</v>
      </c>
      <c r="AZ9" s="233" t="s">
        <v>12486</v>
      </c>
    </row>
    <row r="10" spans="1:52" ht="15.75" customHeight="1" x14ac:dyDescent="0.3">
      <c r="A10" s="230">
        <v>7.1782299999999999E+214</v>
      </c>
      <c r="B10" s="231" t="s">
        <v>12487</v>
      </c>
      <c r="C10" s="232" t="s">
        <v>6694</v>
      </c>
      <c r="D10" s="232" t="s">
        <v>5648</v>
      </c>
      <c r="E10" s="232" t="s">
        <v>11498</v>
      </c>
      <c r="F10" s="232" t="s">
        <v>11499</v>
      </c>
      <c r="G10" s="232" t="s">
        <v>261</v>
      </c>
      <c r="H10" s="232" t="s">
        <v>280</v>
      </c>
      <c r="I10" s="240" t="s">
        <v>12488</v>
      </c>
      <c r="J10" s="241">
        <v>228313</v>
      </c>
      <c r="K10" s="232">
        <v>2016003417</v>
      </c>
      <c r="L10" s="232" t="s">
        <v>79</v>
      </c>
      <c r="M10" s="232" t="s">
        <v>3860</v>
      </c>
      <c r="N10" s="232" t="s">
        <v>1409</v>
      </c>
      <c r="O10" s="234">
        <v>5120230518256</v>
      </c>
      <c r="P10" s="233" t="s">
        <v>447</v>
      </c>
      <c r="Q10" s="232" t="s">
        <v>12489</v>
      </c>
      <c r="R10" s="232" t="s">
        <v>12490</v>
      </c>
      <c r="S10" s="232" t="s">
        <v>12491</v>
      </c>
      <c r="T10" s="232" t="s">
        <v>2370</v>
      </c>
      <c r="U10" s="234">
        <v>627415</v>
      </c>
      <c r="V10" s="232" t="s">
        <v>12492</v>
      </c>
      <c r="W10" s="232" t="s">
        <v>573</v>
      </c>
      <c r="X10" s="232" t="s">
        <v>12493</v>
      </c>
      <c r="Y10" s="232">
        <v>65000</v>
      </c>
      <c r="Z10" s="232" t="s">
        <v>892</v>
      </c>
      <c r="AA10" s="232" t="s">
        <v>12494</v>
      </c>
      <c r="AB10" s="232" t="s">
        <v>67</v>
      </c>
      <c r="AC10" s="232" t="s">
        <v>4009</v>
      </c>
      <c r="AD10" s="232">
        <v>1500</v>
      </c>
      <c r="AE10" s="232" t="s">
        <v>59</v>
      </c>
      <c r="AF10" s="232" t="s">
        <v>12495</v>
      </c>
      <c r="AG10" s="232">
        <v>12</v>
      </c>
      <c r="AH10" s="232" t="s">
        <v>12496</v>
      </c>
      <c r="AI10" s="232">
        <v>1200000</v>
      </c>
      <c r="AJ10" s="233" t="s">
        <v>12496</v>
      </c>
      <c r="AK10" s="233" t="s">
        <v>12497</v>
      </c>
      <c r="AL10" s="233" t="s">
        <v>12498</v>
      </c>
      <c r="AM10" s="233" t="s">
        <v>3163</v>
      </c>
      <c r="AN10" s="234">
        <v>501</v>
      </c>
      <c r="AO10" s="234">
        <v>600</v>
      </c>
      <c r="AP10" s="234" t="s">
        <v>294</v>
      </c>
      <c r="AQ10" s="233" t="s">
        <v>294</v>
      </c>
      <c r="AR10" s="233" t="s">
        <v>294</v>
      </c>
      <c r="AS10" s="233" t="s">
        <v>294</v>
      </c>
      <c r="AT10" s="233" t="s">
        <v>12499</v>
      </c>
      <c r="AU10" s="233" t="s">
        <v>294</v>
      </c>
      <c r="AV10" s="234">
        <v>9894374288</v>
      </c>
      <c r="AW10" s="234">
        <v>9600343527</v>
      </c>
      <c r="AX10" s="234">
        <v>9384025527</v>
      </c>
      <c r="AY10" s="234">
        <v>9500793080</v>
      </c>
      <c r="AZ10" s="233" t="s">
        <v>12500</v>
      </c>
    </row>
    <row r="11" spans="1:52" ht="15.75" customHeight="1" x14ac:dyDescent="0.3">
      <c r="A11" s="230">
        <v>7.1782300000000001E+215</v>
      </c>
      <c r="B11" s="231" t="s">
        <v>12501</v>
      </c>
      <c r="C11" s="232" t="s">
        <v>12502</v>
      </c>
      <c r="D11" s="232" t="s">
        <v>957</v>
      </c>
      <c r="E11" s="232" t="s">
        <v>1147</v>
      </c>
      <c r="F11" s="232" t="s">
        <v>11499</v>
      </c>
      <c r="G11" s="232" t="s">
        <v>851</v>
      </c>
      <c r="H11" s="232" t="s">
        <v>280</v>
      </c>
      <c r="I11" s="242" t="s">
        <v>1236</v>
      </c>
      <c r="J11" s="232" t="s">
        <v>1236</v>
      </c>
      <c r="K11" s="232">
        <v>2018589673</v>
      </c>
      <c r="L11" s="232" t="s">
        <v>79</v>
      </c>
      <c r="M11" s="232" t="s">
        <v>12503</v>
      </c>
      <c r="N11" s="232" t="s">
        <v>283</v>
      </c>
      <c r="O11" s="233" t="s">
        <v>1236</v>
      </c>
      <c r="P11" s="233" t="s">
        <v>447</v>
      </c>
      <c r="Q11" s="232" t="s">
        <v>12504</v>
      </c>
      <c r="R11" s="232" t="s">
        <v>12505</v>
      </c>
      <c r="S11" s="232" t="s">
        <v>12506</v>
      </c>
      <c r="T11" s="232" t="s">
        <v>1506</v>
      </c>
      <c r="U11" s="234">
        <v>635205</v>
      </c>
      <c r="V11" s="232" t="s">
        <v>12507</v>
      </c>
      <c r="W11" s="232" t="s">
        <v>292</v>
      </c>
      <c r="X11" s="232" t="s">
        <v>12405</v>
      </c>
      <c r="Y11" s="232">
        <v>72000</v>
      </c>
      <c r="Z11" s="232" t="s">
        <v>892</v>
      </c>
      <c r="AA11" s="232" t="s">
        <v>12508</v>
      </c>
      <c r="AB11" s="232" t="s">
        <v>3847</v>
      </c>
      <c r="AC11" s="232" t="s">
        <v>449</v>
      </c>
      <c r="AD11" s="232" t="s">
        <v>1247</v>
      </c>
      <c r="AE11" s="232" t="s">
        <v>1247</v>
      </c>
      <c r="AF11" s="232" t="s">
        <v>12509</v>
      </c>
      <c r="AG11" s="232" t="s">
        <v>12510</v>
      </c>
      <c r="AH11" s="232" t="s">
        <v>12511</v>
      </c>
      <c r="AI11" s="232">
        <v>72000</v>
      </c>
      <c r="AJ11" s="233" t="s">
        <v>9048</v>
      </c>
      <c r="AK11" s="233" t="s">
        <v>12512</v>
      </c>
      <c r="AL11" s="233" t="s">
        <v>12513</v>
      </c>
      <c r="AM11" s="233" t="s">
        <v>3163</v>
      </c>
      <c r="AN11" s="234">
        <v>296</v>
      </c>
      <c r="AO11" s="234">
        <v>600</v>
      </c>
      <c r="AP11" s="234">
        <v>538100080200028</v>
      </c>
      <c r="AQ11" s="233" t="s">
        <v>12514</v>
      </c>
      <c r="AR11" s="233" t="s">
        <v>12515</v>
      </c>
      <c r="AS11" s="233" t="s">
        <v>12516</v>
      </c>
      <c r="AT11" s="233" t="s">
        <v>12517</v>
      </c>
      <c r="AU11" s="233" t="s">
        <v>12518</v>
      </c>
      <c r="AV11" s="234">
        <v>8220957470</v>
      </c>
      <c r="AW11" s="234">
        <v>9566355068</v>
      </c>
      <c r="AX11" s="234">
        <v>8220518133</v>
      </c>
      <c r="AY11" s="234">
        <v>9894372125</v>
      </c>
      <c r="AZ11" s="243" t="s">
        <v>12519</v>
      </c>
    </row>
    <row r="12" spans="1:52" ht="15.75" customHeight="1" x14ac:dyDescent="0.3">
      <c r="A12" s="230">
        <v>7.1782299999999998E+216</v>
      </c>
      <c r="B12" s="231" t="s">
        <v>12520</v>
      </c>
      <c r="C12" s="232" t="s">
        <v>12521</v>
      </c>
      <c r="D12" s="232" t="s">
        <v>957</v>
      </c>
      <c r="E12" s="232" t="s">
        <v>11498</v>
      </c>
      <c r="F12" s="232" t="s">
        <v>11499</v>
      </c>
      <c r="G12" s="232" t="s">
        <v>261</v>
      </c>
      <c r="H12" s="232" t="s">
        <v>475</v>
      </c>
      <c r="I12" s="232" t="s">
        <v>12522</v>
      </c>
      <c r="J12" s="232">
        <v>370133</v>
      </c>
      <c r="K12" s="232">
        <v>2009279124</v>
      </c>
      <c r="L12" s="232" t="s">
        <v>79</v>
      </c>
      <c r="M12" s="232" t="s">
        <v>1841</v>
      </c>
      <c r="N12" s="232" t="s">
        <v>283</v>
      </c>
      <c r="O12" s="233" t="s">
        <v>294</v>
      </c>
      <c r="P12" s="233" t="s">
        <v>447</v>
      </c>
      <c r="Q12" s="232" t="s">
        <v>12523</v>
      </c>
      <c r="R12" s="232" t="s">
        <v>5439</v>
      </c>
      <c r="S12" s="232" t="s">
        <v>12524</v>
      </c>
      <c r="T12" s="232" t="s">
        <v>2388</v>
      </c>
      <c r="U12" s="234">
        <v>637205</v>
      </c>
      <c r="V12" s="232" t="s">
        <v>12525</v>
      </c>
      <c r="W12" s="232" t="s">
        <v>11554</v>
      </c>
      <c r="X12" s="232" t="s">
        <v>355</v>
      </c>
      <c r="Y12" s="235">
        <v>70000</v>
      </c>
      <c r="Z12" s="232" t="s">
        <v>1018</v>
      </c>
      <c r="AA12" s="232" t="s">
        <v>12526</v>
      </c>
      <c r="AB12" s="232">
        <v>2</v>
      </c>
      <c r="AC12" s="232" t="s">
        <v>355</v>
      </c>
      <c r="AD12" s="235">
        <v>20000</v>
      </c>
      <c r="AE12" s="232" t="s">
        <v>294</v>
      </c>
      <c r="AF12" s="232" t="s">
        <v>12527</v>
      </c>
      <c r="AG12" s="232" t="s">
        <v>2073</v>
      </c>
      <c r="AH12" s="232" t="s">
        <v>12528</v>
      </c>
      <c r="AI12" s="235">
        <v>100000</v>
      </c>
      <c r="AJ12" s="233" t="s">
        <v>12529</v>
      </c>
      <c r="AK12" s="233" t="s">
        <v>12530</v>
      </c>
      <c r="AL12" s="233" t="s">
        <v>12531</v>
      </c>
      <c r="AM12" s="233" t="s">
        <v>3163</v>
      </c>
      <c r="AN12" s="234">
        <v>531</v>
      </c>
      <c r="AO12" s="234">
        <v>600</v>
      </c>
      <c r="AP12" s="234" t="s">
        <v>294</v>
      </c>
      <c r="AQ12" s="233" t="s">
        <v>294</v>
      </c>
      <c r="AR12" s="233" t="s">
        <v>294</v>
      </c>
      <c r="AS12" s="233" t="s">
        <v>294</v>
      </c>
      <c r="AT12" s="233" t="s">
        <v>12532</v>
      </c>
      <c r="AU12" s="233" t="s">
        <v>294</v>
      </c>
      <c r="AV12" s="234">
        <v>6381771337</v>
      </c>
      <c r="AW12" s="234">
        <v>9150909305</v>
      </c>
      <c r="AX12" s="234">
        <v>9025546210</v>
      </c>
      <c r="AY12" s="234">
        <v>8778089092</v>
      </c>
      <c r="AZ12" s="233" t="s">
        <v>12533</v>
      </c>
    </row>
    <row r="13" spans="1:52" ht="15.75" customHeight="1" x14ac:dyDescent="0.3">
      <c r="A13" s="230">
        <v>7.1782299999999998E+217</v>
      </c>
      <c r="B13" s="231" t="s">
        <v>12534</v>
      </c>
      <c r="C13" s="232" t="s">
        <v>2785</v>
      </c>
      <c r="D13" s="232" t="s">
        <v>957</v>
      </c>
      <c r="E13" s="232" t="s">
        <v>11498</v>
      </c>
      <c r="F13" s="232" t="s">
        <v>11499</v>
      </c>
      <c r="G13" s="232" t="s">
        <v>261</v>
      </c>
      <c r="H13" s="232" t="s">
        <v>280</v>
      </c>
      <c r="I13" s="236" t="s">
        <v>12535</v>
      </c>
      <c r="J13" s="232">
        <v>393953</v>
      </c>
      <c r="K13" s="232">
        <v>2010372356</v>
      </c>
      <c r="L13" s="232" t="s">
        <v>79</v>
      </c>
      <c r="M13" s="232" t="s">
        <v>2182</v>
      </c>
      <c r="N13" s="232" t="s">
        <v>283</v>
      </c>
      <c r="O13" s="233" t="s">
        <v>1247</v>
      </c>
      <c r="P13" s="233" t="s">
        <v>447</v>
      </c>
      <c r="Q13" s="232" t="s">
        <v>12536</v>
      </c>
      <c r="R13" s="232" t="s">
        <v>12537</v>
      </c>
      <c r="S13" s="232" t="s">
        <v>12538</v>
      </c>
      <c r="T13" s="232" t="s">
        <v>1132</v>
      </c>
      <c r="U13" s="234">
        <v>638401</v>
      </c>
      <c r="V13" s="232" t="s">
        <v>12539</v>
      </c>
      <c r="W13" s="232" t="s">
        <v>128</v>
      </c>
      <c r="X13" s="232" t="s">
        <v>355</v>
      </c>
      <c r="Y13" s="235">
        <v>85000</v>
      </c>
      <c r="Z13" s="232" t="s">
        <v>1247</v>
      </c>
      <c r="AA13" s="232" t="s">
        <v>12540</v>
      </c>
      <c r="AB13" s="232" t="s">
        <v>216</v>
      </c>
      <c r="AC13" s="232" t="s">
        <v>449</v>
      </c>
      <c r="AD13" s="232" t="s">
        <v>2126</v>
      </c>
      <c r="AE13" s="232" t="s">
        <v>2126</v>
      </c>
      <c r="AF13" s="232" t="s">
        <v>12541</v>
      </c>
      <c r="AG13" s="232" t="s">
        <v>12542</v>
      </c>
      <c r="AH13" s="232" t="s">
        <v>1247</v>
      </c>
      <c r="AI13" s="232" t="s">
        <v>1247</v>
      </c>
      <c r="AJ13" s="233" t="s">
        <v>1247</v>
      </c>
      <c r="AK13" s="233" t="s">
        <v>12543</v>
      </c>
      <c r="AL13" s="233" t="s">
        <v>12544</v>
      </c>
      <c r="AM13" s="233" t="s">
        <v>3163</v>
      </c>
      <c r="AN13" s="234">
        <v>532</v>
      </c>
      <c r="AO13" s="234">
        <v>600</v>
      </c>
      <c r="AP13" s="234" t="s">
        <v>1247</v>
      </c>
      <c r="AQ13" s="233" t="s">
        <v>1247</v>
      </c>
      <c r="AR13" s="233" t="s">
        <v>1247</v>
      </c>
      <c r="AS13" s="233" t="s">
        <v>1247</v>
      </c>
      <c r="AT13" s="233" t="s">
        <v>12545</v>
      </c>
      <c r="AU13" s="233" t="s">
        <v>1247</v>
      </c>
      <c r="AV13" s="234">
        <v>9043458039</v>
      </c>
      <c r="AW13" s="234">
        <v>9344430167</v>
      </c>
      <c r="AX13" s="234">
        <v>9384468039</v>
      </c>
      <c r="AY13" s="234">
        <v>6385678039</v>
      </c>
      <c r="AZ13" s="233" t="s">
        <v>12546</v>
      </c>
    </row>
    <row r="14" spans="1:52" ht="15.75" customHeight="1" x14ac:dyDescent="0.3">
      <c r="A14" s="230">
        <v>7.1782300000000002E+218</v>
      </c>
      <c r="B14" s="238" t="s">
        <v>12547</v>
      </c>
      <c r="C14" s="239">
        <v>38421</v>
      </c>
      <c r="D14" s="232" t="s">
        <v>10147</v>
      </c>
      <c r="E14" s="232" t="s">
        <v>1147</v>
      </c>
      <c r="F14" s="232" t="s">
        <v>11499</v>
      </c>
      <c r="G14" s="232" t="s">
        <v>261</v>
      </c>
      <c r="H14" s="232" t="s">
        <v>280</v>
      </c>
      <c r="I14" s="232" t="s">
        <v>1236</v>
      </c>
      <c r="J14" s="232" t="s">
        <v>1236</v>
      </c>
      <c r="K14" s="232">
        <v>2011307872</v>
      </c>
      <c r="L14" s="232" t="s">
        <v>79</v>
      </c>
      <c r="M14" s="232" t="s">
        <v>1269</v>
      </c>
      <c r="N14" s="232" t="s">
        <v>283</v>
      </c>
      <c r="O14" s="233" t="s">
        <v>1236</v>
      </c>
      <c r="P14" s="233" t="s">
        <v>447</v>
      </c>
      <c r="Q14" s="232" t="s">
        <v>12548</v>
      </c>
      <c r="R14" s="232" t="s">
        <v>12549</v>
      </c>
      <c r="S14" s="232" t="s">
        <v>12550</v>
      </c>
      <c r="T14" s="232" t="s">
        <v>3802</v>
      </c>
      <c r="U14" s="234">
        <v>622403</v>
      </c>
      <c r="V14" s="232" t="s">
        <v>12551</v>
      </c>
      <c r="W14" s="232" t="s">
        <v>12552</v>
      </c>
      <c r="X14" s="232" t="s">
        <v>4070</v>
      </c>
      <c r="Y14" s="232" t="s">
        <v>2907</v>
      </c>
      <c r="Z14" s="232" t="s">
        <v>12553</v>
      </c>
      <c r="AA14" s="232" t="s">
        <v>12554</v>
      </c>
      <c r="AB14" s="232" t="s">
        <v>11967</v>
      </c>
      <c r="AC14" s="232" t="s">
        <v>12555</v>
      </c>
      <c r="AD14" s="232" t="s">
        <v>4087</v>
      </c>
      <c r="AE14" s="232" t="s">
        <v>12556</v>
      </c>
      <c r="AF14" s="232" t="s">
        <v>12557</v>
      </c>
      <c r="AG14" s="232" t="s">
        <v>1203</v>
      </c>
      <c r="AH14" s="232" t="s">
        <v>2126</v>
      </c>
      <c r="AI14" s="232" t="s">
        <v>2126</v>
      </c>
      <c r="AJ14" s="233" t="s">
        <v>2126</v>
      </c>
      <c r="AK14" s="233" t="s">
        <v>12558</v>
      </c>
      <c r="AL14" s="233" t="s">
        <v>12558</v>
      </c>
      <c r="AM14" s="233" t="s">
        <v>3163</v>
      </c>
      <c r="AN14" s="234">
        <v>457</v>
      </c>
      <c r="AO14" s="234">
        <v>600</v>
      </c>
      <c r="AP14" s="234" t="s">
        <v>1247</v>
      </c>
      <c r="AQ14" s="233" t="s">
        <v>1247</v>
      </c>
      <c r="AR14" s="233" t="s">
        <v>1247</v>
      </c>
      <c r="AS14" s="233" t="s">
        <v>1247</v>
      </c>
      <c r="AT14" s="233" t="s">
        <v>12559</v>
      </c>
      <c r="AU14" s="233" t="s">
        <v>1247</v>
      </c>
      <c r="AV14" s="234">
        <v>9566509599</v>
      </c>
      <c r="AW14" s="234">
        <v>9080275550</v>
      </c>
      <c r="AX14" s="234">
        <v>9894811633</v>
      </c>
      <c r="AY14" s="234">
        <v>9894494326</v>
      </c>
      <c r="AZ14" s="233" t="s">
        <v>12560</v>
      </c>
    </row>
    <row r="15" spans="1:52" ht="15.75" customHeight="1" x14ac:dyDescent="0.3">
      <c r="A15" s="230">
        <v>7.1782299999999995E+219</v>
      </c>
      <c r="B15" s="244" t="s">
        <v>12561</v>
      </c>
      <c r="C15" s="232" t="s">
        <v>12033</v>
      </c>
      <c r="D15" s="232" t="s">
        <v>277</v>
      </c>
      <c r="E15" s="232" t="s">
        <v>1147</v>
      </c>
      <c r="F15" s="232" t="s">
        <v>11499</v>
      </c>
      <c r="G15" s="232" t="s">
        <v>261</v>
      </c>
      <c r="H15" s="232" t="s">
        <v>280</v>
      </c>
      <c r="I15" s="232" t="s">
        <v>1236</v>
      </c>
      <c r="J15" s="232" t="s">
        <v>1236</v>
      </c>
      <c r="K15" s="232">
        <v>2019059651</v>
      </c>
      <c r="L15" s="232" t="s">
        <v>79</v>
      </c>
      <c r="M15" s="232" t="s">
        <v>12562</v>
      </c>
      <c r="N15" s="232" t="s">
        <v>283</v>
      </c>
      <c r="O15" s="233" t="s">
        <v>1236</v>
      </c>
      <c r="P15" s="233" t="s">
        <v>447</v>
      </c>
      <c r="Q15" s="232" t="s">
        <v>1015</v>
      </c>
      <c r="R15" s="232" t="s">
        <v>5405</v>
      </c>
      <c r="S15" s="232" t="s">
        <v>12563</v>
      </c>
      <c r="T15" s="232" t="s">
        <v>1132</v>
      </c>
      <c r="U15" s="234">
        <v>639506</v>
      </c>
      <c r="V15" s="232" t="s">
        <v>12564</v>
      </c>
      <c r="W15" s="232" t="s">
        <v>4648</v>
      </c>
      <c r="X15" s="232" t="s">
        <v>12565</v>
      </c>
      <c r="Y15" s="232">
        <v>449000</v>
      </c>
      <c r="Z15" s="232" t="s">
        <v>12566</v>
      </c>
      <c r="AA15" s="232" t="s">
        <v>12567</v>
      </c>
      <c r="AB15" s="232" t="s">
        <v>12568</v>
      </c>
      <c r="AC15" s="232" t="s">
        <v>449</v>
      </c>
      <c r="AD15" s="232" t="s">
        <v>12269</v>
      </c>
      <c r="AE15" s="232" t="s">
        <v>12269</v>
      </c>
      <c r="AF15" s="232" t="s">
        <v>12269</v>
      </c>
      <c r="AG15" s="232" t="s">
        <v>12269</v>
      </c>
      <c r="AH15" s="232" t="s">
        <v>12269</v>
      </c>
      <c r="AI15" s="232" t="s">
        <v>12269</v>
      </c>
      <c r="AJ15" s="233" t="s">
        <v>12269</v>
      </c>
      <c r="AK15" s="233" t="s">
        <v>12569</v>
      </c>
      <c r="AL15" s="233" t="s">
        <v>12570</v>
      </c>
      <c r="AM15" s="233" t="s">
        <v>3163</v>
      </c>
      <c r="AN15" s="234">
        <v>388</v>
      </c>
      <c r="AO15" s="234">
        <v>600</v>
      </c>
      <c r="AP15" s="234">
        <v>36227625599</v>
      </c>
      <c r="AQ15" s="233" t="s">
        <v>361</v>
      </c>
      <c r="AR15" s="233" t="s">
        <v>12571</v>
      </c>
      <c r="AS15" s="233" t="s">
        <v>12572</v>
      </c>
      <c r="AT15" s="233" t="s">
        <v>12573</v>
      </c>
      <c r="AU15" s="233" t="s">
        <v>12574</v>
      </c>
      <c r="AV15" s="234">
        <v>9342049556</v>
      </c>
      <c r="AW15" s="234">
        <v>9750034304</v>
      </c>
      <c r="AX15" s="234">
        <v>8778109086</v>
      </c>
      <c r="AY15" s="233" t="s">
        <v>12269</v>
      </c>
      <c r="AZ15" s="233" t="s">
        <v>12575</v>
      </c>
    </row>
    <row r="16" spans="1:52" ht="15.75" customHeight="1" x14ac:dyDescent="0.3">
      <c r="A16" s="230">
        <v>7.1782299999999998E+220</v>
      </c>
      <c r="B16" s="238" t="s">
        <v>12576</v>
      </c>
      <c r="C16" s="239">
        <v>38575</v>
      </c>
      <c r="D16" s="232" t="s">
        <v>329</v>
      </c>
      <c r="E16" s="232" t="s">
        <v>11498</v>
      </c>
      <c r="F16" s="232" t="s">
        <v>11499</v>
      </c>
      <c r="G16" s="232" t="s">
        <v>261</v>
      </c>
      <c r="H16" s="232" t="s">
        <v>280</v>
      </c>
      <c r="I16" s="232" t="s">
        <v>12577</v>
      </c>
      <c r="J16" s="232">
        <v>366449</v>
      </c>
      <c r="K16" s="232">
        <v>2018559628</v>
      </c>
      <c r="L16" s="232" t="s">
        <v>79</v>
      </c>
      <c r="M16" s="232" t="s">
        <v>3860</v>
      </c>
      <c r="N16" s="232" t="s">
        <v>283</v>
      </c>
      <c r="O16" s="233" t="s">
        <v>12578</v>
      </c>
      <c r="P16" s="233" t="s">
        <v>447</v>
      </c>
      <c r="Q16" s="232" t="s">
        <v>83</v>
      </c>
      <c r="R16" s="232" t="s">
        <v>731</v>
      </c>
      <c r="S16" s="232" t="s">
        <v>12579</v>
      </c>
      <c r="T16" s="232" t="s">
        <v>2875</v>
      </c>
      <c r="U16" s="234">
        <v>607003</v>
      </c>
      <c r="V16" s="232" t="s">
        <v>12580</v>
      </c>
      <c r="W16" s="232" t="s">
        <v>64</v>
      </c>
      <c r="X16" s="232" t="s">
        <v>859</v>
      </c>
      <c r="Y16" s="232">
        <v>72000</v>
      </c>
      <c r="Z16" s="232" t="s">
        <v>5826</v>
      </c>
      <c r="AA16" s="232" t="s">
        <v>12581</v>
      </c>
      <c r="AB16" s="232" t="s">
        <v>12170</v>
      </c>
      <c r="AC16" s="232" t="s">
        <v>449</v>
      </c>
      <c r="AD16" s="232" t="s">
        <v>294</v>
      </c>
      <c r="AE16" s="232" t="s">
        <v>294</v>
      </c>
      <c r="AF16" s="232" t="s">
        <v>12582</v>
      </c>
      <c r="AG16" s="232" t="s">
        <v>1131</v>
      </c>
      <c r="AH16" s="232" t="s">
        <v>859</v>
      </c>
      <c r="AI16" s="232" t="s">
        <v>1609</v>
      </c>
      <c r="AJ16" s="233" t="s">
        <v>859</v>
      </c>
      <c r="AK16" s="233" t="s">
        <v>12583</v>
      </c>
      <c r="AL16" s="233" t="s">
        <v>12584</v>
      </c>
      <c r="AM16" s="233" t="s">
        <v>3163</v>
      </c>
      <c r="AN16" s="234">
        <v>496</v>
      </c>
      <c r="AO16" s="234">
        <v>600</v>
      </c>
      <c r="AP16" s="234">
        <v>7570199435</v>
      </c>
      <c r="AQ16" s="233" t="s">
        <v>576</v>
      </c>
      <c r="AR16" s="233" t="s">
        <v>12585</v>
      </c>
      <c r="AS16" s="233" t="s">
        <v>12586</v>
      </c>
      <c r="AT16" s="233" t="s">
        <v>12587</v>
      </c>
      <c r="AU16" s="233" t="s">
        <v>294</v>
      </c>
      <c r="AV16" s="234">
        <v>9042096775</v>
      </c>
      <c r="AW16" s="234">
        <v>9994478433</v>
      </c>
      <c r="AX16" s="234">
        <v>9942005848</v>
      </c>
      <c r="AY16" s="234">
        <v>9443114818</v>
      </c>
      <c r="AZ16" s="233" t="s">
        <v>12588</v>
      </c>
    </row>
    <row r="17" spans="1:52" ht="15.75" customHeight="1" x14ac:dyDescent="0.3">
      <c r="A17" s="230">
        <v>7.1782300000000004E+221</v>
      </c>
      <c r="B17" s="231" t="s">
        <v>12589</v>
      </c>
      <c r="C17" s="239">
        <v>38962</v>
      </c>
      <c r="D17" s="232" t="s">
        <v>277</v>
      </c>
      <c r="E17" s="232" t="s">
        <v>1147</v>
      </c>
      <c r="F17" s="232" t="s">
        <v>11499</v>
      </c>
      <c r="G17" s="232" t="s">
        <v>261</v>
      </c>
      <c r="H17" s="232" t="s">
        <v>280</v>
      </c>
      <c r="I17" s="232" t="s">
        <v>1236</v>
      </c>
      <c r="J17" s="232" t="s">
        <v>1236</v>
      </c>
      <c r="K17" s="232">
        <v>2009250106</v>
      </c>
      <c r="L17" s="232" t="s">
        <v>79</v>
      </c>
      <c r="M17" s="232" t="s">
        <v>12590</v>
      </c>
      <c r="N17" s="232" t="s">
        <v>283</v>
      </c>
      <c r="O17" s="233" t="s">
        <v>1236</v>
      </c>
      <c r="P17" s="233" t="s">
        <v>447</v>
      </c>
      <c r="Q17" s="232" t="s">
        <v>12591</v>
      </c>
      <c r="R17" s="232" t="s">
        <v>1945</v>
      </c>
      <c r="S17" s="232" t="s">
        <v>12592</v>
      </c>
      <c r="T17" s="232" t="s">
        <v>2388</v>
      </c>
      <c r="U17" s="234">
        <v>638008</v>
      </c>
      <c r="V17" s="232" t="s">
        <v>12593</v>
      </c>
      <c r="W17" s="232" t="s">
        <v>1203</v>
      </c>
      <c r="X17" s="232" t="s">
        <v>12594</v>
      </c>
      <c r="Y17" s="232">
        <v>72000</v>
      </c>
      <c r="Z17" s="232" t="s">
        <v>12595</v>
      </c>
      <c r="AA17" s="232" t="s">
        <v>12596</v>
      </c>
      <c r="AB17" s="232" t="s">
        <v>1319</v>
      </c>
      <c r="AC17" s="232" t="s">
        <v>449</v>
      </c>
      <c r="AD17" s="232" t="s">
        <v>294</v>
      </c>
      <c r="AE17" s="232" t="s">
        <v>294</v>
      </c>
      <c r="AF17" s="232" t="s">
        <v>12597</v>
      </c>
      <c r="AG17" s="232" t="s">
        <v>294</v>
      </c>
      <c r="AH17" s="232" t="s">
        <v>294</v>
      </c>
      <c r="AI17" s="232" t="s">
        <v>294</v>
      </c>
      <c r="AJ17" s="233" t="s">
        <v>294</v>
      </c>
      <c r="AK17" s="233" t="s">
        <v>12598</v>
      </c>
      <c r="AL17" s="233" t="s">
        <v>12599</v>
      </c>
      <c r="AM17" s="233" t="s">
        <v>3163</v>
      </c>
      <c r="AN17" s="234">
        <v>439</v>
      </c>
      <c r="AO17" s="234">
        <v>600</v>
      </c>
      <c r="AP17" s="234" t="s">
        <v>294</v>
      </c>
      <c r="AQ17" s="233" t="s">
        <v>294</v>
      </c>
      <c r="AR17" s="233" t="s">
        <v>294</v>
      </c>
      <c r="AS17" s="233" t="s">
        <v>294</v>
      </c>
      <c r="AT17" s="233" t="s">
        <v>12600</v>
      </c>
      <c r="AU17" s="233" t="s">
        <v>294</v>
      </c>
      <c r="AV17" s="234">
        <v>9361568902</v>
      </c>
      <c r="AW17" s="234">
        <v>9715442963</v>
      </c>
      <c r="AX17" s="234">
        <v>9715442963</v>
      </c>
      <c r="AY17" s="234">
        <v>9578964995</v>
      </c>
      <c r="AZ17" s="233" t="s">
        <v>12601</v>
      </c>
    </row>
    <row r="18" spans="1:52" ht="15.75" customHeight="1" x14ac:dyDescent="0.3">
      <c r="A18" s="230">
        <v>7.1782299999999996E+222</v>
      </c>
      <c r="B18" s="238" t="s">
        <v>12602</v>
      </c>
      <c r="C18" s="239">
        <v>38992</v>
      </c>
      <c r="D18" s="232" t="s">
        <v>957</v>
      </c>
      <c r="E18" s="232" t="s">
        <v>1147</v>
      </c>
      <c r="F18" s="232" t="s">
        <v>11499</v>
      </c>
      <c r="G18" s="232" t="s">
        <v>261</v>
      </c>
      <c r="H18" s="232" t="s">
        <v>280</v>
      </c>
      <c r="I18" s="232" t="s">
        <v>1236</v>
      </c>
      <c r="J18" s="232" t="s">
        <v>1236</v>
      </c>
      <c r="K18" s="232">
        <v>2016182691</v>
      </c>
      <c r="L18" s="232" t="s">
        <v>387</v>
      </c>
      <c r="M18" s="232" t="s">
        <v>262</v>
      </c>
      <c r="N18" s="232" t="s">
        <v>283</v>
      </c>
      <c r="O18" s="233" t="s">
        <v>1236</v>
      </c>
      <c r="P18" s="233" t="s">
        <v>447</v>
      </c>
      <c r="Q18" s="232" t="s">
        <v>12603</v>
      </c>
      <c r="R18" s="232" t="s">
        <v>6487</v>
      </c>
      <c r="S18" s="232" t="s">
        <v>12604</v>
      </c>
      <c r="T18" s="232" t="s">
        <v>1132</v>
      </c>
      <c r="U18" s="234">
        <v>638311</v>
      </c>
      <c r="V18" s="232" t="s">
        <v>12605</v>
      </c>
      <c r="W18" s="232">
        <v>8</v>
      </c>
      <c r="X18" s="232" t="s">
        <v>355</v>
      </c>
      <c r="Y18" s="235">
        <v>80000</v>
      </c>
      <c r="Z18" s="232" t="s">
        <v>355</v>
      </c>
      <c r="AA18" s="232" t="s">
        <v>12606</v>
      </c>
      <c r="AB18" s="232">
        <v>12</v>
      </c>
      <c r="AC18" s="232" t="s">
        <v>449</v>
      </c>
      <c r="AD18" s="232" t="s">
        <v>294</v>
      </c>
      <c r="AE18" s="232" t="s">
        <v>449</v>
      </c>
      <c r="AF18" s="232" t="s">
        <v>12607</v>
      </c>
      <c r="AG18" s="232">
        <v>10</v>
      </c>
      <c r="AH18" s="232" t="s">
        <v>355</v>
      </c>
      <c r="AI18" s="235">
        <v>50000</v>
      </c>
      <c r="AJ18" s="233" t="s">
        <v>355</v>
      </c>
      <c r="AK18" s="233" t="s">
        <v>12608</v>
      </c>
      <c r="AL18" s="233" t="s">
        <v>12609</v>
      </c>
      <c r="AM18" s="233" t="s">
        <v>3163</v>
      </c>
      <c r="AN18" s="234">
        <v>406</v>
      </c>
      <c r="AO18" s="234">
        <v>600</v>
      </c>
      <c r="AP18" s="234">
        <v>41956446055</v>
      </c>
      <c r="AQ18" s="233" t="s">
        <v>1810</v>
      </c>
      <c r="AR18" s="233" t="s">
        <v>12610</v>
      </c>
      <c r="AS18" s="233" t="s">
        <v>12611</v>
      </c>
      <c r="AT18" s="233" t="s">
        <v>12612</v>
      </c>
      <c r="AU18" s="233" t="s">
        <v>12613</v>
      </c>
      <c r="AV18" s="234">
        <v>8778688344</v>
      </c>
      <c r="AW18" s="234">
        <v>9688670018</v>
      </c>
      <c r="AX18" s="233" t="s">
        <v>294</v>
      </c>
      <c r="AY18" s="234">
        <v>9344610158</v>
      </c>
      <c r="AZ18" s="233" t="s">
        <v>12614</v>
      </c>
    </row>
    <row r="19" spans="1:52" ht="15.75" customHeight="1" x14ac:dyDescent="0.3">
      <c r="A19" s="230">
        <v>7.1782299999999996E+223</v>
      </c>
      <c r="B19" s="238" t="s">
        <v>12615</v>
      </c>
      <c r="C19" s="239">
        <v>38515</v>
      </c>
      <c r="D19" s="232" t="s">
        <v>957</v>
      </c>
      <c r="E19" s="232" t="s">
        <v>1147</v>
      </c>
      <c r="F19" s="232" t="s">
        <v>11499</v>
      </c>
      <c r="G19" s="232" t="s">
        <v>10597</v>
      </c>
      <c r="H19" s="232" t="s">
        <v>280</v>
      </c>
      <c r="I19" s="232" t="s">
        <v>1236</v>
      </c>
      <c r="J19" s="232" t="s">
        <v>1236</v>
      </c>
      <c r="K19" s="232" t="s">
        <v>12616</v>
      </c>
      <c r="L19" s="232" t="s">
        <v>79</v>
      </c>
      <c r="M19" s="232" t="s">
        <v>12617</v>
      </c>
      <c r="N19" s="232" t="s">
        <v>283</v>
      </c>
      <c r="O19" s="233" t="s">
        <v>1236</v>
      </c>
      <c r="P19" s="233" t="s">
        <v>447</v>
      </c>
      <c r="Q19" s="232" t="s">
        <v>1014</v>
      </c>
      <c r="R19" s="232" t="s">
        <v>12618</v>
      </c>
      <c r="S19" s="232" t="s">
        <v>12619</v>
      </c>
      <c r="T19" s="232" t="s">
        <v>2875</v>
      </c>
      <c r="U19" s="234">
        <v>606001</v>
      </c>
      <c r="V19" s="232" t="s">
        <v>12620</v>
      </c>
      <c r="W19" s="232" t="s">
        <v>12621</v>
      </c>
      <c r="X19" s="232" t="s">
        <v>8539</v>
      </c>
      <c r="Y19" s="232" t="s">
        <v>4923</v>
      </c>
      <c r="Z19" s="232" t="s">
        <v>12622</v>
      </c>
      <c r="AA19" s="232" t="s">
        <v>12623</v>
      </c>
      <c r="AB19" s="232" t="s">
        <v>12624</v>
      </c>
      <c r="AC19" s="232" t="s">
        <v>449</v>
      </c>
      <c r="AD19" s="232" t="s">
        <v>447</v>
      </c>
      <c r="AE19" s="232" t="s">
        <v>447</v>
      </c>
      <c r="AF19" s="232" t="s">
        <v>12625</v>
      </c>
      <c r="AG19" s="232" t="s">
        <v>12626</v>
      </c>
      <c r="AH19" s="232" t="s">
        <v>12627</v>
      </c>
      <c r="AI19" s="232" t="s">
        <v>796</v>
      </c>
      <c r="AJ19" s="233" t="s">
        <v>1247</v>
      </c>
      <c r="AK19" s="233" t="s">
        <v>12628</v>
      </c>
      <c r="AL19" s="233" t="s">
        <v>12629</v>
      </c>
      <c r="AM19" s="233" t="s">
        <v>3163</v>
      </c>
      <c r="AN19" s="234">
        <v>338</v>
      </c>
      <c r="AO19" s="234">
        <v>400</v>
      </c>
      <c r="AP19" s="234">
        <v>108801000026439</v>
      </c>
      <c r="AQ19" s="233" t="s">
        <v>484</v>
      </c>
      <c r="AR19" s="233" t="s">
        <v>12630</v>
      </c>
      <c r="AS19" s="233" t="s">
        <v>12631</v>
      </c>
      <c r="AT19" s="233" t="s">
        <v>12632</v>
      </c>
      <c r="AU19" s="233" t="s">
        <v>1247</v>
      </c>
      <c r="AV19" s="234">
        <v>8015770299</v>
      </c>
      <c r="AW19" s="234">
        <v>9894138605</v>
      </c>
      <c r="AX19" s="234">
        <v>9597632650</v>
      </c>
      <c r="AY19" s="234" t="s">
        <v>12633</v>
      </c>
      <c r="AZ19" s="233" t="s">
        <v>12634</v>
      </c>
    </row>
    <row r="20" spans="1:52" ht="15.75" customHeight="1" x14ac:dyDescent="0.3">
      <c r="A20" s="230">
        <v>7.1782299999999998E+224</v>
      </c>
      <c r="B20" s="238" t="s">
        <v>12635</v>
      </c>
      <c r="C20" s="232" t="s">
        <v>12636</v>
      </c>
      <c r="D20" s="232" t="s">
        <v>277</v>
      </c>
      <c r="E20" s="232" t="s">
        <v>11498</v>
      </c>
      <c r="F20" s="232" t="s">
        <v>11499</v>
      </c>
      <c r="G20" s="232" t="s">
        <v>261</v>
      </c>
      <c r="H20" s="232" t="s">
        <v>475</v>
      </c>
      <c r="I20" s="232" t="s">
        <v>12637</v>
      </c>
      <c r="J20" s="232">
        <v>346036</v>
      </c>
      <c r="K20" s="232">
        <v>2009054638</v>
      </c>
      <c r="L20" s="232" t="s">
        <v>79</v>
      </c>
      <c r="M20" s="232" t="s">
        <v>6499</v>
      </c>
      <c r="N20" s="232" t="s">
        <v>283</v>
      </c>
      <c r="O20" s="233" t="s">
        <v>12638</v>
      </c>
      <c r="P20" s="233" t="s">
        <v>447</v>
      </c>
      <c r="Q20" s="232" t="s">
        <v>12639</v>
      </c>
      <c r="R20" s="232" t="s">
        <v>12640</v>
      </c>
      <c r="S20" s="232" t="s">
        <v>12641</v>
      </c>
      <c r="T20" s="232" t="s">
        <v>1965</v>
      </c>
      <c r="U20" s="234">
        <v>641666</v>
      </c>
      <c r="V20" s="232" t="s">
        <v>12642</v>
      </c>
      <c r="W20" s="232" t="s">
        <v>4970</v>
      </c>
      <c r="X20" s="232" t="s">
        <v>2546</v>
      </c>
      <c r="Y20" s="232">
        <v>84000</v>
      </c>
      <c r="Z20" s="232" t="s">
        <v>9048</v>
      </c>
      <c r="AA20" s="232" t="s">
        <v>12643</v>
      </c>
      <c r="AB20" s="232" t="s">
        <v>1785</v>
      </c>
      <c r="AC20" s="232" t="s">
        <v>2256</v>
      </c>
      <c r="AD20" s="232" t="s">
        <v>4893</v>
      </c>
      <c r="AE20" s="232" t="s">
        <v>4893</v>
      </c>
      <c r="AF20" s="232" t="s">
        <v>12644</v>
      </c>
      <c r="AG20" s="232" t="s">
        <v>12645</v>
      </c>
      <c r="AH20" s="232" t="s">
        <v>12646</v>
      </c>
      <c r="AI20" s="232">
        <v>120000</v>
      </c>
      <c r="AJ20" s="233" t="s">
        <v>9048</v>
      </c>
      <c r="AK20" s="233" t="s">
        <v>12647</v>
      </c>
      <c r="AL20" s="233" t="s">
        <v>12648</v>
      </c>
      <c r="AM20" s="233" t="s">
        <v>3163</v>
      </c>
      <c r="AN20" s="234">
        <v>522</v>
      </c>
      <c r="AO20" s="234">
        <v>600</v>
      </c>
      <c r="AP20" s="234">
        <v>820910110018482</v>
      </c>
      <c r="AQ20" s="233" t="s">
        <v>11617</v>
      </c>
      <c r="AR20" s="233" t="s">
        <v>12649</v>
      </c>
      <c r="AS20" s="233" t="s">
        <v>12650</v>
      </c>
      <c r="AT20" s="233" t="s">
        <v>12651</v>
      </c>
      <c r="AU20" s="233" t="s">
        <v>12652</v>
      </c>
      <c r="AV20" s="234">
        <v>8610426002</v>
      </c>
      <c r="AW20" s="234">
        <v>9994012426</v>
      </c>
      <c r="AX20" s="234">
        <v>9384270370</v>
      </c>
      <c r="AY20" s="234">
        <v>9080395599</v>
      </c>
      <c r="AZ20" s="233" t="s">
        <v>12653</v>
      </c>
    </row>
    <row r="21" spans="1:52" ht="15.75" customHeight="1" x14ac:dyDescent="0.3">
      <c r="A21" s="230">
        <v>7.1782299999999999E+225</v>
      </c>
      <c r="B21" s="238" t="s">
        <v>12654</v>
      </c>
      <c r="C21" s="232" t="s">
        <v>12655</v>
      </c>
      <c r="D21" s="232" t="s">
        <v>277</v>
      </c>
      <c r="E21" s="232" t="s">
        <v>1147</v>
      </c>
      <c r="F21" s="232" t="s">
        <v>11499</v>
      </c>
      <c r="G21" s="232" t="s">
        <v>261</v>
      </c>
      <c r="H21" s="232" t="s">
        <v>280</v>
      </c>
      <c r="I21" s="232" t="s">
        <v>1236</v>
      </c>
      <c r="J21" s="232" t="s">
        <v>1236</v>
      </c>
      <c r="K21" s="232">
        <v>2005848784</v>
      </c>
      <c r="L21" s="232" t="s">
        <v>79</v>
      </c>
      <c r="M21" s="232" t="s">
        <v>3570</v>
      </c>
      <c r="N21" s="232" t="s">
        <v>283</v>
      </c>
      <c r="O21" s="233" t="s">
        <v>1236</v>
      </c>
      <c r="P21" s="233" t="s">
        <v>447</v>
      </c>
      <c r="Q21" s="232" t="s">
        <v>12656</v>
      </c>
      <c r="R21" s="232" t="s">
        <v>12657</v>
      </c>
      <c r="S21" s="232" t="s">
        <v>12658</v>
      </c>
      <c r="T21" s="232" t="s">
        <v>2252</v>
      </c>
      <c r="U21" s="234">
        <v>606202</v>
      </c>
      <c r="V21" s="232" t="s">
        <v>12659</v>
      </c>
      <c r="W21" s="232" t="s">
        <v>12660</v>
      </c>
      <c r="X21" s="232" t="s">
        <v>1155</v>
      </c>
      <c r="Y21" s="232">
        <v>700000</v>
      </c>
      <c r="Z21" s="232" t="s">
        <v>12661</v>
      </c>
      <c r="AA21" s="232" t="s">
        <v>12662</v>
      </c>
      <c r="AB21" s="232" t="s">
        <v>449</v>
      </c>
      <c r="AC21" s="237" t="s">
        <v>839</v>
      </c>
      <c r="AD21" s="232" t="s">
        <v>294</v>
      </c>
      <c r="AE21" s="232" t="s">
        <v>294</v>
      </c>
      <c r="AF21" s="232" t="s">
        <v>12663</v>
      </c>
      <c r="AG21" s="232" t="s">
        <v>12664</v>
      </c>
      <c r="AH21" s="232" t="s">
        <v>11213</v>
      </c>
      <c r="AI21" s="232">
        <v>200000</v>
      </c>
      <c r="AJ21" s="233" t="s">
        <v>12661</v>
      </c>
      <c r="AK21" s="233" t="s">
        <v>12665</v>
      </c>
      <c r="AL21" s="233" t="s">
        <v>12666</v>
      </c>
      <c r="AM21" s="233" t="s">
        <v>3163</v>
      </c>
      <c r="AN21" s="234">
        <v>510</v>
      </c>
      <c r="AO21" s="234">
        <v>600</v>
      </c>
      <c r="AP21" s="234" t="s">
        <v>294</v>
      </c>
      <c r="AQ21" s="233" t="s">
        <v>294</v>
      </c>
      <c r="AR21" s="233" t="s">
        <v>294</v>
      </c>
      <c r="AS21" s="233" t="s">
        <v>294</v>
      </c>
      <c r="AT21" s="233" t="s">
        <v>12667</v>
      </c>
      <c r="AU21" s="233" t="s">
        <v>294</v>
      </c>
      <c r="AV21" s="234">
        <v>9025949697</v>
      </c>
      <c r="AW21" s="234">
        <v>8870394594</v>
      </c>
      <c r="AX21" s="234">
        <v>9150659499</v>
      </c>
      <c r="AY21" s="234">
        <v>8012322445</v>
      </c>
      <c r="AZ21" s="233" t="s">
        <v>12668</v>
      </c>
    </row>
    <row r="22" spans="1:52" ht="15.75" customHeight="1" x14ac:dyDescent="0.3">
      <c r="A22" s="230">
        <v>7.1782300000000005E+226</v>
      </c>
      <c r="B22" s="238" t="s">
        <v>12669</v>
      </c>
      <c r="C22" s="239">
        <v>38810</v>
      </c>
      <c r="D22" s="232" t="s">
        <v>957</v>
      </c>
      <c r="E22" s="232" t="s">
        <v>1147</v>
      </c>
      <c r="F22" s="232" t="s">
        <v>11499</v>
      </c>
      <c r="G22" s="232" t="s">
        <v>261</v>
      </c>
      <c r="H22" s="232" t="s">
        <v>475</v>
      </c>
      <c r="I22" s="232" t="s">
        <v>1236</v>
      </c>
      <c r="J22" s="232" t="s">
        <v>1236</v>
      </c>
      <c r="K22" s="232">
        <v>2004743380</v>
      </c>
      <c r="L22" s="232" t="s">
        <v>79</v>
      </c>
      <c r="M22" s="232" t="s">
        <v>1528</v>
      </c>
      <c r="N22" s="232" t="s">
        <v>283</v>
      </c>
      <c r="O22" s="233" t="s">
        <v>1236</v>
      </c>
      <c r="P22" s="233" t="s">
        <v>447</v>
      </c>
      <c r="Q22" s="232" t="s">
        <v>12670</v>
      </c>
      <c r="R22" s="232" t="s">
        <v>1659</v>
      </c>
      <c r="S22" s="232" t="s">
        <v>12671</v>
      </c>
      <c r="T22" s="232" t="s">
        <v>1399</v>
      </c>
      <c r="U22" s="234">
        <v>636401</v>
      </c>
      <c r="V22" s="232" t="s">
        <v>12672</v>
      </c>
      <c r="W22" s="232" t="s">
        <v>2721</v>
      </c>
      <c r="X22" s="232" t="s">
        <v>4549</v>
      </c>
      <c r="Y22" s="232" t="s">
        <v>12673</v>
      </c>
      <c r="Z22" s="232" t="s">
        <v>11551</v>
      </c>
      <c r="AA22" s="232" t="s">
        <v>12674</v>
      </c>
      <c r="AB22" s="232" t="s">
        <v>12675</v>
      </c>
      <c r="AC22" s="232" t="s">
        <v>892</v>
      </c>
      <c r="AD22" s="232">
        <v>50000</v>
      </c>
      <c r="AE22" s="232" t="s">
        <v>9048</v>
      </c>
      <c r="AF22" s="232" t="s">
        <v>12676</v>
      </c>
      <c r="AG22" s="232" t="s">
        <v>447</v>
      </c>
      <c r="AH22" s="232" t="s">
        <v>447</v>
      </c>
      <c r="AI22" s="232" t="s">
        <v>447</v>
      </c>
      <c r="AJ22" s="233" t="s">
        <v>447</v>
      </c>
      <c r="AK22" s="233" t="s">
        <v>12677</v>
      </c>
      <c r="AL22" s="233" t="s">
        <v>12678</v>
      </c>
      <c r="AM22" s="233" t="s">
        <v>3163</v>
      </c>
      <c r="AN22" s="234">
        <v>442</v>
      </c>
      <c r="AO22" s="234">
        <v>600</v>
      </c>
      <c r="AP22" s="234" t="s">
        <v>447</v>
      </c>
      <c r="AQ22" s="233" t="s">
        <v>447</v>
      </c>
      <c r="AR22" s="233" t="s">
        <v>447</v>
      </c>
      <c r="AS22" s="233" t="s">
        <v>447</v>
      </c>
      <c r="AT22" s="233" t="s">
        <v>12679</v>
      </c>
      <c r="AU22" s="233" t="s">
        <v>12680</v>
      </c>
      <c r="AV22" s="234">
        <v>9361931690</v>
      </c>
      <c r="AW22" s="234">
        <v>9842581171</v>
      </c>
      <c r="AX22" s="234">
        <v>9150797447</v>
      </c>
      <c r="AY22" s="234">
        <v>9952174668</v>
      </c>
      <c r="AZ22" s="233" t="s">
        <v>12681</v>
      </c>
    </row>
    <row r="23" spans="1:52" ht="15.75" customHeight="1" x14ac:dyDescent="0.3">
      <c r="A23" s="230">
        <v>7.1782300000000003E+227</v>
      </c>
      <c r="B23" s="238" t="s">
        <v>12682</v>
      </c>
      <c r="C23" s="232" t="s">
        <v>2969</v>
      </c>
      <c r="D23" s="232" t="s">
        <v>12455</v>
      </c>
      <c r="E23" s="232" t="s">
        <v>1147</v>
      </c>
      <c r="F23" s="232" t="s">
        <v>11499</v>
      </c>
      <c r="G23" s="232" t="s">
        <v>261</v>
      </c>
      <c r="H23" s="232" t="s">
        <v>280</v>
      </c>
      <c r="I23" s="232" t="s">
        <v>1236</v>
      </c>
      <c r="J23" s="232" t="s">
        <v>1236</v>
      </c>
      <c r="K23" s="232">
        <v>2003225055</v>
      </c>
      <c r="L23" s="232" t="s">
        <v>79</v>
      </c>
      <c r="M23" s="232" t="s">
        <v>3664</v>
      </c>
      <c r="N23" s="232" t="s">
        <v>283</v>
      </c>
      <c r="O23" s="233" t="s">
        <v>1236</v>
      </c>
      <c r="P23" s="233" t="s">
        <v>447</v>
      </c>
      <c r="Q23" s="232" t="s">
        <v>12683</v>
      </c>
      <c r="R23" s="232" t="s">
        <v>12684</v>
      </c>
      <c r="S23" s="232" t="s">
        <v>12685</v>
      </c>
      <c r="T23" s="232" t="s">
        <v>1522</v>
      </c>
      <c r="U23" s="234">
        <v>639114</v>
      </c>
      <c r="V23" s="232" t="s">
        <v>12686</v>
      </c>
      <c r="W23" s="232" t="s">
        <v>3493</v>
      </c>
      <c r="X23" s="232" t="s">
        <v>10509</v>
      </c>
      <c r="Y23" s="232">
        <v>100000</v>
      </c>
      <c r="Z23" s="232" t="s">
        <v>12687</v>
      </c>
      <c r="AA23" s="232" t="s">
        <v>12688</v>
      </c>
      <c r="AB23" s="237" t="s">
        <v>839</v>
      </c>
      <c r="AC23" s="232" t="s">
        <v>449</v>
      </c>
      <c r="AD23" s="232" t="s">
        <v>2126</v>
      </c>
      <c r="AE23" s="232" t="s">
        <v>2126</v>
      </c>
      <c r="AF23" s="232" t="s">
        <v>12689</v>
      </c>
      <c r="AG23" s="232" t="s">
        <v>5589</v>
      </c>
      <c r="AH23" s="232" t="s">
        <v>859</v>
      </c>
      <c r="AI23" s="232">
        <v>100000</v>
      </c>
      <c r="AJ23" s="233" t="s">
        <v>859</v>
      </c>
      <c r="AK23" s="233" t="s">
        <v>12690</v>
      </c>
      <c r="AL23" s="233" t="s">
        <v>12691</v>
      </c>
      <c r="AM23" s="233" t="s">
        <v>3163</v>
      </c>
      <c r="AN23" s="234">
        <v>378</v>
      </c>
      <c r="AO23" s="234">
        <v>600</v>
      </c>
      <c r="AP23" s="234">
        <v>341201000011665</v>
      </c>
      <c r="AQ23" s="233" t="s">
        <v>484</v>
      </c>
      <c r="AR23" s="233" t="s">
        <v>5391</v>
      </c>
      <c r="AS23" s="233" t="s">
        <v>11827</v>
      </c>
      <c r="AT23" s="233" t="s">
        <v>12692</v>
      </c>
      <c r="AU23" s="233" t="s">
        <v>294</v>
      </c>
      <c r="AV23" s="234">
        <v>7871828062</v>
      </c>
      <c r="AW23" s="234">
        <v>9894214340</v>
      </c>
      <c r="AX23" s="234">
        <v>8754857303</v>
      </c>
      <c r="AY23" s="234">
        <v>6383036494</v>
      </c>
      <c r="AZ23" s="233" t="s">
        <v>12693</v>
      </c>
    </row>
    <row r="24" spans="1:52" ht="15.75" customHeight="1" x14ac:dyDescent="0.3">
      <c r="A24" s="230">
        <v>7.1782299999999996E+228</v>
      </c>
      <c r="B24" s="238" t="s">
        <v>12694</v>
      </c>
      <c r="C24" s="239">
        <v>38877</v>
      </c>
      <c r="D24" s="232" t="s">
        <v>957</v>
      </c>
      <c r="E24" s="232" t="s">
        <v>1147</v>
      </c>
      <c r="F24" s="232" t="s">
        <v>11499</v>
      </c>
      <c r="G24" s="232" t="s">
        <v>261</v>
      </c>
      <c r="H24" s="232" t="s">
        <v>280</v>
      </c>
      <c r="I24" s="232" t="s">
        <v>1236</v>
      </c>
      <c r="J24" s="232" t="s">
        <v>1236</v>
      </c>
      <c r="K24" s="232">
        <v>2016236884</v>
      </c>
      <c r="L24" s="232" t="s">
        <v>79</v>
      </c>
      <c r="M24" s="232" t="s">
        <v>3860</v>
      </c>
      <c r="N24" s="232" t="s">
        <v>1409</v>
      </c>
      <c r="O24" s="233" t="s">
        <v>1236</v>
      </c>
      <c r="P24" s="233" t="s">
        <v>447</v>
      </c>
      <c r="Q24" s="232" t="s">
        <v>12695</v>
      </c>
      <c r="R24" s="232" t="s">
        <v>12696</v>
      </c>
      <c r="S24" s="232" t="s">
        <v>12697</v>
      </c>
      <c r="T24" s="232" t="s">
        <v>2388</v>
      </c>
      <c r="U24" s="234">
        <v>637205</v>
      </c>
      <c r="V24" s="232" t="s">
        <v>11581</v>
      </c>
      <c r="W24" s="232" t="s">
        <v>64</v>
      </c>
      <c r="X24" s="232" t="s">
        <v>446</v>
      </c>
      <c r="Y24" s="232">
        <v>72000</v>
      </c>
      <c r="Z24" s="232" t="s">
        <v>446</v>
      </c>
      <c r="AA24" s="232" t="s">
        <v>12698</v>
      </c>
      <c r="AB24" s="232">
        <v>2</v>
      </c>
      <c r="AC24" s="232" t="s">
        <v>12699</v>
      </c>
      <c r="AD24" s="232">
        <v>100000</v>
      </c>
      <c r="AE24" s="232" t="s">
        <v>5866</v>
      </c>
      <c r="AF24" s="232" t="s">
        <v>12700</v>
      </c>
      <c r="AG24" s="232" t="s">
        <v>12701</v>
      </c>
      <c r="AH24" s="232" t="s">
        <v>2074</v>
      </c>
      <c r="AI24" s="232">
        <v>1000000</v>
      </c>
      <c r="AJ24" s="233" t="s">
        <v>2074</v>
      </c>
      <c r="AK24" s="233" t="s">
        <v>12702</v>
      </c>
      <c r="AL24" s="233" t="s">
        <v>12703</v>
      </c>
      <c r="AM24" s="233" t="s">
        <v>3163</v>
      </c>
      <c r="AN24" s="234">
        <v>420</v>
      </c>
      <c r="AO24" s="234">
        <v>600</v>
      </c>
      <c r="AP24" s="234" t="s">
        <v>2126</v>
      </c>
      <c r="AQ24" s="233" t="s">
        <v>2126</v>
      </c>
      <c r="AR24" s="233" t="s">
        <v>2126</v>
      </c>
      <c r="AS24" s="233" t="s">
        <v>2126</v>
      </c>
      <c r="AT24" s="233" t="s">
        <v>12704</v>
      </c>
      <c r="AU24" s="233" t="s">
        <v>2126</v>
      </c>
      <c r="AV24" s="234">
        <v>6379220171</v>
      </c>
      <c r="AW24" s="234">
        <v>9952565460</v>
      </c>
      <c r="AX24" s="234">
        <v>6385017978</v>
      </c>
      <c r="AY24" s="234">
        <v>8667290956</v>
      </c>
      <c r="AZ24" s="233" t="s">
        <v>12705</v>
      </c>
    </row>
    <row r="25" spans="1:52" ht="15.75" customHeight="1" x14ac:dyDescent="0.3">
      <c r="A25" s="230">
        <v>7.1782300000000004E+229</v>
      </c>
      <c r="B25" s="231" t="s">
        <v>12706</v>
      </c>
      <c r="C25" s="232" t="s">
        <v>422</v>
      </c>
      <c r="D25" s="232" t="s">
        <v>277</v>
      </c>
      <c r="E25" s="232" t="s">
        <v>11498</v>
      </c>
      <c r="F25" s="232" t="s">
        <v>11499</v>
      </c>
      <c r="G25" s="232" t="s">
        <v>261</v>
      </c>
      <c r="H25" s="232" t="s">
        <v>280</v>
      </c>
      <c r="I25" s="232" t="s">
        <v>12707</v>
      </c>
      <c r="J25" s="232">
        <v>269000</v>
      </c>
      <c r="K25" s="232">
        <v>2007102650</v>
      </c>
      <c r="L25" s="232" t="s">
        <v>79</v>
      </c>
      <c r="M25" s="232" t="s">
        <v>6513</v>
      </c>
      <c r="N25" s="232" t="s">
        <v>283</v>
      </c>
      <c r="O25" s="233" t="s">
        <v>12708</v>
      </c>
      <c r="P25" s="233" t="s">
        <v>447</v>
      </c>
      <c r="Q25" s="232" t="s">
        <v>12709</v>
      </c>
      <c r="R25" s="232" t="s">
        <v>12710</v>
      </c>
      <c r="S25" s="232" t="s">
        <v>12711</v>
      </c>
      <c r="T25" s="232" t="s">
        <v>12712</v>
      </c>
      <c r="U25" s="234">
        <v>628215</v>
      </c>
      <c r="V25" s="232" t="s">
        <v>12713</v>
      </c>
      <c r="W25" s="232" t="s">
        <v>4893</v>
      </c>
      <c r="X25" s="232" t="s">
        <v>4893</v>
      </c>
      <c r="Y25" s="232" t="s">
        <v>4893</v>
      </c>
      <c r="Z25" s="232" t="s">
        <v>4893</v>
      </c>
      <c r="AA25" s="232" t="s">
        <v>12714</v>
      </c>
      <c r="AB25" s="232">
        <v>2</v>
      </c>
      <c r="AC25" s="232" t="s">
        <v>12715</v>
      </c>
      <c r="AD25" s="232" t="s">
        <v>12716</v>
      </c>
      <c r="AE25" s="232" t="s">
        <v>12717</v>
      </c>
      <c r="AF25" s="232" t="s">
        <v>12718</v>
      </c>
      <c r="AG25" s="232" t="s">
        <v>128</v>
      </c>
      <c r="AH25" s="232" t="s">
        <v>12719</v>
      </c>
      <c r="AI25" s="232" t="s">
        <v>949</v>
      </c>
      <c r="AJ25" s="233" t="s">
        <v>2126</v>
      </c>
      <c r="AK25" s="233" t="s">
        <v>12720</v>
      </c>
      <c r="AL25" s="233" t="s">
        <v>12721</v>
      </c>
      <c r="AM25" s="233" t="s">
        <v>3163</v>
      </c>
      <c r="AN25" s="234">
        <v>523</v>
      </c>
      <c r="AO25" s="234">
        <v>600</v>
      </c>
      <c r="AP25" s="234">
        <v>41868544314</v>
      </c>
      <c r="AQ25" s="233" t="s">
        <v>361</v>
      </c>
      <c r="AR25" s="233" t="s">
        <v>12722</v>
      </c>
      <c r="AS25" s="233" t="s">
        <v>12723</v>
      </c>
      <c r="AT25" s="233" t="s">
        <v>12724</v>
      </c>
      <c r="AU25" s="233" t="s">
        <v>294</v>
      </c>
      <c r="AV25" s="234">
        <v>9342586846</v>
      </c>
      <c r="AW25" s="233" t="s">
        <v>294</v>
      </c>
      <c r="AX25" s="234">
        <v>9629588229</v>
      </c>
      <c r="AY25" s="234">
        <v>9942876305</v>
      </c>
      <c r="AZ25" s="233" t="s">
        <v>12725</v>
      </c>
    </row>
    <row r="26" spans="1:52" ht="15.75" customHeight="1" x14ac:dyDescent="0.3">
      <c r="A26" s="230">
        <v>7.1782300000000004E+230</v>
      </c>
      <c r="B26" s="231" t="s">
        <v>12726</v>
      </c>
      <c r="C26" s="232" t="s">
        <v>1053</v>
      </c>
      <c r="D26" s="232" t="s">
        <v>957</v>
      </c>
      <c r="E26" s="232" t="s">
        <v>1147</v>
      </c>
      <c r="F26" s="232" t="s">
        <v>3102</v>
      </c>
      <c r="G26" s="232" t="s">
        <v>52</v>
      </c>
      <c r="H26" s="232" t="s">
        <v>280</v>
      </c>
      <c r="I26" s="232" t="s">
        <v>1236</v>
      </c>
      <c r="J26" s="232" t="s">
        <v>1236</v>
      </c>
      <c r="K26" s="232">
        <v>2015830501</v>
      </c>
      <c r="L26" s="232" t="s">
        <v>180</v>
      </c>
      <c r="M26" s="232" t="s">
        <v>181</v>
      </c>
      <c r="N26" s="232" t="s">
        <v>81</v>
      </c>
      <c r="O26" s="233" t="s">
        <v>1236</v>
      </c>
      <c r="P26" s="233" t="s">
        <v>447</v>
      </c>
      <c r="Q26" s="232" t="s">
        <v>12727</v>
      </c>
      <c r="R26" s="232" t="s">
        <v>12728</v>
      </c>
      <c r="S26" s="232" t="s">
        <v>12729</v>
      </c>
      <c r="T26" s="232" t="s">
        <v>2675</v>
      </c>
      <c r="U26" s="234">
        <v>636812</v>
      </c>
      <c r="V26" s="232" t="s">
        <v>12730</v>
      </c>
      <c r="W26" s="232" t="s">
        <v>212</v>
      </c>
      <c r="X26" s="232" t="s">
        <v>12731</v>
      </c>
      <c r="Y26" s="232">
        <v>60000</v>
      </c>
      <c r="Z26" s="232" t="s">
        <v>325</v>
      </c>
      <c r="AA26" s="232" t="s">
        <v>12732</v>
      </c>
      <c r="AB26" s="232" t="s">
        <v>69</v>
      </c>
      <c r="AC26" s="232" t="s">
        <v>212</v>
      </c>
      <c r="AD26" s="232" t="s">
        <v>325</v>
      </c>
      <c r="AE26" s="232" t="s">
        <v>325</v>
      </c>
      <c r="AF26" s="232" t="s">
        <v>325</v>
      </c>
      <c r="AG26" s="232" t="s">
        <v>325</v>
      </c>
      <c r="AH26" s="232" t="s">
        <v>325</v>
      </c>
      <c r="AI26" s="232" t="s">
        <v>325</v>
      </c>
      <c r="AJ26" s="233" t="s">
        <v>325</v>
      </c>
      <c r="AK26" s="233" t="s">
        <v>12733</v>
      </c>
      <c r="AL26" s="233" t="s">
        <v>2379</v>
      </c>
      <c r="AM26" s="233" t="s">
        <v>3163</v>
      </c>
      <c r="AN26" s="234">
        <v>323</v>
      </c>
      <c r="AO26" s="234">
        <v>600</v>
      </c>
      <c r="AP26" s="234" t="s">
        <v>325</v>
      </c>
      <c r="AQ26" s="233" t="s">
        <v>325</v>
      </c>
      <c r="AR26" s="233" t="s">
        <v>325</v>
      </c>
      <c r="AS26" s="233" t="s">
        <v>325</v>
      </c>
      <c r="AT26" s="234">
        <v>880483081952</v>
      </c>
      <c r="AU26" s="233" t="s">
        <v>325</v>
      </c>
      <c r="AV26" s="234">
        <v>7603988082</v>
      </c>
      <c r="AW26" s="234">
        <v>9626887415</v>
      </c>
      <c r="AX26" s="234">
        <v>8300678083</v>
      </c>
      <c r="AY26" s="233" t="s">
        <v>325</v>
      </c>
      <c r="AZ26" s="233" t="s">
        <v>12734</v>
      </c>
    </row>
    <row r="27" spans="1:52" ht="15.75" customHeight="1" x14ac:dyDescent="0.3">
      <c r="A27" s="230">
        <v>7.1782299999999994E+231</v>
      </c>
      <c r="B27" s="231" t="s">
        <v>12735</v>
      </c>
      <c r="C27" s="232" t="s">
        <v>12179</v>
      </c>
      <c r="D27" s="232" t="s">
        <v>957</v>
      </c>
      <c r="E27" s="232" t="s">
        <v>1147</v>
      </c>
      <c r="F27" s="232" t="s">
        <v>11499</v>
      </c>
      <c r="G27" s="232" t="s">
        <v>261</v>
      </c>
      <c r="H27" s="232" t="s">
        <v>280</v>
      </c>
      <c r="I27" s="232" t="s">
        <v>1236</v>
      </c>
      <c r="J27" s="232" t="s">
        <v>1236</v>
      </c>
      <c r="K27" s="232">
        <v>2016035394</v>
      </c>
      <c r="L27" s="232" t="s">
        <v>79</v>
      </c>
      <c r="M27" s="232" t="s">
        <v>3739</v>
      </c>
      <c r="N27" s="232" t="s">
        <v>263</v>
      </c>
      <c r="O27" s="233" t="s">
        <v>1236</v>
      </c>
      <c r="P27" s="233" t="s">
        <v>447</v>
      </c>
      <c r="Q27" s="232" t="s">
        <v>1270</v>
      </c>
      <c r="R27" s="232" t="s">
        <v>12736</v>
      </c>
      <c r="S27" s="232" t="s">
        <v>12737</v>
      </c>
      <c r="T27" s="232" t="s">
        <v>2252</v>
      </c>
      <c r="U27" s="234" t="s">
        <v>12738</v>
      </c>
      <c r="V27" s="232" t="s">
        <v>12739</v>
      </c>
      <c r="W27" s="232" t="s">
        <v>64</v>
      </c>
      <c r="X27" s="232" t="s">
        <v>355</v>
      </c>
      <c r="Y27" s="232">
        <v>96000</v>
      </c>
      <c r="Z27" s="232" t="s">
        <v>294</v>
      </c>
      <c r="AA27" s="232" t="s">
        <v>12740</v>
      </c>
      <c r="AB27" s="232" t="s">
        <v>216</v>
      </c>
      <c r="AC27" s="232" t="s">
        <v>449</v>
      </c>
      <c r="AD27" s="232" t="s">
        <v>2126</v>
      </c>
      <c r="AE27" s="232" t="s">
        <v>294</v>
      </c>
      <c r="AF27" s="232" t="s">
        <v>12741</v>
      </c>
      <c r="AG27" s="232" t="s">
        <v>12742</v>
      </c>
      <c r="AH27" s="232" t="s">
        <v>1155</v>
      </c>
      <c r="AI27" s="232">
        <v>96000</v>
      </c>
      <c r="AJ27" s="233" t="s">
        <v>294</v>
      </c>
      <c r="AK27" s="233" t="s">
        <v>12743</v>
      </c>
      <c r="AL27" s="233" t="s">
        <v>12744</v>
      </c>
      <c r="AM27" s="233" t="s">
        <v>3163</v>
      </c>
      <c r="AN27" s="234">
        <v>403</v>
      </c>
      <c r="AO27" s="234">
        <v>600</v>
      </c>
      <c r="AP27" s="234">
        <v>10136548517</v>
      </c>
      <c r="AQ27" s="233" t="s">
        <v>12745</v>
      </c>
      <c r="AR27" s="233" t="s">
        <v>12746</v>
      </c>
      <c r="AS27" s="233" t="s">
        <v>12747</v>
      </c>
      <c r="AT27" s="233" t="s">
        <v>12748</v>
      </c>
      <c r="AU27" s="233" t="s">
        <v>294</v>
      </c>
      <c r="AV27" s="234">
        <v>9655021022</v>
      </c>
      <c r="AW27" s="234">
        <v>9790487406</v>
      </c>
      <c r="AX27" s="234">
        <v>9003693261</v>
      </c>
      <c r="AY27" s="234">
        <v>8754987972</v>
      </c>
      <c r="AZ27" s="233" t="s">
        <v>12749</v>
      </c>
    </row>
    <row r="28" spans="1:52" ht="15.75" customHeight="1" x14ac:dyDescent="0.3">
      <c r="A28" s="230">
        <v>7.1782300000000005E+232</v>
      </c>
      <c r="B28" s="231" t="s">
        <v>12750</v>
      </c>
      <c r="C28" s="239">
        <v>38414</v>
      </c>
      <c r="D28" s="232" t="s">
        <v>6754</v>
      </c>
      <c r="E28" s="232" t="s">
        <v>11498</v>
      </c>
      <c r="F28" s="232" t="s">
        <v>3102</v>
      </c>
      <c r="G28" s="232" t="s">
        <v>261</v>
      </c>
      <c r="H28" s="232" t="s">
        <v>475</v>
      </c>
      <c r="I28" s="232" t="s">
        <v>12751</v>
      </c>
      <c r="J28" s="232">
        <v>219873</v>
      </c>
      <c r="K28" s="232">
        <v>1009849009</v>
      </c>
      <c r="L28" s="232" t="s">
        <v>79</v>
      </c>
      <c r="M28" s="232" t="s">
        <v>12752</v>
      </c>
      <c r="N28" s="232" t="s">
        <v>283</v>
      </c>
      <c r="O28" s="233" t="s">
        <v>12753</v>
      </c>
      <c r="P28" s="233" t="s">
        <v>447</v>
      </c>
      <c r="Q28" s="232" t="s">
        <v>12754</v>
      </c>
      <c r="R28" s="232" t="s">
        <v>12755</v>
      </c>
      <c r="S28" s="232" t="s">
        <v>12756</v>
      </c>
      <c r="T28" s="232" t="s">
        <v>2526</v>
      </c>
      <c r="U28" s="234">
        <v>641017</v>
      </c>
      <c r="V28" s="232" t="s">
        <v>12757</v>
      </c>
      <c r="W28" s="232" t="s">
        <v>412</v>
      </c>
      <c r="X28" s="232" t="s">
        <v>12758</v>
      </c>
      <c r="Y28" s="232">
        <v>144000</v>
      </c>
      <c r="Z28" s="232" t="s">
        <v>4893</v>
      </c>
      <c r="AA28" s="232" t="s">
        <v>2390</v>
      </c>
      <c r="AB28" s="232" t="s">
        <v>4893</v>
      </c>
      <c r="AC28" s="232" t="s">
        <v>4893</v>
      </c>
      <c r="AD28" s="232" t="s">
        <v>4893</v>
      </c>
      <c r="AE28" s="232" t="s">
        <v>4893</v>
      </c>
      <c r="AF28" s="232" t="s">
        <v>12759</v>
      </c>
      <c r="AG28" s="232" t="s">
        <v>12760</v>
      </c>
      <c r="AH28" s="232" t="s">
        <v>6154</v>
      </c>
      <c r="AI28" s="232">
        <v>400000</v>
      </c>
      <c r="AJ28" s="233" t="s">
        <v>12761</v>
      </c>
      <c r="AK28" s="233" t="s">
        <v>12762</v>
      </c>
      <c r="AL28" s="233" t="s">
        <v>12763</v>
      </c>
      <c r="AM28" s="233" t="s">
        <v>3163</v>
      </c>
      <c r="AN28" s="234">
        <v>515</v>
      </c>
      <c r="AO28" s="234">
        <v>600</v>
      </c>
      <c r="AP28" s="234">
        <v>7573175944</v>
      </c>
      <c r="AQ28" s="233" t="s">
        <v>576</v>
      </c>
      <c r="AR28" s="233" t="s">
        <v>12764</v>
      </c>
      <c r="AS28" s="233" t="s">
        <v>12765</v>
      </c>
      <c r="AT28" s="234">
        <v>394525972057</v>
      </c>
      <c r="AU28" s="233" t="s">
        <v>12766</v>
      </c>
      <c r="AV28" s="234">
        <v>7402075501</v>
      </c>
      <c r="AW28" s="234">
        <v>7092383939</v>
      </c>
      <c r="AX28" s="234">
        <v>7402075502</v>
      </c>
      <c r="AY28" s="234">
        <v>7810032584</v>
      </c>
      <c r="AZ28" s="233" t="s">
        <v>12767</v>
      </c>
    </row>
    <row r="29" spans="1:52" ht="15.75" customHeight="1" x14ac:dyDescent="0.3">
      <c r="A29" s="230">
        <v>7.1782300000000002E+233</v>
      </c>
      <c r="B29" s="231" t="s">
        <v>12768</v>
      </c>
      <c r="C29" s="232" t="s">
        <v>4625</v>
      </c>
      <c r="D29" s="232" t="s">
        <v>10147</v>
      </c>
      <c r="E29" s="232" t="s">
        <v>1147</v>
      </c>
      <c r="F29" s="232" t="s">
        <v>11499</v>
      </c>
      <c r="G29" s="232" t="s">
        <v>261</v>
      </c>
      <c r="H29" s="232" t="s">
        <v>475</v>
      </c>
      <c r="I29" s="232" t="s">
        <v>1236</v>
      </c>
      <c r="J29" s="232" t="s">
        <v>1236</v>
      </c>
      <c r="K29" s="232">
        <v>2004655054</v>
      </c>
      <c r="L29" s="232" t="s">
        <v>79</v>
      </c>
      <c r="M29" s="232" t="s">
        <v>12769</v>
      </c>
      <c r="N29" s="232" t="s">
        <v>283</v>
      </c>
      <c r="O29" s="233" t="s">
        <v>1236</v>
      </c>
      <c r="P29" s="233" t="s">
        <v>447</v>
      </c>
      <c r="Q29" s="232" t="s">
        <v>12770</v>
      </c>
      <c r="R29" s="232" t="s">
        <v>12771</v>
      </c>
      <c r="S29" s="232" t="s">
        <v>12772</v>
      </c>
      <c r="T29" s="232" t="s">
        <v>1399</v>
      </c>
      <c r="U29" s="234">
        <v>636109</v>
      </c>
      <c r="V29" s="232" t="s">
        <v>12773</v>
      </c>
      <c r="W29" s="232" t="s">
        <v>216</v>
      </c>
      <c r="X29" s="232" t="s">
        <v>355</v>
      </c>
      <c r="Y29" s="232">
        <v>72200</v>
      </c>
      <c r="Z29" s="232" t="s">
        <v>11551</v>
      </c>
      <c r="AA29" s="232" t="s">
        <v>12774</v>
      </c>
      <c r="AB29" s="232" t="s">
        <v>128</v>
      </c>
      <c r="AC29" s="232" t="s">
        <v>449</v>
      </c>
      <c r="AD29" s="232" t="s">
        <v>59</v>
      </c>
      <c r="AE29" s="232" t="s">
        <v>59</v>
      </c>
      <c r="AF29" s="232" t="s">
        <v>59</v>
      </c>
      <c r="AG29" s="232" t="s">
        <v>59</v>
      </c>
      <c r="AH29" s="232" t="s">
        <v>59</v>
      </c>
      <c r="AI29" s="232" t="s">
        <v>59</v>
      </c>
      <c r="AJ29" s="233" t="s">
        <v>59</v>
      </c>
      <c r="AK29" s="233" t="s">
        <v>12775</v>
      </c>
      <c r="AL29" s="233" t="s">
        <v>12776</v>
      </c>
      <c r="AM29" s="233" t="s">
        <v>3163</v>
      </c>
      <c r="AN29" s="234">
        <v>480</v>
      </c>
      <c r="AO29" s="234">
        <v>600</v>
      </c>
      <c r="AP29" s="234" t="s">
        <v>59</v>
      </c>
      <c r="AQ29" s="233" t="s">
        <v>59</v>
      </c>
      <c r="AR29" s="233" t="s">
        <v>59</v>
      </c>
      <c r="AS29" s="233" t="s">
        <v>59</v>
      </c>
      <c r="AT29" s="233" t="s">
        <v>12777</v>
      </c>
      <c r="AU29" s="233" t="s">
        <v>59</v>
      </c>
      <c r="AV29" s="234">
        <v>9150719990</v>
      </c>
      <c r="AW29" s="234">
        <v>9942095295</v>
      </c>
      <c r="AX29" s="234">
        <v>9942177775</v>
      </c>
      <c r="AY29" s="233" t="s">
        <v>59</v>
      </c>
      <c r="AZ29" s="233" t="s">
        <v>12778</v>
      </c>
    </row>
    <row r="30" spans="1:52" ht="15.75" customHeight="1" x14ac:dyDescent="0.3">
      <c r="A30" s="230">
        <v>7.1782300000000004E+234</v>
      </c>
      <c r="B30" s="231" t="s">
        <v>12779</v>
      </c>
      <c r="C30" s="239">
        <v>38661</v>
      </c>
      <c r="D30" s="232" t="s">
        <v>957</v>
      </c>
      <c r="E30" s="232" t="s">
        <v>11498</v>
      </c>
      <c r="F30" s="232" t="s">
        <v>3102</v>
      </c>
      <c r="G30" s="232" t="s">
        <v>261</v>
      </c>
      <c r="H30" s="232" t="s">
        <v>475</v>
      </c>
      <c r="I30" s="232" t="s">
        <v>12780</v>
      </c>
      <c r="J30" s="232">
        <v>291857</v>
      </c>
      <c r="K30" s="232">
        <v>2021419238</v>
      </c>
      <c r="L30" s="232" t="s">
        <v>79</v>
      </c>
      <c r="M30" s="232" t="s">
        <v>1125</v>
      </c>
      <c r="N30" s="232" t="s">
        <v>264</v>
      </c>
      <c r="O30" s="233" t="s">
        <v>12781</v>
      </c>
      <c r="P30" s="233" t="s">
        <v>447</v>
      </c>
      <c r="Q30" s="232" t="s">
        <v>12782</v>
      </c>
      <c r="R30" s="232" t="s">
        <v>12783</v>
      </c>
      <c r="S30" s="232" t="s">
        <v>12784</v>
      </c>
      <c r="T30" s="232" t="s">
        <v>2526</v>
      </c>
      <c r="U30" s="234">
        <v>641402</v>
      </c>
      <c r="V30" s="232" t="s">
        <v>12785</v>
      </c>
      <c r="W30" s="232" t="s">
        <v>4893</v>
      </c>
      <c r="X30" s="232" t="s">
        <v>4893</v>
      </c>
      <c r="Y30" s="232" t="s">
        <v>4893</v>
      </c>
      <c r="Z30" s="232" t="s">
        <v>4893</v>
      </c>
      <c r="AA30" s="232" t="s">
        <v>12786</v>
      </c>
      <c r="AB30" s="232">
        <v>2</v>
      </c>
      <c r="AC30" s="232" t="s">
        <v>2091</v>
      </c>
      <c r="AD30" s="232">
        <v>72000</v>
      </c>
      <c r="AE30" s="232" t="s">
        <v>4893</v>
      </c>
      <c r="AF30" s="232" t="s">
        <v>12787</v>
      </c>
      <c r="AG30" s="237" t="s">
        <v>839</v>
      </c>
      <c r="AH30" s="232" t="s">
        <v>1846</v>
      </c>
      <c r="AI30" s="232" t="s">
        <v>2571</v>
      </c>
      <c r="AJ30" s="233" t="s">
        <v>12788</v>
      </c>
      <c r="AK30" s="233" t="s">
        <v>12789</v>
      </c>
      <c r="AL30" s="233" t="s">
        <v>12790</v>
      </c>
      <c r="AM30" s="233" t="s">
        <v>3163</v>
      </c>
      <c r="AN30" s="234">
        <v>416</v>
      </c>
      <c r="AO30" s="234">
        <v>500</v>
      </c>
      <c r="AP30" s="234">
        <v>7147433652</v>
      </c>
      <c r="AQ30" s="233" t="s">
        <v>576</v>
      </c>
      <c r="AR30" s="233" t="s">
        <v>12791</v>
      </c>
      <c r="AS30" s="233" t="s">
        <v>12792</v>
      </c>
      <c r="AT30" s="234">
        <v>706530626723</v>
      </c>
      <c r="AU30" s="233" t="s">
        <v>12793</v>
      </c>
      <c r="AV30" s="234">
        <v>9025826854</v>
      </c>
      <c r="AW30" s="233" t="s">
        <v>4893</v>
      </c>
      <c r="AX30" s="234">
        <v>9488385862</v>
      </c>
      <c r="AY30" s="234">
        <v>7406993344</v>
      </c>
      <c r="AZ30" s="233" t="s">
        <v>12794</v>
      </c>
    </row>
    <row r="31" spans="1:52" ht="15.75" customHeight="1" x14ac:dyDescent="0.3">
      <c r="A31" s="245">
        <v>7.1782299999999996E+235</v>
      </c>
      <c r="B31" s="231" t="s">
        <v>12795</v>
      </c>
      <c r="C31" s="239">
        <v>38698</v>
      </c>
      <c r="D31" s="232" t="s">
        <v>10147</v>
      </c>
      <c r="E31" s="232" t="s">
        <v>1147</v>
      </c>
      <c r="F31" s="232" t="s">
        <v>11499</v>
      </c>
      <c r="G31" s="232" t="s">
        <v>261</v>
      </c>
      <c r="H31" s="232" t="s">
        <v>280</v>
      </c>
      <c r="I31" s="232" t="s">
        <v>1236</v>
      </c>
      <c r="J31" s="232" t="s">
        <v>1236</v>
      </c>
      <c r="K31" s="232">
        <v>1018580850</v>
      </c>
      <c r="L31" s="232" t="s">
        <v>387</v>
      </c>
      <c r="M31" s="232" t="s">
        <v>262</v>
      </c>
      <c r="N31" s="232" t="s">
        <v>283</v>
      </c>
      <c r="O31" s="233" t="s">
        <v>1236</v>
      </c>
      <c r="P31" s="233" t="s">
        <v>447</v>
      </c>
      <c r="Q31" s="232" t="s">
        <v>12796</v>
      </c>
      <c r="R31" s="232" t="s">
        <v>6297</v>
      </c>
      <c r="S31" s="232" t="s">
        <v>12797</v>
      </c>
      <c r="T31" s="232" t="s">
        <v>1399</v>
      </c>
      <c r="U31" s="234">
        <v>636007</v>
      </c>
      <c r="V31" s="232" t="s">
        <v>12798</v>
      </c>
      <c r="W31" s="232">
        <v>2</v>
      </c>
      <c r="X31" s="232" t="s">
        <v>4211</v>
      </c>
      <c r="Y31" s="232">
        <v>72000</v>
      </c>
      <c r="Z31" s="232" t="s">
        <v>11551</v>
      </c>
      <c r="AA31" s="232" t="s">
        <v>12799</v>
      </c>
      <c r="AB31" s="232" t="s">
        <v>64</v>
      </c>
      <c r="AC31" s="232" t="s">
        <v>449</v>
      </c>
      <c r="AD31" s="232" t="s">
        <v>294</v>
      </c>
      <c r="AE31" s="232" t="s">
        <v>294</v>
      </c>
      <c r="AF31" s="232" t="s">
        <v>12800</v>
      </c>
      <c r="AG31" s="232" t="s">
        <v>12801</v>
      </c>
      <c r="AH31" s="232" t="s">
        <v>449</v>
      </c>
      <c r="AI31" s="232" t="s">
        <v>294</v>
      </c>
      <c r="AJ31" s="233" t="s">
        <v>294</v>
      </c>
      <c r="AK31" s="233" t="s">
        <v>12802</v>
      </c>
      <c r="AL31" s="233" t="s">
        <v>12803</v>
      </c>
      <c r="AM31" s="233" t="s">
        <v>3163</v>
      </c>
      <c r="AN31" s="234">
        <v>387</v>
      </c>
      <c r="AO31" s="234">
        <v>600</v>
      </c>
      <c r="AP31" s="234">
        <v>7018465876</v>
      </c>
      <c r="AQ31" s="233" t="s">
        <v>576</v>
      </c>
      <c r="AR31" s="233" t="s">
        <v>12804</v>
      </c>
      <c r="AS31" s="233" t="s">
        <v>12805</v>
      </c>
      <c r="AT31" s="234">
        <v>559073129104</v>
      </c>
      <c r="AU31" s="233" t="s">
        <v>123</v>
      </c>
      <c r="AV31" s="234">
        <v>9384929490</v>
      </c>
      <c r="AW31" s="234">
        <v>9364201026</v>
      </c>
      <c r="AX31" s="234">
        <v>7339529186</v>
      </c>
      <c r="AY31" s="234">
        <v>7845289813</v>
      </c>
      <c r="AZ31" s="233" t="s">
        <v>12806</v>
      </c>
    </row>
    <row r="32" spans="1:52" ht="15.75" customHeight="1" x14ac:dyDescent="0.3">
      <c r="A32" s="230">
        <v>7.1782299999999998E+236</v>
      </c>
      <c r="B32" s="231" t="s">
        <v>12807</v>
      </c>
      <c r="C32" s="232" t="s">
        <v>12808</v>
      </c>
      <c r="D32" s="232" t="s">
        <v>277</v>
      </c>
      <c r="E32" s="232" t="s">
        <v>11498</v>
      </c>
      <c r="F32" s="232" t="s">
        <v>11499</v>
      </c>
      <c r="G32" s="232" t="s">
        <v>52</v>
      </c>
      <c r="H32" s="232" t="s">
        <v>280</v>
      </c>
      <c r="I32" s="232" t="s">
        <v>12809</v>
      </c>
      <c r="J32" s="232">
        <v>255267</v>
      </c>
      <c r="K32" s="232">
        <v>2004507891</v>
      </c>
      <c r="L32" s="232" t="s">
        <v>79</v>
      </c>
      <c r="M32" s="232" t="s">
        <v>3860</v>
      </c>
      <c r="N32" s="232" t="s">
        <v>283</v>
      </c>
      <c r="O32" s="233" t="s">
        <v>12810</v>
      </c>
      <c r="P32" s="233" t="s">
        <v>2011</v>
      </c>
      <c r="Q32" s="232" t="s">
        <v>1313</v>
      </c>
      <c r="R32" s="232" t="s">
        <v>1498</v>
      </c>
      <c r="S32" s="232" t="s">
        <v>12811</v>
      </c>
      <c r="T32" s="232" t="s">
        <v>12812</v>
      </c>
      <c r="U32" s="234">
        <v>627133</v>
      </c>
      <c r="V32" s="232" t="s">
        <v>12813</v>
      </c>
      <c r="W32" s="232" t="s">
        <v>12814</v>
      </c>
      <c r="X32" s="232" t="s">
        <v>355</v>
      </c>
      <c r="Y32" s="232">
        <v>50000</v>
      </c>
      <c r="Z32" s="232" t="s">
        <v>11536</v>
      </c>
      <c r="AA32" s="232" t="s">
        <v>12815</v>
      </c>
      <c r="AB32" s="232" t="s">
        <v>624</v>
      </c>
      <c r="AC32" s="232" t="s">
        <v>2256</v>
      </c>
      <c r="AD32" s="232" t="s">
        <v>2126</v>
      </c>
      <c r="AE32" s="232" t="s">
        <v>325</v>
      </c>
      <c r="AF32" s="232" t="s">
        <v>905</v>
      </c>
      <c r="AG32" s="232" t="s">
        <v>2073</v>
      </c>
      <c r="AH32" s="232" t="s">
        <v>1155</v>
      </c>
      <c r="AI32" s="232">
        <v>200000</v>
      </c>
      <c r="AJ32" s="233" t="s">
        <v>11536</v>
      </c>
      <c r="AK32" s="233" t="s">
        <v>12816</v>
      </c>
      <c r="AL32" s="233" t="s">
        <v>12817</v>
      </c>
      <c r="AM32" s="233" t="s">
        <v>3163</v>
      </c>
      <c r="AN32" s="234">
        <v>530</v>
      </c>
      <c r="AO32" s="234">
        <v>600</v>
      </c>
      <c r="AP32" s="234">
        <v>276301000012772</v>
      </c>
      <c r="AQ32" s="233" t="s">
        <v>484</v>
      </c>
      <c r="AR32" s="233" t="s">
        <v>12818</v>
      </c>
      <c r="AS32" s="233" t="s">
        <v>12819</v>
      </c>
      <c r="AT32" s="233" t="s">
        <v>12820</v>
      </c>
      <c r="AU32" s="233" t="s">
        <v>12821</v>
      </c>
      <c r="AV32" s="234">
        <v>9043764037</v>
      </c>
      <c r="AW32" s="233" t="s">
        <v>2126</v>
      </c>
      <c r="AX32" s="234">
        <v>9629784037</v>
      </c>
      <c r="AY32" s="234">
        <v>8056701758</v>
      </c>
      <c r="AZ32" s="233" t="s">
        <v>12822</v>
      </c>
    </row>
    <row r="33" spans="1:52" ht="15.75" customHeight="1" x14ac:dyDescent="0.3">
      <c r="A33" s="230">
        <v>7.1782299999999998E+237</v>
      </c>
      <c r="B33" s="231" t="s">
        <v>12823</v>
      </c>
      <c r="C33" s="232" t="s">
        <v>2813</v>
      </c>
      <c r="D33" s="232" t="s">
        <v>49</v>
      </c>
      <c r="E33" s="232" t="s">
        <v>1147</v>
      </c>
      <c r="F33" s="232" t="s">
        <v>3102</v>
      </c>
      <c r="G33" s="232" t="s">
        <v>52</v>
      </c>
      <c r="H33" s="232" t="s">
        <v>280</v>
      </c>
      <c r="I33" s="232" t="s">
        <v>1236</v>
      </c>
      <c r="J33" s="232" t="s">
        <v>1236</v>
      </c>
      <c r="K33" s="232">
        <v>2025593896</v>
      </c>
      <c r="L33" s="232" t="s">
        <v>79</v>
      </c>
      <c r="M33" s="232" t="s">
        <v>3570</v>
      </c>
      <c r="N33" s="232" t="s">
        <v>283</v>
      </c>
      <c r="O33" s="233" t="s">
        <v>1236</v>
      </c>
      <c r="P33" s="233" t="s">
        <v>447</v>
      </c>
      <c r="Q33" s="232" t="s">
        <v>12824</v>
      </c>
      <c r="R33" s="232" t="s">
        <v>5252</v>
      </c>
      <c r="S33" s="232" t="s">
        <v>12825</v>
      </c>
      <c r="T33" s="232" t="s">
        <v>2986</v>
      </c>
      <c r="U33" s="234">
        <v>642126</v>
      </c>
      <c r="V33" s="232" t="s">
        <v>12826</v>
      </c>
      <c r="W33" s="232" t="s">
        <v>5749</v>
      </c>
      <c r="X33" s="232" t="s">
        <v>859</v>
      </c>
      <c r="Y33" s="235">
        <v>75000</v>
      </c>
      <c r="Z33" s="232" t="s">
        <v>12827</v>
      </c>
      <c r="AA33" s="232" t="s">
        <v>12828</v>
      </c>
      <c r="AB33" s="232" t="s">
        <v>2258</v>
      </c>
      <c r="AC33" s="232" t="s">
        <v>449</v>
      </c>
      <c r="AD33" s="232" t="s">
        <v>12829</v>
      </c>
      <c r="AE33" s="232" t="s">
        <v>449</v>
      </c>
      <c r="AF33" s="232" t="s">
        <v>12830</v>
      </c>
      <c r="AG33" s="232" t="s">
        <v>1573</v>
      </c>
      <c r="AH33" s="232" t="s">
        <v>859</v>
      </c>
      <c r="AI33" s="232">
        <v>200000</v>
      </c>
      <c r="AJ33" s="233" t="s">
        <v>12831</v>
      </c>
      <c r="AK33" s="233" t="s">
        <v>8878</v>
      </c>
      <c r="AL33" s="233" t="s">
        <v>12832</v>
      </c>
      <c r="AM33" s="233" t="s">
        <v>3163</v>
      </c>
      <c r="AN33" s="234">
        <v>327</v>
      </c>
      <c r="AO33" s="234">
        <v>600</v>
      </c>
      <c r="AP33" s="234">
        <v>824410110013388</v>
      </c>
      <c r="AQ33" s="233" t="s">
        <v>11617</v>
      </c>
      <c r="AR33" s="233" t="s">
        <v>12833</v>
      </c>
      <c r="AS33" s="233" t="s">
        <v>12834</v>
      </c>
      <c r="AT33" s="233" t="s">
        <v>12835</v>
      </c>
      <c r="AU33" s="233" t="s">
        <v>2126</v>
      </c>
      <c r="AV33" s="234">
        <v>8610196199</v>
      </c>
      <c r="AW33" s="234">
        <v>9843039693</v>
      </c>
      <c r="AX33" s="234">
        <v>9965656743</v>
      </c>
      <c r="AY33" s="234">
        <v>9894060993</v>
      </c>
      <c r="AZ33" s="233" t="s">
        <v>12836</v>
      </c>
    </row>
    <row r="34" spans="1:52" ht="15.75" customHeight="1" x14ac:dyDescent="0.3">
      <c r="A34" s="230">
        <v>7.1782299999999995E+238</v>
      </c>
      <c r="B34" s="231" t="s">
        <v>12837</v>
      </c>
      <c r="C34" s="232" t="s">
        <v>6607</v>
      </c>
      <c r="D34" s="232" t="s">
        <v>163</v>
      </c>
      <c r="E34" s="232" t="s">
        <v>1147</v>
      </c>
      <c r="F34" s="232" t="s">
        <v>11499</v>
      </c>
      <c r="G34" s="232" t="s">
        <v>261</v>
      </c>
      <c r="H34" s="232" t="s">
        <v>280</v>
      </c>
      <c r="I34" s="232" t="s">
        <v>1236</v>
      </c>
      <c r="J34" s="232" t="s">
        <v>1236</v>
      </c>
      <c r="K34" s="232">
        <v>2001330349</v>
      </c>
      <c r="L34" s="232" t="s">
        <v>387</v>
      </c>
      <c r="M34" s="232" t="s">
        <v>262</v>
      </c>
      <c r="N34" s="232" t="s">
        <v>283</v>
      </c>
      <c r="O34" s="233" t="s">
        <v>1236</v>
      </c>
      <c r="P34" s="233" t="s">
        <v>447</v>
      </c>
      <c r="Q34" s="232" t="s">
        <v>1660</v>
      </c>
      <c r="R34" s="232" t="s">
        <v>12838</v>
      </c>
      <c r="S34" s="232" t="s">
        <v>12839</v>
      </c>
      <c r="T34" s="232" t="s">
        <v>1506</v>
      </c>
      <c r="U34" s="234">
        <v>635205</v>
      </c>
      <c r="V34" s="232" t="s">
        <v>12840</v>
      </c>
      <c r="W34" s="232" t="s">
        <v>1203</v>
      </c>
      <c r="X34" s="232" t="s">
        <v>1415</v>
      </c>
      <c r="Y34" s="232">
        <v>72000</v>
      </c>
      <c r="Z34" s="232" t="s">
        <v>11551</v>
      </c>
      <c r="AA34" s="232" t="s">
        <v>8177</v>
      </c>
      <c r="AB34" s="232" t="s">
        <v>1964</v>
      </c>
      <c r="AC34" s="232" t="s">
        <v>449</v>
      </c>
      <c r="AD34" s="232" t="s">
        <v>294</v>
      </c>
      <c r="AE34" s="232" t="s">
        <v>294</v>
      </c>
      <c r="AF34" s="232" t="s">
        <v>123</v>
      </c>
      <c r="AG34" s="232" t="s">
        <v>123</v>
      </c>
      <c r="AH34" s="232" t="s">
        <v>123</v>
      </c>
      <c r="AI34" s="232" t="s">
        <v>123</v>
      </c>
      <c r="AJ34" s="233" t="s">
        <v>123</v>
      </c>
      <c r="AK34" s="233" t="s">
        <v>12841</v>
      </c>
      <c r="AL34" s="233" t="s">
        <v>12842</v>
      </c>
      <c r="AM34" s="233" t="s">
        <v>3163</v>
      </c>
      <c r="AN34" s="234">
        <v>410</v>
      </c>
      <c r="AO34" s="234">
        <v>600</v>
      </c>
      <c r="AP34" s="234" t="s">
        <v>123</v>
      </c>
      <c r="AQ34" s="233" t="s">
        <v>123</v>
      </c>
      <c r="AR34" s="233" t="s">
        <v>123</v>
      </c>
      <c r="AS34" s="233" t="s">
        <v>123</v>
      </c>
      <c r="AT34" s="234">
        <v>621778857397</v>
      </c>
      <c r="AU34" s="233" t="s">
        <v>294</v>
      </c>
      <c r="AV34" s="234">
        <v>9944224123</v>
      </c>
      <c r="AW34" s="234">
        <v>9442719957</v>
      </c>
      <c r="AX34" s="234">
        <v>9865630525</v>
      </c>
      <c r="AY34" s="233" t="s">
        <v>1894</v>
      </c>
      <c r="AZ34" s="233" t="s">
        <v>12843</v>
      </c>
    </row>
    <row r="35" spans="1:52" ht="15.75" customHeight="1" x14ac:dyDescent="0.3">
      <c r="A35" s="230">
        <v>7.17823E+239</v>
      </c>
      <c r="B35" s="231" t="s">
        <v>12844</v>
      </c>
      <c r="C35" s="232" t="s">
        <v>12845</v>
      </c>
      <c r="D35" s="232" t="s">
        <v>804</v>
      </c>
      <c r="E35" s="232" t="s">
        <v>11498</v>
      </c>
      <c r="F35" s="232" t="s">
        <v>11499</v>
      </c>
      <c r="G35" s="232" t="s">
        <v>261</v>
      </c>
      <c r="H35" s="232" t="s">
        <v>280</v>
      </c>
      <c r="I35" s="232" t="s">
        <v>12846</v>
      </c>
      <c r="J35" s="232">
        <v>411824</v>
      </c>
      <c r="K35" s="232">
        <v>2010238445</v>
      </c>
      <c r="L35" s="232" t="s">
        <v>387</v>
      </c>
      <c r="M35" s="232" t="s">
        <v>2195</v>
      </c>
      <c r="N35" s="232" t="s">
        <v>283</v>
      </c>
      <c r="O35" s="233" t="s">
        <v>12847</v>
      </c>
      <c r="P35" s="233" t="s">
        <v>447</v>
      </c>
      <c r="Q35" s="232" t="s">
        <v>12848</v>
      </c>
      <c r="R35" s="232" t="s">
        <v>12849</v>
      </c>
      <c r="S35" s="232" t="s">
        <v>12850</v>
      </c>
      <c r="T35" s="232" t="s">
        <v>12851</v>
      </c>
      <c r="U35" s="234">
        <v>638452</v>
      </c>
      <c r="V35" s="232" t="s">
        <v>12852</v>
      </c>
      <c r="W35" s="232" t="s">
        <v>1650</v>
      </c>
      <c r="X35" s="232" t="s">
        <v>859</v>
      </c>
      <c r="Y35" s="232">
        <v>84000</v>
      </c>
      <c r="Z35" s="232" t="s">
        <v>11551</v>
      </c>
      <c r="AA35" s="232" t="s">
        <v>12853</v>
      </c>
      <c r="AB35" s="232" t="s">
        <v>1650</v>
      </c>
      <c r="AC35" s="232" t="s">
        <v>1135</v>
      </c>
      <c r="AD35" s="232" t="s">
        <v>294</v>
      </c>
      <c r="AE35" s="232" t="s">
        <v>294</v>
      </c>
      <c r="AF35" s="232" t="s">
        <v>294</v>
      </c>
      <c r="AG35" s="232" t="s">
        <v>294</v>
      </c>
      <c r="AH35" s="232" t="s">
        <v>294</v>
      </c>
      <c r="AI35" s="232" t="s">
        <v>294</v>
      </c>
      <c r="AJ35" s="233" t="s">
        <v>294</v>
      </c>
      <c r="AK35" s="233" t="s">
        <v>12854</v>
      </c>
      <c r="AL35" s="233" t="s">
        <v>12855</v>
      </c>
      <c r="AM35" s="233" t="s">
        <v>3163</v>
      </c>
      <c r="AN35" s="234">
        <v>464</v>
      </c>
      <c r="AO35" s="234">
        <v>600</v>
      </c>
      <c r="AP35" s="234">
        <v>520101270294670</v>
      </c>
      <c r="AQ35" s="233" t="s">
        <v>12373</v>
      </c>
      <c r="AR35" s="233" t="s">
        <v>12856</v>
      </c>
      <c r="AS35" s="233" t="s">
        <v>12857</v>
      </c>
      <c r="AT35" s="233" t="s">
        <v>12858</v>
      </c>
      <c r="AU35" s="233" t="s">
        <v>12859</v>
      </c>
      <c r="AV35" s="234">
        <v>6380856598</v>
      </c>
      <c r="AW35" s="234">
        <v>9965932290</v>
      </c>
      <c r="AX35" s="234">
        <v>8973070469</v>
      </c>
      <c r="AY35" s="233" t="s">
        <v>294</v>
      </c>
      <c r="AZ35" s="233" t="s">
        <v>12860</v>
      </c>
    </row>
    <row r="36" spans="1:52" ht="15.75" customHeight="1" x14ac:dyDescent="0.3">
      <c r="A36" s="230">
        <v>7.1782300000000007E+240</v>
      </c>
      <c r="B36" s="231" t="s">
        <v>12861</v>
      </c>
      <c r="C36" s="232" t="s">
        <v>3089</v>
      </c>
      <c r="D36" s="232" t="s">
        <v>163</v>
      </c>
      <c r="E36" s="232" t="s">
        <v>11498</v>
      </c>
      <c r="F36" s="232" t="s">
        <v>3102</v>
      </c>
      <c r="G36" s="232" t="s">
        <v>261</v>
      </c>
      <c r="H36" s="232" t="s">
        <v>280</v>
      </c>
      <c r="I36" s="232"/>
      <c r="J36" s="232"/>
      <c r="K36" s="232">
        <v>1018627022</v>
      </c>
      <c r="L36" s="232" t="s">
        <v>387</v>
      </c>
      <c r="M36" s="232" t="s">
        <v>1756</v>
      </c>
      <c r="N36" s="232" t="s">
        <v>283</v>
      </c>
      <c r="O36" s="233" t="s">
        <v>447</v>
      </c>
      <c r="P36" s="233" t="s">
        <v>447</v>
      </c>
      <c r="Q36" s="232" t="s">
        <v>947</v>
      </c>
      <c r="R36" s="232" t="s">
        <v>12862</v>
      </c>
      <c r="S36" s="232" t="s">
        <v>12863</v>
      </c>
      <c r="T36" s="232" t="s">
        <v>2526</v>
      </c>
      <c r="U36" s="234">
        <v>641402</v>
      </c>
      <c r="V36" s="232" t="s">
        <v>12864</v>
      </c>
      <c r="W36" s="232" t="s">
        <v>4022</v>
      </c>
      <c r="X36" s="232" t="s">
        <v>12865</v>
      </c>
      <c r="Y36" s="232">
        <v>96000</v>
      </c>
      <c r="Z36" s="232" t="s">
        <v>10277</v>
      </c>
      <c r="AA36" s="232" t="s">
        <v>12866</v>
      </c>
      <c r="AB36" s="232" t="s">
        <v>4022</v>
      </c>
      <c r="AC36" s="232" t="s">
        <v>2256</v>
      </c>
      <c r="AD36" s="232" t="s">
        <v>68</v>
      </c>
      <c r="AE36" s="232" t="s">
        <v>68</v>
      </c>
      <c r="AF36" s="232" t="s">
        <v>12867</v>
      </c>
      <c r="AG36" s="232" t="s">
        <v>12868</v>
      </c>
      <c r="AH36" s="232" t="s">
        <v>447</v>
      </c>
      <c r="AI36" s="232" t="s">
        <v>447</v>
      </c>
      <c r="AJ36" s="233" t="s">
        <v>447</v>
      </c>
      <c r="AK36" s="233" t="s">
        <v>12869</v>
      </c>
      <c r="AL36" s="233" t="s">
        <v>12870</v>
      </c>
      <c r="AM36" s="233" t="s">
        <v>3163</v>
      </c>
      <c r="AN36" s="234">
        <v>512</v>
      </c>
      <c r="AO36" s="234">
        <v>600</v>
      </c>
      <c r="AP36" s="234">
        <v>35961171611</v>
      </c>
      <c r="AQ36" s="233" t="s">
        <v>361</v>
      </c>
      <c r="AR36" s="233" t="s">
        <v>12791</v>
      </c>
      <c r="AS36" s="233" t="s">
        <v>12871</v>
      </c>
      <c r="AT36" s="233" t="s">
        <v>12872</v>
      </c>
      <c r="AU36" s="233" t="s">
        <v>447</v>
      </c>
      <c r="AV36" s="234">
        <v>6380339186</v>
      </c>
      <c r="AW36" s="234">
        <v>9750340911</v>
      </c>
      <c r="AX36" s="234">
        <v>9677884768</v>
      </c>
      <c r="AY36" s="234">
        <v>9514312002</v>
      </c>
      <c r="AZ36" s="233" t="s">
        <v>12873</v>
      </c>
    </row>
    <row r="37" spans="1:52" ht="15.75" customHeight="1" x14ac:dyDescent="0.3">
      <c r="A37" s="230">
        <v>7.1782300000000001E+241</v>
      </c>
      <c r="B37" s="231" t="s">
        <v>12874</v>
      </c>
      <c r="C37" s="232" t="s">
        <v>9426</v>
      </c>
      <c r="D37" s="232" t="s">
        <v>5648</v>
      </c>
      <c r="E37" s="232" t="s">
        <v>11498</v>
      </c>
      <c r="F37" s="232" t="s">
        <v>11499</v>
      </c>
      <c r="G37" s="232" t="s">
        <v>261</v>
      </c>
      <c r="H37" s="232" t="s">
        <v>280</v>
      </c>
      <c r="I37" s="232" t="s">
        <v>12875</v>
      </c>
      <c r="J37" s="232">
        <v>265869</v>
      </c>
      <c r="K37" s="232">
        <v>1004114018</v>
      </c>
      <c r="L37" s="232" t="s">
        <v>79</v>
      </c>
      <c r="M37" s="232" t="s">
        <v>12876</v>
      </c>
      <c r="N37" s="232" t="s">
        <v>283</v>
      </c>
      <c r="O37" s="233" t="s">
        <v>12877</v>
      </c>
      <c r="P37" s="233" t="s">
        <v>447</v>
      </c>
      <c r="Q37" s="232" t="s">
        <v>12878</v>
      </c>
      <c r="R37" s="232" t="s">
        <v>12879</v>
      </c>
      <c r="S37" s="232" t="s">
        <v>12880</v>
      </c>
      <c r="T37" s="232" t="s">
        <v>2413</v>
      </c>
      <c r="U37" s="234">
        <v>627416</v>
      </c>
      <c r="V37" s="232" t="s">
        <v>12881</v>
      </c>
      <c r="W37" s="232" t="s">
        <v>2126</v>
      </c>
      <c r="X37" s="232" t="s">
        <v>355</v>
      </c>
      <c r="Y37" s="232">
        <v>60000</v>
      </c>
      <c r="Z37" s="232" t="s">
        <v>11551</v>
      </c>
      <c r="AA37" s="232" t="s">
        <v>12882</v>
      </c>
      <c r="AB37" s="232" t="s">
        <v>12883</v>
      </c>
      <c r="AC37" s="232" t="s">
        <v>449</v>
      </c>
      <c r="AD37" s="232" t="s">
        <v>2126</v>
      </c>
      <c r="AE37" s="232" t="s">
        <v>2126</v>
      </c>
      <c r="AF37" s="232" t="s">
        <v>2126</v>
      </c>
      <c r="AG37" s="232" t="s">
        <v>2126</v>
      </c>
      <c r="AH37" s="232" t="s">
        <v>2126</v>
      </c>
      <c r="AI37" s="232" t="s">
        <v>2126</v>
      </c>
      <c r="AJ37" s="233" t="s">
        <v>2126</v>
      </c>
      <c r="AK37" s="233" t="s">
        <v>12884</v>
      </c>
      <c r="AL37" s="233" t="s">
        <v>12885</v>
      </c>
      <c r="AM37" s="233" t="s">
        <v>261</v>
      </c>
      <c r="AN37" s="234">
        <v>496</v>
      </c>
      <c r="AO37" s="234">
        <v>600</v>
      </c>
      <c r="AP37" s="234">
        <v>138401000024141</v>
      </c>
      <c r="AQ37" s="233" t="s">
        <v>484</v>
      </c>
      <c r="AR37" s="233" t="s">
        <v>12886</v>
      </c>
      <c r="AS37" s="233" t="s">
        <v>12887</v>
      </c>
      <c r="AT37" s="234">
        <v>864052084913</v>
      </c>
      <c r="AU37" s="233" t="s">
        <v>2126</v>
      </c>
      <c r="AV37" s="234">
        <v>9597746822</v>
      </c>
      <c r="AW37" s="234">
        <v>9942466766</v>
      </c>
      <c r="AX37" s="234">
        <v>9443672766</v>
      </c>
      <c r="AY37" s="233" t="s">
        <v>2126</v>
      </c>
      <c r="AZ37" s="233" t="s">
        <v>12888</v>
      </c>
    </row>
    <row r="38" spans="1:52" ht="15.75" customHeight="1" x14ac:dyDescent="0.3">
      <c r="A38" s="230">
        <v>7.1782299999999999E+242</v>
      </c>
      <c r="B38" s="231" t="s">
        <v>12889</v>
      </c>
      <c r="C38" s="232" t="s">
        <v>12890</v>
      </c>
      <c r="D38" s="232" t="s">
        <v>1290</v>
      </c>
      <c r="E38" s="232" t="s">
        <v>1147</v>
      </c>
      <c r="F38" s="232" t="s">
        <v>3102</v>
      </c>
      <c r="G38" s="232" t="s">
        <v>261</v>
      </c>
      <c r="H38" s="232" t="s">
        <v>280</v>
      </c>
      <c r="I38" s="232" t="s">
        <v>1236</v>
      </c>
      <c r="J38" s="232" t="s">
        <v>1236</v>
      </c>
      <c r="K38" s="246">
        <v>3312010000000000</v>
      </c>
      <c r="L38" s="232" t="s">
        <v>79</v>
      </c>
      <c r="M38" s="232" t="s">
        <v>12891</v>
      </c>
      <c r="N38" s="232" t="s">
        <v>283</v>
      </c>
      <c r="O38" s="233" t="s">
        <v>1236</v>
      </c>
      <c r="P38" s="233" t="s">
        <v>447</v>
      </c>
      <c r="Q38" s="232" t="s">
        <v>12892</v>
      </c>
      <c r="R38" s="232" t="s">
        <v>5252</v>
      </c>
      <c r="S38" s="232" t="s">
        <v>12893</v>
      </c>
      <c r="T38" s="232" t="s">
        <v>2526</v>
      </c>
      <c r="U38" s="234">
        <v>641045</v>
      </c>
      <c r="V38" s="232" t="s">
        <v>12894</v>
      </c>
      <c r="W38" s="232" t="s">
        <v>4369</v>
      </c>
      <c r="X38" s="232" t="s">
        <v>859</v>
      </c>
      <c r="Y38" s="232" t="s">
        <v>12895</v>
      </c>
      <c r="Z38" s="232" t="s">
        <v>12896</v>
      </c>
      <c r="AA38" s="232" t="s">
        <v>12897</v>
      </c>
      <c r="AB38" s="232" t="s">
        <v>4369</v>
      </c>
      <c r="AC38" s="232" t="s">
        <v>1135</v>
      </c>
      <c r="AD38" s="232" t="s">
        <v>2126</v>
      </c>
      <c r="AE38" s="232" t="s">
        <v>2126</v>
      </c>
      <c r="AF38" s="232" t="s">
        <v>12898</v>
      </c>
      <c r="AG38" s="232" t="s">
        <v>12899</v>
      </c>
      <c r="AH38" s="232" t="s">
        <v>12900</v>
      </c>
      <c r="AI38" s="232" t="s">
        <v>12901</v>
      </c>
      <c r="AJ38" s="233" t="s">
        <v>12902</v>
      </c>
      <c r="AK38" s="233" t="s">
        <v>12903</v>
      </c>
      <c r="AL38" s="233" t="s">
        <v>12904</v>
      </c>
      <c r="AM38" s="233" t="s">
        <v>3163</v>
      </c>
      <c r="AN38" s="234">
        <v>331</v>
      </c>
      <c r="AO38" s="234">
        <v>500</v>
      </c>
      <c r="AP38" s="234">
        <v>759301010050350</v>
      </c>
      <c r="AQ38" s="233" t="s">
        <v>12905</v>
      </c>
      <c r="AR38" s="233" t="s">
        <v>12906</v>
      </c>
      <c r="AS38" s="233" t="s">
        <v>12907</v>
      </c>
      <c r="AT38" s="234">
        <v>673670599110</v>
      </c>
      <c r="AU38" s="233" t="s">
        <v>2126</v>
      </c>
      <c r="AV38" s="234">
        <v>9865746444</v>
      </c>
      <c r="AW38" s="234">
        <v>8883333380</v>
      </c>
      <c r="AX38" s="234">
        <v>8300904170</v>
      </c>
      <c r="AY38" s="234">
        <v>9842058867</v>
      </c>
      <c r="AZ38" s="233" t="s">
        <v>12908</v>
      </c>
    </row>
    <row r="39" spans="1:52" ht="15.75" customHeight="1" x14ac:dyDescent="0.3">
      <c r="A39" s="230">
        <v>7.1782300000000006E+243</v>
      </c>
      <c r="B39" s="231" t="s">
        <v>12909</v>
      </c>
      <c r="C39" s="232" t="s">
        <v>12910</v>
      </c>
      <c r="D39" s="232" t="s">
        <v>804</v>
      </c>
      <c r="E39" s="232" t="s">
        <v>1147</v>
      </c>
      <c r="F39" s="232" t="s">
        <v>11499</v>
      </c>
      <c r="G39" s="232" t="s">
        <v>261</v>
      </c>
      <c r="H39" s="232" t="s">
        <v>280</v>
      </c>
      <c r="I39" s="232" t="s">
        <v>1236</v>
      </c>
      <c r="J39" s="232" t="s">
        <v>1236</v>
      </c>
      <c r="K39" s="232">
        <v>2002551902</v>
      </c>
      <c r="L39" s="232" t="s">
        <v>79</v>
      </c>
      <c r="M39" s="232" t="s">
        <v>3411</v>
      </c>
      <c r="N39" s="232" t="s">
        <v>283</v>
      </c>
      <c r="O39" s="233" t="s">
        <v>1236</v>
      </c>
      <c r="P39" s="233" t="s">
        <v>447</v>
      </c>
      <c r="Q39" s="232" t="s">
        <v>1497</v>
      </c>
      <c r="R39" s="232" t="s">
        <v>12430</v>
      </c>
      <c r="S39" s="232" t="s">
        <v>12911</v>
      </c>
      <c r="T39" s="232" t="s">
        <v>2273</v>
      </c>
      <c r="U39" s="234">
        <v>614626</v>
      </c>
      <c r="V39" s="232" t="s">
        <v>12912</v>
      </c>
      <c r="W39" s="232" t="s">
        <v>216</v>
      </c>
      <c r="X39" s="232" t="s">
        <v>355</v>
      </c>
      <c r="Y39" s="235">
        <v>50000</v>
      </c>
      <c r="Z39" s="232" t="s">
        <v>11551</v>
      </c>
      <c r="AA39" s="232" t="s">
        <v>12913</v>
      </c>
      <c r="AB39" s="232" t="s">
        <v>216</v>
      </c>
      <c r="AC39" s="232" t="s">
        <v>449</v>
      </c>
      <c r="AD39" s="232" t="s">
        <v>2126</v>
      </c>
      <c r="AE39" s="232" t="s">
        <v>2126</v>
      </c>
      <c r="AF39" s="232" t="s">
        <v>12914</v>
      </c>
      <c r="AG39" s="232" t="s">
        <v>216</v>
      </c>
      <c r="AH39" s="232" t="s">
        <v>355</v>
      </c>
      <c r="AI39" s="235">
        <v>50000</v>
      </c>
      <c r="AJ39" s="233" t="s">
        <v>11551</v>
      </c>
      <c r="AK39" s="233" t="s">
        <v>12915</v>
      </c>
      <c r="AL39" s="233" t="s">
        <v>12916</v>
      </c>
      <c r="AM39" s="233" t="s">
        <v>3163</v>
      </c>
      <c r="AN39" s="234">
        <v>422</v>
      </c>
      <c r="AO39" s="234">
        <v>600</v>
      </c>
      <c r="AP39" s="234">
        <v>814210110017771</v>
      </c>
      <c r="AQ39" s="233" t="s">
        <v>11617</v>
      </c>
      <c r="AR39" s="233" t="s">
        <v>11618</v>
      </c>
      <c r="AS39" s="233" t="s">
        <v>11619</v>
      </c>
      <c r="AT39" s="233" t="s">
        <v>12917</v>
      </c>
      <c r="AU39" s="233" t="s">
        <v>2126</v>
      </c>
      <c r="AV39" s="234">
        <v>7339650042</v>
      </c>
      <c r="AW39" s="234">
        <v>8270950042</v>
      </c>
      <c r="AX39" s="234">
        <v>8489692762</v>
      </c>
      <c r="AY39" s="234">
        <v>9751575440</v>
      </c>
      <c r="AZ39" s="233" t="s">
        <v>12918</v>
      </c>
    </row>
    <row r="40" spans="1:52" ht="15.75" customHeight="1" x14ac:dyDescent="0.3">
      <c r="A40" s="230">
        <v>7.1782299999999994E+244</v>
      </c>
      <c r="B40" s="231" t="s">
        <v>3645</v>
      </c>
      <c r="C40" s="232" t="s">
        <v>12919</v>
      </c>
      <c r="D40" s="232" t="s">
        <v>385</v>
      </c>
      <c r="E40" s="232" t="s">
        <v>1147</v>
      </c>
      <c r="F40" s="232" t="s">
        <v>3102</v>
      </c>
      <c r="G40" s="232" t="s">
        <v>261</v>
      </c>
      <c r="H40" s="232" t="s">
        <v>280</v>
      </c>
      <c r="I40" s="232" t="s">
        <v>1236</v>
      </c>
      <c r="J40" s="232" t="s">
        <v>1236</v>
      </c>
      <c r="K40" s="232">
        <v>2016223638</v>
      </c>
      <c r="L40" s="232" t="s">
        <v>79</v>
      </c>
      <c r="M40" s="232" t="s">
        <v>3860</v>
      </c>
      <c r="N40" s="232" t="s">
        <v>283</v>
      </c>
      <c r="O40" s="233" t="s">
        <v>1236</v>
      </c>
      <c r="P40" s="233" t="s">
        <v>447</v>
      </c>
      <c r="Q40" s="232" t="s">
        <v>1842</v>
      </c>
      <c r="R40" s="232" t="s">
        <v>12920</v>
      </c>
      <c r="S40" s="232" t="s">
        <v>12921</v>
      </c>
      <c r="T40" s="232" t="s">
        <v>2526</v>
      </c>
      <c r="U40" s="234">
        <v>641305</v>
      </c>
      <c r="V40" s="232" t="s">
        <v>12922</v>
      </c>
      <c r="W40" s="232" t="s">
        <v>1203</v>
      </c>
      <c r="X40" s="232" t="s">
        <v>12923</v>
      </c>
      <c r="Y40" s="232" t="s">
        <v>433</v>
      </c>
      <c r="Z40" s="232" t="s">
        <v>12924</v>
      </c>
      <c r="AA40" s="232" t="s">
        <v>12925</v>
      </c>
      <c r="AB40" s="232" t="s">
        <v>1650</v>
      </c>
      <c r="AC40" s="232" t="s">
        <v>449</v>
      </c>
      <c r="AD40" s="232" t="s">
        <v>294</v>
      </c>
      <c r="AE40" s="232" t="s">
        <v>294</v>
      </c>
      <c r="AF40" s="232" t="s">
        <v>12926</v>
      </c>
      <c r="AG40" s="232" t="s">
        <v>12868</v>
      </c>
      <c r="AH40" s="232" t="s">
        <v>294</v>
      </c>
      <c r="AI40" s="232" t="s">
        <v>294</v>
      </c>
      <c r="AJ40" s="233" t="s">
        <v>294</v>
      </c>
      <c r="AK40" s="233" t="s">
        <v>12927</v>
      </c>
      <c r="AL40" s="233" t="s">
        <v>12928</v>
      </c>
      <c r="AM40" s="233" t="s">
        <v>3163</v>
      </c>
      <c r="AN40" s="234">
        <v>435</v>
      </c>
      <c r="AO40" s="234">
        <v>600</v>
      </c>
      <c r="AP40" s="234" t="s">
        <v>294</v>
      </c>
      <c r="AQ40" s="233" t="s">
        <v>294</v>
      </c>
      <c r="AR40" s="233" t="s">
        <v>1950</v>
      </c>
      <c r="AS40" s="233" t="s">
        <v>294</v>
      </c>
      <c r="AT40" s="234">
        <v>794975445714</v>
      </c>
      <c r="AU40" s="233" t="s">
        <v>12929</v>
      </c>
      <c r="AV40" s="234">
        <v>8300576657</v>
      </c>
      <c r="AW40" s="234">
        <v>9442120044</v>
      </c>
      <c r="AX40" s="234">
        <v>8903088099</v>
      </c>
      <c r="AY40" s="234">
        <v>8300040988</v>
      </c>
      <c r="AZ40" s="233" t="s">
        <v>12930</v>
      </c>
    </row>
    <row r="41" spans="1:52" ht="15.75" customHeight="1" x14ac:dyDescent="0.3">
      <c r="A41" s="230">
        <v>7.1782300000000002E+245</v>
      </c>
      <c r="B41" s="231" t="s">
        <v>12931</v>
      </c>
      <c r="C41" s="232" t="s">
        <v>3605</v>
      </c>
      <c r="D41" s="232" t="s">
        <v>163</v>
      </c>
      <c r="E41" s="232" t="s">
        <v>11498</v>
      </c>
      <c r="F41" s="232" t="s">
        <v>11499</v>
      </c>
      <c r="G41" s="232" t="s">
        <v>261</v>
      </c>
      <c r="H41" s="232" t="s">
        <v>280</v>
      </c>
      <c r="I41" s="232" t="s">
        <v>12932</v>
      </c>
      <c r="J41" s="232">
        <v>227451</v>
      </c>
      <c r="K41" s="232">
        <v>2016536711</v>
      </c>
      <c r="L41" s="232" t="s">
        <v>387</v>
      </c>
      <c r="M41" s="232" t="s">
        <v>262</v>
      </c>
      <c r="N41" s="232" t="s">
        <v>283</v>
      </c>
      <c r="O41" s="233" t="s">
        <v>12933</v>
      </c>
      <c r="P41" s="233" t="s">
        <v>447</v>
      </c>
      <c r="Q41" s="232" t="s">
        <v>12934</v>
      </c>
      <c r="R41" s="232" t="s">
        <v>12935</v>
      </c>
      <c r="S41" s="232" t="s">
        <v>12936</v>
      </c>
      <c r="T41" s="232" t="s">
        <v>1399</v>
      </c>
      <c r="U41" s="234">
        <v>636001</v>
      </c>
      <c r="V41" s="232" t="s">
        <v>12937</v>
      </c>
      <c r="W41" s="232" t="s">
        <v>12938</v>
      </c>
      <c r="X41" s="232" t="s">
        <v>12939</v>
      </c>
      <c r="Y41" s="235">
        <v>96000</v>
      </c>
      <c r="Z41" s="232" t="s">
        <v>12940</v>
      </c>
      <c r="AA41" s="232" t="s">
        <v>12941</v>
      </c>
      <c r="AB41" s="232" t="s">
        <v>12942</v>
      </c>
      <c r="AC41" s="232" t="s">
        <v>449</v>
      </c>
      <c r="AD41" s="232" t="s">
        <v>294</v>
      </c>
      <c r="AE41" s="232" t="s">
        <v>294</v>
      </c>
      <c r="AF41" s="232" t="s">
        <v>12943</v>
      </c>
      <c r="AG41" s="232" t="s">
        <v>1032</v>
      </c>
      <c r="AH41" s="232" t="s">
        <v>1155</v>
      </c>
      <c r="AI41" s="235">
        <v>96000</v>
      </c>
      <c r="AJ41" s="233" t="s">
        <v>12332</v>
      </c>
      <c r="AK41" s="233" t="s">
        <v>12944</v>
      </c>
      <c r="AL41" s="233" t="s">
        <v>12945</v>
      </c>
      <c r="AM41" s="233" t="s">
        <v>3163</v>
      </c>
      <c r="AN41" s="234">
        <v>512</v>
      </c>
      <c r="AO41" s="234">
        <v>600</v>
      </c>
      <c r="AP41" s="234" t="s">
        <v>123</v>
      </c>
      <c r="AQ41" s="233" t="s">
        <v>123</v>
      </c>
      <c r="AR41" s="233" t="s">
        <v>123</v>
      </c>
      <c r="AS41" s="233" t="s">
        <v>123</v>
      </c>
      <c r="AT41" s="234">
        <v>811999854205</v>
      </c>
      <c r="AU41" s="233" t="s">
        <v>123</v>
      </c>
      <c r="AV41" s="234">
        <v>8248475764</v>
      </c>
      <c r="AW41" s="234">
        <v>9944625903</v>
      </c>
      <c r="AX41" s="234">
        <v>9092977300</v>
      </c>
      <c r="AY41" s="234">
        <v>9842672815</v>
      </c>
      <c r="AZ41" s="233" t="s">
        <v>12946</v>
      </c>
    </row>
    <row r="42" spans="1:52" ht="15.75" customHeight="1" x14ac:dyDescent="0.3">
      <c r="A42" s="230">
        <v>7.17823E+246</v>
      </c>
      <c r="B42" s="231" t="s">
        <v>12947</v>
      </c>
      <c r="C42" s="232" t="s">
        <v>942</v>
      </c>
      <c r="D42" s="232" t="s">
        <v>277</v>
      </c>
      <c r="E42" s="232" t="s">
        <v>1147</v>
      </c>
      <c r="F42" s="232" t="s">
        <v>11499</v>
      </c>
      <c r="G42" s="232" t="s">
        <v>261</v>
      </c>
      <c r="H42" s="232" t="s">
        <v>475</v>
      </c>
      <c r="I42" s="232" t="s">
        <v>1236</v>
      </c>
      <c r="J42" s="232" t="s">
        <v>1236</v>
      </c>
      <c r="K42" s="232">
        <v>2004654561</v>
      </c>
      <c r="L42" s="232" t="s">
        <v>79</v>
      </c>
      <c r="M42" s="232" t="s">
        <v>3739</v>
      </c>
      <c r="N42" s="232" t="s">
        <v>283</v>
      </c>
      <c r="O42" s="233" t="s">
        <v>1236</v>
      </c>
      <c r="P42" s="233" t="s">
        <v>447</v>
      </c>
      <c r="Q42" s="232" t="s">
        <v>2315</v>
      </c>
      <c r="R42" s="232" t="s">
        <v>12948</v>
      </c>
      <c r="S42" s="232" t="s">
        <v>12949</v>
      </c>
      <c r="T42" s="232" t="s">
        <v>1399</v>
      </c>
      <c r="U42" s="234">
        <v>636141</v>
      </c>
      <c r="V42" s="232" t="s">
        <v>12950</v>
      </c>
      <c r="W42" s="232" t="s">
        <v>573</v>
      </c>
      <c r="X42" s="232" t="s">
        <v>1018</v>
      </c>
      <c r="Y42" s="232">
        <v>72000</v>
      </c>
      <c r="Z42" s="232" t="s">
        <v>11551</v>
      </c>
      <c r="AA42" s="232" t="s">
        <v>12951</v>
      </c>
      <c r="AB42" s="232" t="s">
        <v>212</v>
      </c>
      <c r="AC42" s="232" t="s">
        <v>2546</v>
      </c>
      <c r="AD42" s="232">
        <v>55000</v>
      </c>
      <c r="AE42" s="232" t="s">
        <v>11551</v>
      </c>
      <c r="AF42" s="232" t="s">
        <v>447</v>
      </c>
      <c r="AG42" s="232" t="s">
        <v>447</v>
      </c>
      <c r="AH42" s="232" t="s">
        <v>447</v>
      </c>
      <c r="AI42" s="232" t="s">
        <v>59</v>
      </c>
      <c r="AJ42" s="233" t="s">
        <v>447</v>
      </c>
      <c r="AK42" s="233" t="s">
        <v>12952</v>
      </c>
      <c r="AL42" s="233" t="s">
        <v>12953</v>
      </c>
      <c r="AM42" s="233" t="s">
        <v>3163</v>
      </c>
      <c r="AN42" s="234">
        <v>440</v>
      </c>
      <c r="AO42" s="234">
        <v>600</v>
      </c>
      <c r="AP42" s="234" t="s">
        <v>447</v>
      </c>
      <c r="AQ42" s="233" t="s">
        <v>447</v>
      </c>
      <c r="AR42" s="233" t="s">
        <v>447</v>
      </c>
      <c r="AS42" s="233" t="s">
        <v>447</v>
      </c>
      <c r="AT42" s="233" t="s">
        <v>12954</v>
      </c>
      <c r="AU42" s="234">
        <v>636141</v>
      </c>
      <c r="AV42" s="234">
        <v>9344997945</v>
      </c>
      <c r="AW42" s="234">
        <v>8248394441</v>
      </c>
      <c r="AX42" s="234">
        <v>6374744959</v>
      </c>
      <c r="AY42" s="233" t="s">
        <v>447</v>
      </c>
      <c r="AZ42" s="233" t="s">
        <v>12955</v>
      </c>
    </row>
    <row r="43" spans="1:52" ht="15.75" customHeight="1" x14ac:dyDescent="0.3">
      <c r="A43" s="230">
        <v>7.1782300000000003E+247</v>
      </c>
      <c r="B43" s="231" t="s">
        <v>12956</v>
      </c>
      <c r="C43" s="239">
        <v>38779</v>
      </c>
      <c r="D43" s="232" t="s">
        <v>12957</v>
      </c>
      <c r="E43" s="232" t="s">
        <v>1147</v>
      </c>
      <c r="F43" s="232" t="s">
        <v>11499</v>
      </c>
      <c r="G43" s="232" t="s">
        <v>261</v>
      </c>
      <c r="H43" s="232" t="s">
        <v>280</v>
      </c>
      <c r="I43" s="232" t="s">
        <v>1236</v>
      </c>
      <c r="J43" s="232" t="s">
        <v>1236</v>
      </c>
      <c r="K43" s="232">
        <v>2006689448</v>
      </c>
      <c r="L43" s="232" t="s">
        <v>387</v>
      </c>
      <c r="M43" s="232" t="s">
        <v>1391</v>
      </c>
      <c r="N43" s="232" t="s">
        <v>283</v>
      </c>
      <c r="O43" s="233" t="s">
        <v>1236</v>
      </c>
      <c r="P43" s="233" t="s">
        <v>447</v>
      </c>
      <c r="Q43" s="232" t="s">
        <v>1015</v>
      </c>
      <c r="R43" s="232" t="s">
        <v>1480</v>
      </c>
      <c r="S43" s="232" t="s">
        <v>12958</v>
      </c>
      <c r="T43" s="232" t="s">
        <v>12959</v>
      </c>
      <c r="U43" s="234">
        <v>609001</v>
      </c>
      <c r="V43" s="232" t="s">
        <v>12960</v>
      </c>
      <c r="W43" s="232" t="s">
        <v>64</v>
      </c>
      <c r="X43" s="232" t="s">
        <v>12961</v>
      </c>
      <c r="Y43" s="232">
        <v>60000</v>
      </c>
      <c r="Z43" s="232" t="s">
        <v>9048</v>
      </c>
      <c r="AA43" s="232" t="s">
        <v>12962</v>
      </c>
      <c r="AB43" s="237" t="s">
        <v>839</v>
      </c>
      <c r="AC43" s="232" t="s">
        <v>449</v>
      </c>
      <c r="AD43" s="232" t="s">
        <v>1247</v>
      </c>
      <c r="AE43" s="232" t="s">
        <v>1247</v>
      </c>
      <c r="AF43" s="232" t="s">
        <v>12963</v>
      </c>
      <c r="AG43" s="232" t="s">
        <v>12964</v>
      </c>
      <c r="AH43" s="232" t="s">
        <v>12965</v>
      </c>
      <c r="AI43" s="232">
        <v>600000</v>
      </c>
      <c r="AJ43" s="233" t="s">
        <v>11551</v>
      </c>
      <c r="AK43" s="233" t="s">
        <v>12966</v>
      </c>
      <c r="AL43" s="233" t="s">
        <v>12967</v>
      </c>
      <c r="AM43" s="233" t="s">
        <v>3163</v>
      </c>
      <c r="AN43" s="234">
        <v>410</v>
      </c>
      <c r="AO43" s="234">
        <v>600</v>
      </c>
      <c r="AP43" s="234">
        <v>42269905773</v>
      </c>
      <c r="AQ43" s="233" t="s">
        <v>1810</v>
      </c>
      <c r="AR43" s="233" t="s">
        <v>12968</v>
      </c>
      <c r="AS43" s="233" t="s">
        <v>12969</v>
      </c>
      <c r="AT43" s="234">
        <v>313652014035</v>
      </c>
      <c r="AU43" s="233" t="s">
        <v>1247</v>
      </c>
      <c r="AV43" s="234">
        <v>8778992316</v>
      </c>
      <c r="AW43" s="234">
        <v>9003754840</v>
      </c>
      <c r="AX43" s="234">
        <v>8778911017</v>
      </c>
      <c r="AY43" s="234">
        <v>9384206599</v>
      </c>
      <c r="AZ43" s="233" t="s">
        <v>12970</v>
      </c>
    </row>
    <row r="44" spans="1:52" ht="15.75" customHeight="1" x14ac:dyDescent="0.3">
      <c r="A44" s="230">
        <v>7.1782299999999998E+248</v>
      </c>
      <c r="B44" s="231" t="s">
        <v>12971</v>
      </c>
      <c r="C44" s="239">
        <v>38844</v>
      </c>
      <c r="D44" s="232" t="s">
        <v>385</v>
      </c>
      <c r="E44" s="232" t="s">
        <v>11498</v>
      </c>
      <c r="F44" s="232" t="s">
        <v>11499</v>
      </c>
      <c r="G44" s="232" t="s">
        <v>261</v>
      </c>
      <c r="H44" s="232" t="s">
        <v>280</v>
      </c>
      <c r="I44" s="232" t="s">
        <v>12972</v>
      </c>
      <c r="J44" s="232">
        <v>311703</v>
      </c>
      <c r="K44" s="232">
        <v>2018484213</v>
      </c>
      <c r="L44" s="232" t="s">
        <v>387</v>
      </c>
      <c r="M44" s="232" t="s">
        <v>262</v>
      </c>
      <c r="N44" s="232" t="s">
        <v>283</v>
      </c>
      <c r="O44" s="234">
        <v>51202305272815</v>
      </c>
      <c r="P44" s="233" t="s">
        <v>447</v>
      </c>
      <c r="Q44" s="232" t="s">
        <v>1363</v>
      </c>
      <c r="R44" s="232" t="s">
        <v>1014</v>
      </c>
      <c r="S44" s="232" t="s">
        <v>12973</v>
      </c>
      <c r="T44" s="232" t="s">
        <v>2875</v>
      </c>
      <c r="U44" s="234">
        <v>607302</v>
      </c>
      <c r="V44" s="232" t="s">
        <v>12974</v>
      </c>
      <c r="W44" s="232" t="s">
        <v>64</v>
      </c>
      <c r="X44" s="232" t="s">
        <v>446</v>
      </c>
      <c r="Y44" s="232">
        <v>85000</v>
      </c>
      <c r="Z44" s="232" t="s">
        <v>12332</v>
      </c>
      <c r="AA44" s="232" t="s">
        <v>12975</v>
      </c>
      <c r="AB44" s="232" t="s">
        <v>64</v>
      </c>
      <c r="AC44" s="232" t="s">
        <v>2091</v>
      </c>
      <c r="AD44" s="232" t="s">
        <v>1247</v>
      </c>
      <c r="AE44" s="232" t="s">
        <v>2091</v>
      </c>
      <c r="AF44" s="232" t="s">
        <v>12976</v>
      </c>
      <c r="AG44" s="232" t="s">
        <v>269</v>
      </c>
      <c r="AH44" s="232" t="s">
        <v>10964</v>
      </c>
      <c r="AI44" s="232">
        <v>65000</v>
      </c>
      <c r="AJ44" s="233" t="s">
        <v>12940</v>
      </c>
      <c r="AK44" s="233" t="s">
        <v>12977</v>
      </c>
      <c r="AL44" s="233" t="s">
        <v>12978</v>
      </c>
      <c r="AM44" s="233" t="s">
        <v>3163</v>
      </c>
      <c r="AN44" s="234">
        <v>485</v>
      </c>
      <c r="AO44" s="234">
        <v>600</v>
      </c>
      <c r="AP44" s="234" t="s">
        <v>1247</v>
      </c>
      <c r="AQ44" s="233" t="s">
        <v>1247</v>
      </c>
      <c r="AR44" s="233" t="s">
        <v>1247</v>
      </c>
      <c r="AS44" s="233" t="s">
        <v>1247</v>
      </c>
      <c r="AT44" s="234">
        <v>201552527437</v>
      </c>
      <c r="AU44" s="233" t="s">
        <v>1247</v>
      </c>
      <c r="AV44" s="234">
        <v>9342753604</v>
      </c>
      <c r="AW44" s="234">
        <v>8220286458</v>
      </c>
      <c r="AX44" s="234">
        <v>9688028200</v>
      </c>
      <c r="AY44" s="234">
        <v>9655005918</v>
      </c>
      <c r="AZ44" s="233" t="s">
        <v>12979</v>
      </c>
    </row>
    <row r="45" spans="1:52" ht="15.75" customHeight="1" x14ac:dyDescent="0.3">
      <c r="A45" s="230">
        <v>7.1782299999999998E+249</v>
      </c>
      <c r="B45" s="231" t="s">
        <v>12980</v>
      </c>
      <c r="C45" s="232" t="s">
        <v>12502</v>
      </c>
      <c r="D45" s="232" t="s">
        <v>177</v>
      </c>
      <c r="E45" s="232" t="s">
        <v>1147</v>
      </c>
      <c r="F45" s="232" t="s">
        <v>3102</v>
      </c>
      <c r="G45" s="232" t="s">
        <v>261</v>
      </c>
      <c r="H45" s="232" t="s">
        <v>280</v>
      </c>
      <c r="I45" s="232" t="s">
        <v>1236</v>
      </c>
      <c r="J45" s="232" t="s">
        <v>1236</v>
      </c>
      <c r="K45" s="232">
        <v>2018473159</v>
      </c>
      <c r="L45" s="232" t="s">
        <v>387</v>
      </c>
      <c r="M45" s="232" t="s">
        <v>9630</v>
      </c>
      <c r="N45" s="232" t="s">
        <v>283</v>
      </c>
      <c r="O45" s="233" t="s">
        <v>1236</v>
      </c>
      <c r="P45" s="233" t="s">
        <v>447</v>
      </c>
      <c r="Q45" s="232" t="s">
        <v>12981</v>
      </c>
      <c r="R45" s="232" t="s">
        <v>12982</v>
      </c>
      <c r="S45" s="232" t="s">
        <v>12983</v>
      </c>
      <c r="T45" s="232" t="s">
        <v>2526</v>
      </c>
      <c r="U45" s="234">
        <v>641024</v>
      </c>
      <c r="V45" s="232" t="s">
        <v>12984</v>
      </c>
      <c r="W45" s="232" t="s">
        <v>12985</v>
      </c>
      <c r="X45" s="232" t="s">
        <v>12986</v>
      </c>
      <c r="Y45" s="232">
        <v>96000</v>
      </c>
      <c r="Z45" s="232" t="s">
        <v>9048</v>
      </c>
      <c r="AA45" s="232" t="s">
        <v>12987</v>
      </c>
      <c r="AB45" s="232" t="s">
        <v>12985</v>
      </c>
      <c r="AC45" s="232" t="s">
        <v>2126</v>
      </c>
      <c r="AD45" s="232" t="s">
        <v>2126</v>
      </c>
      <c r="AE45" s="232" t="s">
        <v>2126</v>
      </c>
      <c r="AF45" s="232" t="s">
        <v>12988</v>
      </c>
      <c r="AG45" s="232" t="s">
        <v>5291</v>
      </c>
      <c r="AH45" s="232" t="s">
        <v>12989</v>
      </c>
      <c r="AI45" s="232" t="s">
        <v>949</v>
      </c>
      <c r="AJ45" s="233" t="s">
        <v>9048</v>
      </c>
      <c r="AK45" s="233" t="s">
        <v>12990</v>
      </c>
      <c r="AL45" s="233" t="s">
        <v>12991</v>
      </c>
      <c r="AM45" s="233" t="s">
        <v>3163</v>
      </c>
      <c r="AN45" s="234">
        <v>411</v>
      </c>
      <c r="AO45" s="234">
        <v>600</v>
      </c>
      <c r="AP45" s="234">
        <v>42256344798</v>
      </c>
      <c r="AQ45" s="233" t="s">
        <v>361</v>
      </c>
      <c r="AR45" s="233" t="s">
        <v>12991</v>
      </c>
      <c r="AS45" s="233" t="s">
        <v>3515</v>
      </c>
      <c r="AT45" s="233" t="s">
        <v>12992</v>
      </c>
      <c r="AU45" s="233" t="s">
        <v>12993</v>
      </c>
      <c r="AV45" s="234">
        <v>9600323017</v>
      </c>
      <c r="AW45" s="233" t="s">
        <v>4791</v>
      </c>
      <c r="AX45" s="233" t="s">
        <v>4791</v>
      </c>
      <c r="AY45" s="233" t="s">
        <v>12994</v>
      </c>
      <c r="AZ45" s="233" t="s">
        <v>12995</v>
      </c>
    </row>
    <row r="46" spans="1:52" ht="15.75" customHeight="1" x14ac:dyDescent="0.3">
      <c r="A46" s="230">
        <v>7.1782299999999995E+250</v>
      </c>
      <c r="B46" s="231" t="s">
        <v>12996</v>
      </c>
      <c r="C46" s="239">
        <v>39026</v>
      </c>
      <c r="D46" s="232" t="s">
        <v>49</v>
      </c>
      <c r="E46" s="232" t="s">
        <v>11498</v>
      </c>
      <c r="F46" s="232" t="s">
        <v>11499</v>
      </c>
      <c r="G46" s="232" t="s">
        <v>261</v>
      </c>
      <c r="H46" s="232" t="s">
        <v>475</v>
      </c>
      <c r="I46" s="232" t="s">
        <v>12997</v>
      </c>
      <c r="J46" s="232">
        <v>202959</v>
      </c>
      <c r="K46" s="232">
        <v>2018962055</v>
      </c>
      <c r="L46" s="232" t="s">
        <v>79</v>
      </c>
      <c r="M46" s="232" t="s">
        <v>1841</v>
      </c>
      <c r="N46" s="232" t="s">
        <v>283</v>
      </c>
      <c r="O46" s="233" t="s">
        <v>447</v>
      </c>
      <c r="P46" s="233" t="s">
        <v>447</v>
      </c>
      <c r="Q46" s="232" t="s">
        <v>12998</v>
      </c>
      <c r="R46" s="232" t="s">
        <v>12999</v>
      </c>
      <c r="S46" s="232" t="s">
        <v>13000</v>
      </c>
      <c r="T46" s="232" t="s">
        <v>1132</v>
      </c>
      <c r="U46" s="234">
        <v>638454</v>
      </c>
      <c r="V46" s="232" t="s">
        <v>13001</v>
      </c>
      <c r="W46" s="232" t="s">
        <v>269</v>
      </c>
      <c r="X46" s="232" t="s">
        <v>2016</v>
      </c>
      <c r="Y46" s="232" t="s">
        <v>4370</v>
      </c>
      <c r="Z46" s="232" t="s">
        <v>2948</v>
      </c>
      <c r="AA46" s="232" t="s">
        <v>13002</v>
      </c>
      <c r="AB46" s="232" t="s">
        <v>13003</v>
      </c>
      <c r="AC46" s="232" t="s">
        <v>1155</v>
      </c>
      <c r="AD46" s="232" t="s">
        <v>13004</v>
      </c>
      <c r="AE46" s="232" t="s">
        <v>13005</v>
      </c>
      <c r="AF46" s="232" t="s">
        <v>13006</v>
      </c>
      <c r="AG46" s="232" t="s">
        <v>4554</v>
      </c>
      <c r="AH46" s="232" t="s">
        <v>294</v>
      </c>
      <c r="AI46" s="232" t="s">
        <v>294</v>
      </c>
      <c r="AJ46" s="233" t="s">
        <v>294</v>
      </c>
      <c r="AK46" s="233" t="s">
        <v>12569</v>
      </c>
      <c r="AL46" s="233" t="s">
        <v>13007</v>
      </c>
      <c r="AM46" s="233" t="s">
        <v>3163</v>
      </c>
      <c r="AN46" s="234">
        <v>528</v>
      </c>
      <c r="AO46" s="234">
        <v>600</v>
      </c>
      <c r="AP46" s="234" t="s">
        <v>294</v>
      </c>
      <c r="AQ46" s="233" t="s">
        <v>294</v>
      </c>
      <c r="AR46" s="233" t="s">
        <v>294</v>
      </c>
      <c r="AS46" s="233" t="s">
        <v>294</v>
      </c>
      <c r="AT46" s="233" t="s">
        <v>13008</v>
      </c>
      <c r="AU46" s="233" t="s">
        <v>294</v>
      </c>
      <c r="AV46" s="234">
        <v>9342072228</v>
      </c>
      <c r="AW46" s="234">
        <v>9965699674</v>
      </c>
      <c r="AX46" s="234">
        <v>9659365732</v>
      </c>
      <c r="AY46" s="234">
        <v>9659449567</v>
      </c>
      <c r="AZ46" s="233" t="s">
        <v>13009</v>
      </c>
    </row>
    <row r="47" spans="1:52" ht="15.75" customHeight="1" x14ac:dyDescent="0.3">
      <c r="A47" s="230">
        <v>7.1782300000000005E+251</v>
      </c>
      <c r="B47" s="231" t="s">
        <v>13010</v>
      </c>
      <c r="C47" s="239">
        <v>38841</v>
      </c>
      <c r="D47" s="232" t="s">
        <v>1197</v>
      </c>
      <c r="E47" s="232" t="s">
        <v>1147</v>
      </c>
      <c r="F47" s="232" t="s">
        <v>11499</v>
      </c>
      <c r="G47" s="232" t="s">
        <v>261</v>
      </c>
      <c r="H47" s="232" t="s">
        <v>280</v>
      </c>
      <c r="I47" s="232" t="s">
        <v>1236</v>
      </c>
      <c r="J47" s="232" t="s">
        <v>1236</v>
      </c>
      <c r="K47" s="232">
        <v>1018617991</v>
      </c>
      <c r="L47" s="232" t="s">
        <v>387</v>
      </c>
      <c r="M47" s="232" t="s">
        <v>7255</v>
      </c>
      <c r="N47" s="232" t="s">
        <v>283</v>
      </c>
      <c r="O47" s="233" t="s">
        <v>1236</v>
      </c>
      <c r="P47" s="233" t="s">
        <v>447</v>
      </c>
      <c r="Q47" s="232" t="s">
        <v>5405</v>
      </c>
      <c r="R47" s="232" t="s">
        <v>12350</v>
      </c>
      <c r="S47" s="232" t="s">
        <v>13011</v>
      </c>
      <c r="T47" s="232" t="s">
        <v>2388</v>
      </c>
      <c r="U47" s="234">
        <v>637209</v>
      </c>
      <c r="V47" s="232" t="s">
        <v>13012</v>
      </c>
      <c r="W47" s="232" t="s">
        <v>1650</v>
      </c>
      <c r="X47" s="232" t="s">
        <v>2528</v>
      </c>
      <c r="Y47" s="235">
        <v>72000</v>
      </c>
      <c r="Z47" s="232" t="s">
        <v>11551</v>
      </c>
      <c r="AA47" s="232" t="s">
        <v>13013</v>
      </c>
      <c r="AB47" s="232" t="s">
        <v>4022</v>
      </c>
      <c r="AC47" s="232" t="s">
        <v>449</v>
      </c>
      <c r="AD47" s="232" t="s">
        <v>1247</v>
      </c>
      <c r="AE47" s="232" t="s">
        <v>1247</v>
      </c>
      <c r="AF47" s="232" t="s">
        <v>13014</v>
      </c>
      <c r="AG47" s="232" t="s">
        <v>1247</v>
      </c>
      <c r="AH47" s="232" t="s">
        <v>449</v>
      </c>
      <c r="AI47" s="235">
        <v>72000</v>
      </c>
      <c r="AJ47" s="233" t="s">
        <v>11551</v>
      </c>
      <c r="AK47" s="233" t="s">
        <v>13015</v>
      </c>
      <c r="AL47" s="233" t="s">
        <v>13016</v>
      </c>
      <c r="AM47" s="233" t="s">
        <v>3163</v>
      </c>
      <c r="AN47" s="234">
        <v>412</v>
      </c>
      <c r="AO47" s="234">
        <v>600</v>
      </c>
      <c r="AP47" s="234">
        <v>55901000027038</v>
      </c>
      <c r="AQ47" s="233" t="s">
        <v>484</v>
      </c>
      <c r="AR47" s="233" t="s">
        <v>13017</v>
      </c>
      <c r="AS47" s="233" t="s">
        <v>13018</v>
      </c>
      <c r="AT47" s="233" t="s">
        <v>13019</v>
      </c>
      <c r="AU47" s="233" t="s">
        <v>13020</v>
      </c>
      <c r="AV47" s="234">
        <v>7806812173</v>
      </c>
      <c r="AW47" s="234">
        <v>9047249559</v>
      </c>
      <c r="AX47" s="234">
        <v>8098759222</v>
      </c>
      <c r="AY47" s="247">
        <v>918099000000</v>
      </c>
      <c r="AZ47" s="233" t="s">
        <v>13021</v>
      </c>
    </row>
    <row r="48" spans="1:52" ht="15.75" customHeight="1" x14ac:dyDescent="0.3">
      <c r="A48" s="230">
        <v>7.1782300000000003E+252</v>
      </c>
      <c r="B48" s="231" t="s">
        <v>13022</v>
      </c>
      <c r="C48" s="239">
        <v>38633</v>
      </c>
      <c r="D48" s="232" t="s">
        <v>177</v>
      </c>
      <c r="E48" s="232" t="s">
        <v>11498</v>
      </c>
      <c r="F48" s="232" t="s">
        <v>11499</v>
      </c>
      <c r="G48" s="232" t="s">
        <v>261</v>
      </c>
      <c r="H48" s="232" t="s">
        <v>280</v>
      </c>
      <c r="I48" s="232" t="s">
        <v>13023</v>
      </c>
      <c r="J48" s="232">
        <v>264217</v>
      </c>
      <c r="K48" s="232">
        <v>2004038122</v>
      </c>
      <c r="L48" s="232" t="s">
        <v>387</v>
      </c>
      <c r="M48" s="232" t="s">
        <v>13024</v>
      </c>
      <c r="N48" s="232" t="s">
        <v>283</v>
      </c>
      <c r="O48" s="233" t="s">
        <v>447</v>
      </c>
      <c r="P48" s="233" t="s">
        <v>447</v>
      </c>
      <c r="Q48" s="232" t="s">
        <v>13025</v>
      </c>
      <c r="R48" s="232" t="s">
        <v>1480</v>
      </c>
      <c r="S48" s="232" t="s">
        <v>13026</v>
      </c>
      <c r="T48" s="232" t="s">
        <v>2260</v>
      </c>
      <c r="U48" s="234">
        <v>624706</v>
      </c>
      <c r="V48" s="232" t="s">
        <v>13027</v>
      </c>
      <c r="W48" s="232" t="s">
        <v>1319</v>
      </c>
      <c r="X48" s="232" t="s">
        <v>13028</v>
      </c>
      <c r="Y48" s="232">
        <v>200000</v>
      </c>
      <c r="Z48" s="232" t="s">
        <v>5698</v>
      </c>
      <c r="AA48" s="232" t="s">
        <v>13029</v>
      </c>
      <c r="AB48" s="232" t="s">
        <v>12128</v>
      </c>
      <c r="AC48" s="232" t="s">
        <v>1155</v>
      </c>
      <c r="AD48" s="232">
        <v>60000</v>
      </c>
      <c r="AE48" s="232" t="s">
        <v>3980</v>
      </c>
      <c r="AF48" s="232" t="s">
        <v>13030</v>
      </c>
      <c r="AG48" s="232" t="s">
        <v>64</v>
      </c>
      <c r="AH48" s="232" t="s">
        <v>5288</v>
      </c>
      <c r="AI48" s="232">
        <v>60000</v>
      </c>
      <c r="AJ48" s="233" t="s">
        <v>11551</v>
      </c>
      <c r="AK48" s="233" t="s">
        <v>12196</v>
      </c>
      <c r="AL48" s="233" t="s">
        <v>13031</v>
      </c>
      <c r="AM48" s="233" t="s">
        <v>3163</v>
      </c>
      <c r="AN48" s="234">
        <v>483</v>
      </c>
      <c r="AO48" s="234">
        <v>600</v>
      </c>
      <c r="AP48" s="234">
        <v>42205196522</v>
      </c>
      <c r="AQ48" s="233" t="s">
        <v>1810</v>
      </c>
      <c r="AR48" s="233" t="s">
        <v>13032</v>
      </c>
      <c r="AS48" s="233" t="s">
        <v>13033</v>
      </c>
      <c r="AT48" s="233" t="s">
        <v>13034</v>
      </c>
      <c r="AU48" s="233" t="s">
        <v>13035</v>
      </c>
      <c r="AV48" s="234">
        <v>9566750139</v>
      </c>
      <c r="AW48" s="234">
        <v>9751433497</v>
      </c>
      <c r="AX48" s="234">
        <v>9751594682</v>
      </c>
      <c r="AY48" s="234">
        <v>9715688730</v>
      </c>
      <c r="AZ48" s="233" t="s">
        <v>13036</v>
      </c>
    </row>
    <row r="49" spans="1:52" ht="15.75" customHeight="1" x14ac:dyDescent="0.3">
      <c r="A49" s="230">
        <v>7.1782300000000001E+253</v>
      </c>
      <c r="B49" s="231" t="s">
        <v>13037</v>
      </c>
      <c r="C49" s="232" t="s">
        <v>3858</v>
      </c>
      <c r="D49" s="232" t="s">
        <v>10147</v>
      </c>
      <c r="E49" s="232" t="s">
        <v>11498</v>
      </c>
      <c r="F49" s="232" t="s">
        <v>11499</v>
      </c>
      <c r="G49" s="232" t="s">
        <v>261</v>
      </c>
      <c r="H49" s="232" t="s">
        <v>280</v>
      </c>
      <c r="I49" s="232">
        <v>275995</v>
      </c>
      <c r="J49" s="232"/>
      <c r="K49" s="246">
        <v>3308190000000000</v>
      </c>
      <c r="L49" s="232" t="s">
        <v>387</v>
      </c>
      <c r="M49" s="232" t="s">
        <v>262</v>
      </c>
      <c r="N49" s="232" t="s">
        <v>283</v>
      </c>
      <c r="O49" s="233" t="s">
        <v>447</v>
      </c>
      <c r="P49" s="233" t="s">
        <v>447</v>
      </c>
      <c r="Q49" s="232" t="s">
        <v>13038</v>
      </c>
      <c r="R49" s="232" t="s">
        <v>13039</v>
      </c>
      <c r="S49" s="232" t="s">
        <v>13040</v>
      </c>
      <c r="T49" s="232" t="s">
        <v>1399</v>
      </c>
      <c r="U49" s="234">
        <v>636115</v>
      </c>
      <c r="V49" s="232" t="s">
        <v>13041</v>
      </c>
      <c r="W49" s="232">
        <v>2</v>
      </c>
      <c r="X49" s="232" t="s">
        <v>1762</v>
      </c>
      <c r="Y49" s="232">
        <v>450000</v>
      </c>
      <c r="Z49" s="232" t="s">
        <v>5866</v>
      </c>
      <c r="AA49" s="232" t="s">
        <v>13042</v>
      </c>
      <c r="AB49" s="232" t="s">
        <v>4369</v>
      </c>
      <c r="AC49" s="232" t="s">
        <v>2256</v>
      </c>
      <c r="AD49" s="232" t="s">
        <v>2126</v>
      </c>
      <c r="AE49" s="232" t="s">
        <v>2126</v>
      </c>
      <c r="AF49" s="232" t="s">
        <v>13043</v>
      </c>
      <c r="AG49" s="232" t="s">
        <v>6661</v>
      </c>
      <c r="AH49" s="232" t="s">
        <v>2126</v>
      </c>
      <c r="AI49" s="232" t="s">
        <v>2126</v>
      </c>
      <c r="AJ49" s="233" t="s">
        <v>2126</v>
      </c>
      <c r="AK49" s="233" t="s">
        <v>13044</v>
      </c>
      <c r="AL49" s="233" t="s">
        <v>13045</v>
      </c>
      <c r="AM49" s="233" t="s">
        <v>3163</v>
      </c>
      <c r="AN49" s="234">
        <v>542</v>
      </c>
      <c r="AO49" s="234">
        <v>600</v>
      </c>
      <c r="AP49" s="234" t="s">
        <v>2126</v>
      </c>
      <c r="AQ49" s="233" t="s">
        <v>2126</v>
      </c>
      <c r="AR49" s="233" t="s">
        <v>2126</v>
      </c>
      <c r="AS49" s="233" t="s">
        <v>2126</v>
      </c>
      <c r="AT49" s="234">
        <v>477361780837</v>
      </c>
      <c r="AU49" s="233" t="s">
        <v>2126</v>
      </c>
      <c r="AV49" s="234">
        <v>6379608596</v>
      </c>
      <c r="AW49" s="234">
        <v>9677410587</v>
      </c>
      <c r="AX49" s="234">
        <v>9585981266</v>
      </c>
      <c r="AY49" s="234">
        <v>9677533525</v>
      </c>
      <c r="AZ49" s="233" t="s">
        <v>13046</v>
      </c>
    </row>
    <row r="50" spans="1:52" ht="15.75" customHeight="1" x14ac:dyDescent="0.3">
      <c r="A50" s="230">
        <v>7.1782299999999996E+254</v>
      </c>
      <c r="B50" s="231" t="s">
        <v>13047</v>
      </c>
      <c r="C50" s="232" t="s">
        <v>10382</v>
      </c>
      <c r="D50" s="232" t="s">
        <v>5648</v>
      </c>
      <c r="E50" s="232" t="s">
        <v>1147</v>
      </c>
      <c r="F50" s="232" t="s">
        <v>11499</v>
      </c>
      <c r="G50" s="232" t="s">
        <v>261</v>
      </c>
      <c r="H50" s="232" t="s">
        <v>280</v>
      </c>
      <c r="I50" s="232" t="s">
        <v>1236</v>
      </c>
      <c r="J50" s="232" t="s">
        <v>1236</v>
      </c>
      <c r="K50" s="232">
        <v>1011500273</v>
      </c>
      <c r="L50" s="232" t="s">
        <v>79</v>
      </c>
      <c r="M50" s="232" t="s">
        <v>13048</v>
      </c>
      <c r="N50" s="232" t="s">
        <v>283</v>
      </c>
      <c r="O50" s="233" t="s">
        <v>1236</v>
      </c>
      <c r="P50" s="233" t="s">
        <v>447</v>
      </c>
      <c r="Q50" s="232" t="s">
        <v>13049</v>
      </c>
      <c r="R50" s="232" t="s">
        <v>13050</v>
      </c>
      <c r="S50" s="232" t="s">
        <v>13051</v>
      </c>
      <c r="T50" s="232" t="s">
        <v>3585</v>
      </c>
      <c r="U50" s="234">
        <v>623707</v>
      </c>
      <c r="V50" s="232" t="s">
        <v>13052</v>
      </c>
      <c r="W50" s="232" t="s">
        <v>1154</v>
      </c>
      <c r="X50" s="232" t="s">
        <v>13053</v>
      </c>
      <c r="Y50" s="235">
        <v>72000</v>
      </c>
      <c r="Z50" s="232" t="s">
        <v>13054</v>
      </c>
      <c r="AA50" s="232" t="s">
        <v>13055</v>
      </c>
      <c r="AB50" s="232" t="s">
        <v>13056</v>
      </c>
      <c r="AC50" s="232" t="s">
        <v>13057</v>
      </c>
      <c r="AD50" s="232" t="s">
        <v>13058</v>
      </c>
      <c r="AE50" s="232" t="s">
        <v>13059</v>
      </c>
      <c r="AF50" s="232" t="s">
        <v>2126</v>
      </c>
      <c r="AG50" s="232" t="s">
        <v>2126</v>
      </c>
      <c r="AH50" s="232" t="s">
        <v>2126</v>
      </c>
      <c r="AI50" s="232" t="s">
        <v>2126</v>
      </c>
      <c r="AJ50" s="233" t="s">
        <v>2126</v>
      </c>
      <c r="AK50" s="233" t="s">
        <v>13060</v>
      </c>
      <c r="AL50" s="233" t="s">
        <v>13061</v>
      </c>
      <c r="AM50" s="233" t="s">
        <v>261</v>
      </c>
      <c r="AN50" s="234">
        <v>482</v>
      </c>
      <c r="AO50" s="234">
        <v>600</v>
      </c>
      <c r="AP50" s="234">
        <v>500101011682240</v>
      </c>
      <c r="AQ50" s="233" t="s">
        <v>952</v>
      </c>
      <c r="AR50" s="233" t="s">
        <v>3591</v>
      </c>
      <c r="AS50" s="233" t="s">
        <v>13062</v>
      </c>
      <c r="AT50" s="234">
        <v>862538080132</v>
      </c>
      <c r="AU50" s="233" t="s">
        <v>2126</v>
      </c>
      <c r="AV50" s="234">
        <v>8248082825</v>
      </c>
      <c r="AW50" s="234">
        <v>9940876809</v>
      </c>
      <c r="AX50" s="234">
        <v>9600540471</v>
      </c>
      <c r="AY50" s="233" t="s">
        <v>2126</v>
      </c>
      <c r="AZ50" s="233" t="s">
        <v>13063</v>
      </c>
    </row>
    <row r="51" spans="1:52" ht="15.75" customHeight="1" x14ac:dyDescent="0.3">
      <c r="A51" s="230">
        <v>7.17823E+255</v>
      </c>
      <c r="B51" s="231" t="s">
        <v>13064</v>
      </c>
      <c r="C51" s="232" t="s">
        <v>13065</v>
      </c>
      <c r="D51" s="232" t="s">
        <v>10147</v>
      </c>
      <c r="E51" s="232" t="s">
        <v>1147</v>
      </c>
      <c r="F51" s="232" t="s">
        <v>11499</v>
      </c>
      <c r="G51" s="232" t="s">
        <v>52</v>
      </c>
      <c r="H51" s="232" t="s">
        <v>280</v>
      </c>
      <c r="I51" s="232" t="s">
        <v>1236</v>
      </c>
      <c r="J51" s="232" t="s">
        <v>1236</v>
      </c>
      <c r="K51" s="246">
        <v>3308130000000000</v>
      </c>
      <c r="L51" s="232" t="s">
        <v>387</v>
      </c>
      <c r="M51" s="232" t="s">
        <v>13066</v>
      </c>
      <c r="N51" s="232" t="s">
        <v>1409</v>
      </c>
      <c r="O51" s="233" t="s">
        <v>1236</v>
      </c>
      <c r="P51" s="233" t="s">
        <v>447</v>
      </c>
      <c r="Q51" s="232" t="s">
        <v>13067</v>
      </c>
      <c r="R51" s="232" t="s">
        <v>13068</v>
      </c>
      <c r="S51" s="232" t="s">
        <v>13069</v>
      </c>
      <c r="T51" s="232" t="s">
        <v>1399</v>
      </c>
      <c r="U51" s="234">
        <v>636105</v>
      </c>
      <c r="V51" s="232" t="s">
        <v>13070</v>
      </c>
      <c r="W51" s="232" t="s">
        <v>128</v>
      </c>
      <c r="X51" s="232" t="s">
        <v>13071</v>
      </c>
      <c r="Y51" s="232">
        <v>44912</v>
      </c>
      <c r="Z51" s="232" t="s">
        <v>11645</v>
      </c>
      <c r="AA51" s="232" t="s">
        <v>13072</v>
      </c>
      <c r="AB51" s="232" t="s">
        <v>13073</v>
      </c>
      <c r="AC51" s="232" t="s">
        <v>1155</v>
      </c>
      <c r="AD51" s="232">
        <v>45000</v>
      </c>
      <c r="AE51" s="232" t="s">
        <v>13074</v>
      </c>
      <c r="AF51" s="232" t="s">
        <v>13075</v>
      </c>
      <c r="AG51" s="232" t="s">
        <v>216</v>
      </c>
      <c r="AH51" s="232" t="s">
        <v>446</v>
      </c>
      <c r="AI51" s="232" t="s">
        <v>325</v>
      </c>
      <c r="AJ51" s="233" t="s">
        <v>325</v>
      </c>
      <c r="AK51" s="233" t="s">
        <v>13076</v>
      </c>
      <c r="AL51" s="233" t="s">
        <v>13077</v>
      </c>
      <c r="AM51" s="233" t="s">
        <v>3163</v>
      </c>
      <c r="AN51" s="234">
        <v>455</v>
      </c>
      <c r="AO51" s="234">
        <v>600</v>
      </c>
      <c r="AP51" s="234">
        <v>7532961822</v>
      </c>
      <c r="AQ51" s="233" t="s">
        <v>576</v>
      </c>
      <c r="AR51" s="233" t="s">
        <v>13078</v>
      </c>
      <c r="AS51" s="233" t="s">
        <v>13079</v>
      </c>
      <c r="AT51" s="233" t="s">
        <v>13080</v>
      </c>
      <c r="AU51" s="233" t="s">
        <v>13081</v>
      </c>
      <c r="AV51" s="234">
        <v>8825871544</v>
      </c>
      <c r="AW51" s="234">
        <v>8667312725</v>
      </c>
      <c r="AX51" s="234">
        <v>9080013699</v>
      </c>
      <c r="AY51" s="234">
        <v>6369697108</v>
      </c>
      <c r="AZ51" s="233" t="s">
        <v>13082</v>
      </c>
    </row>
    <row r="52" spans="1:52" ht="15.75" customHeight="1" x14ac:dyDescent="0.3">
      <c r="A52" s="230">
        <v>7.1782299999999993E+256</v>
      </c>
      <c r="B52" s="231" t="s">
        <v>13083</v>
      </c>
      <c r="C52" s="232" t="s">
        <v>942</v>
      </c>
      <c r="D52" s="232" t="s">
        <v>6754</v>
      </c>
      <c r="E52" s="232" t="s">
        <v>1147</v>
      </c>
      <c r="F52" s="232" t="s">
        <v>11499</v>
      </c>
      <c r="G52" s="232" t="s">
        <v>261</v>
      </c>
      <c r="H52" s="232" t="s">
        <v>475</v>
      </c>
      <c r="I52" s="232" t="s">
        <v>1236</v>
      </c>
      <c r="J52" s="232" t="s">
        <v>1236</v>
      </c>
      <c r="K52" s="232">
        <v>2006264907</v>
      </c>
      <c r="L52" s="232" t="s">
        <v>79</v>
      </c>
      <c r="M52" s="232" t="s">
        <v>3506</v>
      </c>
      <c r="N52" s="232" t="s">
        <v>283</v>
      </c>
      <c r="O52" s="233" t="s">
        <v>1236</v>
      </c>
      <c r="P52" s="233" t="s">
        <v>447</v>
      </c>
      <c r="Q52" s="232" t="s">
        <v>13084</v>
      </c>
      <c r="R52" s="232" t="s">
        <v>13085</v>
      </c>
      <c r="S52" s="232" t="s">
        <v>13086</v>
      </c>
      <c r="T52" s="232" t="s">
        <v>2554</v>
      </c>
      <c r="U52" s="234">
        <v>643105</v>
      </c>
      <c r="V52" s="232" t="s">
        <v>13087</v>
      </c>
      <c r="W52" s="232" t="s">
        <v>64</v>
      </c>
      <c r="X52" s="232" t="s">
        <v>13088</v>
      </c>
      <c r="Y52" s="232">
        <v>96000</v>
      </c>
      <c r="Z52" s="232" t="s">
        <v>892</v>
      </c>
      <c r="AA52" s="232" t="s">
        <v>13089</v>
      </c>
      <c r="AB52" s="232" t="s">
        <v>1131</v>
      </c>
      <c r="AC52" s="232" t="s">
        <v>2091</v>
      </c>
      <c r="AD52" s="232">
        <v>0</v>
      </c>
      <c r="AE52" s="232" t="s">
        <v>294</v>
      </c>
      <c r="AF52" s="232" t="s">
        <v>13090</v>
      </c>
      <c r="AG52" s="232" t="s">
        <v>294</v>
      </c>
      <c r="AH52" s="232" t="s">
        <v>2091</v>
      </c>
      <c r="AI52" s="232">
        <v>0</v>
      </c>
      <c r="AJ52" s="233" t="s">
        <v>294</v>
      </c>
      <c r="AK52" s="233" t="s">
        <v>13091</v>
      </c>
      <c r="AL52" s="233" t="s">
        <v>13092</v>
      </c>
      <c r="AM52" s="233" t="s">
        <v>3163</v>
      </c>
      <c r="AN52" s="234">
        <v>511</v>
      </c>
      <c r="AO52" s="234">
        <v>600</v>
      </c>
      <c r="AP52" s="234">
        <v>110121343036</v>
      </c>
      <c r="AQ52" s="233" t="s">
        <v>1138</v>
      </c>
      <c r="AR52" s="233" t="s">
        <v>13093</v>
      </c>
      <c r="AS52" s="233" t="s">
        <v>13094</v>
      </c>
      <c r="AT52" s="234">
        <v>886924330530</v>
      </c>
      <c r="AU52" s="233" t="s">
        <v>13095</v>
      </c>
      <c r="AV52" s="234">
        <v>9342420366</v>
      </c>
      <c r="AW52" s="234">
        <v>9443078708</v>
      </c>
      <c r="AX52" s="234">
        <v>9486626887</v>
      </c>
      <c r="AY52" s="234">
        <v>9629102546</v>
      </c>
      <c r="AZ52" s="233" t="s">
        <v>13096</v>
      </c>
    </row>
    <row r="53" spans="1:52" ht="15.75" customHeight="1" x14ac:dyDescent="0.3">
      <c r="A53" s="230">
        <v>7.1782300000000001E+257</v>
      </c>
      <c r="B53" s="231" t="s">
        <v>13097</v>
      </c>
      <c r="C53" s="232" t="s">
        <v>1640</v>
      </c>
      <c r="D53" s="232" t="s">
        <v>10147</v>
      </c>
      <c r="E53" s="232" t="s">
        <v>1147</v>
      </c>
      <c r="F53" s="232" t="s">
        <v>11499</v>
      </c>
      <c r="G53" s="232" t="s">
        <v>261</v>
      </c>
      <c r="H53" s="232" t="s">
        <v>475</v>
      </c>
      <c r="I53" s="232" t="s">
        <v>1236</v>
      </c>
      <c r="J53" s="232" t="s">
        <v>1236</v>
      </c>
      <c r="K53" s="232">
        <v>2011139969</v>
      </c>
      <c r="L53" s="232" t="s">
        <v>387</v>
      </c>
      <c r="M53" s="232" t="s">
        <v>2195</v>
      </c>
      <c r="N53" s="232" t="s">
        <v>283</v>
      </c>
      <c r="O53" s="233" t="s">
        <v>1236</v>
      </c>
      <c r="P53" s="233" t="s">
        <v>447</v>
      </c>
      <c r="Q53" s="232" t="s">
        <v>1312</v>
      </c>
      <c r="R53" s="232" t="s">
        <v>8720</v>
      </c>
      <c r="S53" s="232" t="s">
        <v>13098</v>
      </c>
      <c r="T53" s="232" t="s">
        <v>2388</v>
      </c>
      <c r="U53" s="234">
        <v>637020</v>
      </c>
      <c r="V53" s="232" t="s">
        <v>13099</v>
      </c>
      <c r="W53" s="232" t="s">
        <v>269</v>
      </c>
      <c r="X53" s="232" t="s">
        <v>4549</v>
      </c>
      <c r="Y53" s="232" t="s">
        <v>433</v>
      </c>
      <c r="Z53" s="232" t="s">
        <v>4549</v>
      </c>
      <c r="AA53" s="232" t="s">
        <v>13100</v>
      </c>
      <c r="AB53" s="232" t="s">
        <v>449</v>
      </c>
      <c r="AC53" s="232" t="s">
        <v>212</v>
      </c>
      <c r="AD53" s="232" t="s">
        <v>294</v>
      </c>
      <c r="AE53" s="232" t="s">
        <v>294</v>
      </c>
      <c r="AF53" s="232" t="s">
        <v>13101</v>
      </c>
      <c r="AG53" s="232" t="s">
        <v>294</v>
      </c>
      <c r="AH53" s="232" t="s">
        <v>294</v>
      </c>
      <c r="AI53" s="232" t="s">
        <v>294</v>
      </c>
      <c r="AJ53" s="233" t="s">
        <v>294</v>
      </c>
      <c r="AK53" s="233" t="s">
        <v>12196</v>
      </c>
      <c r="AL53" s="233" t="s">
        <v>13102</v>
      </c>
      <c r="AM53" s="233" t="s">
        <v>3163</v>
      </c>
      <c r="AN53" s="234">
        <v>432</v>
      </c>
      <c r="AO53" s="234">
        <v>600</v>
      </c>
      <c r="AP53" s="234" t="s">
        <v>294</v>
      </c>
      <c r="AQ53" s="233" t="s">
        <v>294</v>
      </c>
      <c r="AR53" s="233" t="s">
        <v>294</v>
      </c>
      <c r="AS53" s="233" t="s">
        <v>294</v>
      </c>
      <c r="AT53" s="234">
        <v>833694258208</v>
      </c>
      <c r="AU53" s="233" t="s">
        <v>13103</v>
      </c>
      <c r="AV53" s="234">
        <v>8925776553</v>
      </c>
      <c r="AW53" s="234">
        <v>9788894222</v>
      </c>
      <c r="AX53" s="234">
        <v>8098894222</v>
      </c>
      <c r="AY53" s="234">
        <v>9566526741</v>
      </c>
      <c r="AZ53" s="233" t="s">
        <v>13104</v>
      </c>
    </row>
    <row r="54" spans="1:52" ht="15.75" customHeight="1" x14ac:dyDescent="0.3">
      <c r="A54" s="230">
        <v>7.1782300000000001E+258</v>
      </c>
      <c r="B54" s="231" t="s">
        <v>13105</v>
      </c>
      <c r="C54" s="239">
        <v>38753</v>
      </c>
      <c r="D54" s="232" t="s">
        <v>957</v>
      </c>
      <c r="E54" s="232" t="s">
        <v>11498</v>
      </c>
      <c r="F54" s="232" t="s">
        <v>11499</v>
      </c>
      <c r="G54" s="232" t="s">
        <v>13106</v>
      </c>
      <c r="H54" s="232" t="s">
        <v>475</v>
      </c>
      <c r="I54" s="232" t="s">
        <v>13107</v>
      </c>
      <c r="J54" s="232">
        <v>325010</v>
      </c>
      <c r="K54" s="232">
        <v>2016579616</v>
      </c>
      <c r="L54" s="232" t="s">
        <v>180</v>
      </c>
      <c r="M54" s="232" t="s">
        <v>13106</v>
      </c>
      <c r="N54" s="232" t="s">
        <v>283</v>
      </c>
      <c r="O54" s="233" t="s">
        <v>13108</v>
      </c>
      <c r="P54" s="233" t="s">
        <v>447</v>
      </c>
      <c r="Q54" s="232" t="s">
        <v>569</v>
      </c>
      <c r="R54" s="232" t="s">
        <v>13109</v>
      </c>
      <c r="S54" s="232" t="s">
        <v>13110</v>
      </c>
      <c r="T54" s="232" t="s">
        <v>1399</v>
      </c>
      <c r="U54" s="234">
        <v>636016</v>
      </c>
      <c r="V54" s="232" t="s">
        <v>13111</v>
      </c>
      <c r="W54" s="232" t="s">
        <v>1761</v>
      </c>
      <c r="X54" s="232" t="s">
        <v>859</v>
      </c>
      <c r="Y54" s="232" t="s">
        <v>796</v>
      </c>
      <c r="Z54" s="232" t="s">
        <v>11551</v>
      </c>
      <c r="AA54" s="232" t="s">
        <v>13112</v>
      </c>
      <c r="AB54" s="232" t="s">
        <v>1761</v>
      </c>
      <c r="AC54" s="232" t="s">
        <v>449</v>
      </c>
      <c r="AD54" s="232" t="s">
        <v>123</v>
      </c>
      <c r="AE54" s="232" t="s">
        <v>123</v>
      </c>
      <c r="AF54" s="232" t="s">
        <v>13113</v>
      </c>
      <c r="AG54" s="232" t="s">
        <v>1761</v>
      </c>
      <c r="AH54" s="232" t="s">
        <v>859</v>
      </c>
      <c r="AI54" s="232" t="s">
        <v>796</v>
      </c>
      <c r="AJ54" s="233" t="s">
        <v>11551</v>
      </c>
      <c r="AK54" s="233" t="s">
        <v>13114</v>
      </c>
      <c r="AL54" s="233" t="s">
        <v>13114</v>
      </c>
      <c r="AM54" s="233" t="s">
        <v>3163</v>
      </c>
      <c r="AN54" s="234">
        <v>512</v>
      </c>
      <c r="AO54" s="234">
        <v>600</v>
      </c>
      <c r="AP54" s="234">
        <v>158778168028</v>
      </c>
      <c r="AQ54" s="233" t="s">
        <v>13115</v>
      </c>
      <c r="AR54" s="233" t="s">
        <v>1399</v>
      </c>
      <c r="AS54" s="233" t="s">
        <v>13116</v>
      </c>
      <c r="AT54" s="234">
        <v>777057696518</v>
      </c>
      <c r="AU54" s="233" t="s">
        <v>123</v>
      </c>
      <c r="AV54" s="234">
        <v>8778168028</v>
      </c>
      <c r="AW54" s="234">
        <v>9443470977</v>
      </c>
      <c r="AX54" s="234">
        <v>6379774479</v>
      </c>
      <c r="AY54" s="234">
        <v>9994013133</v>
      </c>
      <c r="AZ54" s="233" t="s">
        <v>13117</v>
      </c>
    </row>
    <row r="55" spans="1:52" ht="15.75" customHeight="1" x14ac:dyDescent="0.3">
      <c r="A55" s="230">
        <v>7.1782299999999995E+259</v>
      </c>
      <c r="B55" s="231" t="s">
        <v>13118</v>
      </c>
      <c r="C55" s="239">
        <v>38391</v>
      </c>
      <c r="D55" s="232" t="s">
        <v>12417</v>
      </c>
      <c r="E55" s="232" t="s">
        <v>11498</v>
      </c>
      <c r="F55" s="232" t="s">
        <v>11499</v>
      </c>
      <c r="G55" s="232" t="s">
        <v>261</v>
      </c>
      <c r="H55" s="232" t="s">
        <v>280</v>
      </c>
      <c r="I55" s="232" t="s">
        <v>2126</v>
      </c>
      <c r="J55" s="232" t="s">
        <v>2126</v>
      </c>
      <c r="K55" s="232">
        <v>1001483942</v>
      </c>
      <c r="L55" s="232" t="s">
        <v>79</v>
      </c>
      <c r="M55" s="232" t="s">
        <v>3860</v>
      </c>
      <c r="N55" s="232" t="s">
        <v>283</v>
      </c>
      <c r="O55" s="233" t="s">
        <v>2126</v>
      </c>
      <c r="P55" s="233" t="s">
        <v>447</v>
      </c>
      <c r="Q55" s="232" t="s">
        <v>9316</v>
      </c>
      <c r="R55" s="232" t="s">
        <v>9063</v>
      </c>
      <c r="S55" s="232" t="s">
        <v>13119</v>
      </c>
      <c r="T55" s="232" t="s">
        <v>2286</v>
      </c>
      <c r="U55" s="234">
        <v>626142</v>
      </c>
      <c r="V55" s="232" t="s">
        <v>13120</v>
      </c>
      <c r="W55" s="232" t="s">
        <v>6948</v>
      </c>
      <c r="X55" s="232" t="s">
        <v>355</v>
      </c>
      <c r="Y55" s="235">
        <v>84000</v>
      </c>
      <c r="Z55" s="232" t="s">
        <v>2126</v>
      </c>
      <c r="AA55" s="232" t="s">
        <v>13121</v>
      </c>
      <c r="AB55" s="232" t="s">
        <v>64</v>
      </c>
      <c r="AC55" s="232" t="s">
        <v>1135</v>
      </c>
      <c r="AD55" s="232" t="s">
        <v>2126</v>
      </c>
      <c r="AE55" s="232" t="s">
        <v>2126</v>
      </c>
      <c r="AF55" s="232" t="s">
        <v>2126</v>
      </c>
      <c r="AG55" s="232" t="s">
        <v>2126</v>
      </c>
      <c r="AH55" s="232" t="s">
        <v>2126</v>
      </c>
      <c r="AI55" s="232" t="s">
        <v>2126</v>
      </c>
      <c r="AJ55" s="233" t="s">
        <v>2126</v>
      </c>
      <c r="AK55" s="233" t="s">
        <v>13122</v>
      </c>
      <c r="AL55" s="233" t="s">
        <v>13123</v>
      </c>
      <c r="AM55" s="233" t="s">
        <v>3163</v>
      </c>
      <c r="AN55" s="234">
        <v>535</v>
      </c>
      <c r="AO55" s="234">
        <v>600</v>
      </c>
      <c r="AP55" s="234">
        <v>9243108001832</v>
      </c>
      <c r="AQ55" s="233" t="s">
        <v>1138</v>
      </c>
      <c r="AR55" s="233" t="s">
        <v>13124</v>
      </c>
      <c r="AS55" s="233" t="s">
        <v>13125</v>
      </c>
      <c r="AT55" s="234">
        <v>509461347272</v>
      </c>
      <c r="AU55" s="233" t="s">
        <v>2126</v>
      </c>
      <c r="AV55" s="234">
        <v>9362662512</v>
      </c>
      <c r="AW55" s="234">
        <v>9360656470</v>
      </c>
      <c r="AX55" s="233" t="s">
        <v>2126</v>
      </c>
      <c r="AY55" s="233" t="s">
        <v>2126</v>
      </c>
      <c r="AZ55" s="233" t="s">
        <v>13126</v>
      </c>
    </row>
    <row r="56" spans="1:52" ht="15.75" customHeight="1" x14ac:dyDescent="0.3">
      <c r="A56" s="230">
        <v>7.1782300000000003E+260</v>
      </c>
      <c r="B56" s="231" t="s">
        <v>13127</v>
      </c>
      <c r="C56" s="232" t="s">
        <v>13128</v>
      </c>
      <c r="D56" s="232" t="s">
        <v>277</v>
      </c>
      <c r="E56" s="232" t="s">
        <v>1147</v>
      </c>
      <c r="F56" s="232" t="s">
        <v>11499</v>
      </c>
      <c r="G56" s="232" t="s">
        <v>261</v>
      </c>
      <c r="H56" s="232" t="s">
        <v>280</v>
      </c>
      <c r="I56" s="232" t="s">
        <v>1236</v>
      </c>
      <c r="J56" s="232" t="s">
        <v>1236</v>
      </c>
      <c r="K56" s="246">
        <v>3314020000000000</v>
      </c>
      <c r="L56" s="232" t="s">
        <v>79</v>
      </c>
      <c r="M56" s="232" t="s">
        <v>1841</v>
      </c>
      <c r="N56" s="232" t="s">
        <v>283</v>
      </c>
      <c r="O56" s="233" t="s">
        <v>1236</v>
      </c>
      <c r="P56" s="233" t="s">
        <v>447</v>
      </c>
      <c r="Q56" s="232" t="s">
        <v>13129</v>
      </c>
      <c r="R56" s="232" t="s">
        <v>13130</v>
      </c>
      <c r="S56" s="232" t="s">
        <v>13131</v>
      </c>
      <c r="T56" s="232" t="s">
        <v>1522</v>
      </c>
      <c r="U56" s="234">
        <v>639005</v>
      </c>
      <c r="V56" s="232" t="s">
        <v>13132</v>
      </c>
      <c r="W56" s="232">
        <v>9</v>
      </c>
      <c r="X56" s="232" t="s">
        <v>1018</v>
      </c>
      <c r="Y56" s="232">
        <v>84000</v>
      </c>
      <c r="Z56" s="232" t="s">
        <v>447</v>
      </c>
      <c r="AA56" s="232" t="s">
        <v>13133</v>
      </c>
      <c r="AB56" s="232">
        <v>6</v>
      </c>
      <c r="AC56" s="232" t="s">
        <v>1135</v>
      </c>
      <c r="AD56" s="232" t="s">
        <v>447</v>
      </c>
      <c r="AE56" s="232" t="s">
        <v>447</v>
      </c>
      <c r="AF56" s="232" t="s">
        <v>13134</v>
      </c>
      <c r="AG56" s="232">
        <v>9</v>
      </c>
      <c r="AH56" s="232" t="s">
        <v>1018</v>
      </c>
      <c r="AI56" s="232">
        <v>84000</v>
      </c>
      <c r="AJ56" s="233" t="s">
        <v>447</v>
      </c>
      <c r="AK56" s="233" t="s">
        <v>2963</v>
      </c>
      <c r="AL56" s="233" t="s">
        <v>13135</v>
      </c>
      <c r="AM56" s="233" t="s">
        <v>3163</v>
      </c>
      <c r="AN56" s="234">
        <v>413</v>
      </c>
      <c r="AO56" s="234">
        <v>600</v>
      </c>
      <c r="AP56" s="234" t="s">
        <v>447</v>
      </c>
      <c r="AQ56" s="233" t="s">
        <v>447</v>
      </c>
      <c r="AR56" s="233" t="s">
        <v>447</v>
      </c>
      <c r="AS56" s="233" t="s">
        <v>447</v>
      </c>
      <c r="AT56" s="233" t="s">
        <v>13136</v>
      </c>
      <c r="AU56" s="233" t="s">
        <v>447</v>
      </c>
      <c r="AV56" s="234">
        <v>8122849092</v>
      </c>
      <c r="AW56" s="234">
        <v>9092404859</v>
      </c>
      <c r="AX56" s="234">
        <v>9786267516</v>
      </c>
      <c r="AY56" s="234">
        <v>9944129705</v>
      </c>
      <c r="AZ56" s="233" t="s">
        <v>13137</v>
      </c>
    </row>
    <row r="57" spans="1:52" ht="15.75" customHeight="1" x14ac:dyDescent="0.3">
      <c r="A57" s="230">
        <v>7.1782300000000001E+261</v>
      </c>
      <c r="B57" s="231" t="s">
        <v>13138</v>
      </c>
      <c r="C57" s="232" t="s">
        <v>971</v>
      </c>
      <c r="D57" s="232" t="s">
        <v>277</v>
      </c>
      <c r="E57" s="232" t="s">
        <v>11498</v>
      </c>
      <c r="F57" s="232" t="s">
        <v>3102</v>
      </c>
      <c r="G57" s="232" t="s">
        <v>261</v>
      </c>
      <c r="H57" s="232" t="s">
        <v>280</v>
      </c>
      <c r="I57" s="232" t="s">
        <v>13139</v>
      </c>
      <c r="J57" s="232">
        <v>208848</v>
      </c>
      <c r="K57" s="232">
        <v>1009945471</v>
      </c>
      <c r="L57" s="232" t="s">
        <v>79</v>
      </c>
      <c r="M57" s="232" t="s">
        <v>3489</v>
      </c>
      <c r="N57" s="232" t="s">
        <v>283</v>
      </c>
      <c r="O57" s="233" t="s">
        <v>2126</v>
      </c>
      <c r="P57" s="233" t="s">
        <v>447</v>
      </c>
      <c r="Q57" s="232" t="s">
        <v>13140</v>
      </c>
      <c r="R57" s="232" t="s">
        <v>13039</v>
      </c>
      <c r="S57" s="232" t="s">
        <v>13141</v>
      </c>
      <c r="T57" s="232" t="s">
        <v>2526</v>
      </c>
      <c r="U57" s="234">
        <v>642120</v>
      </c>
      <c r="V57" s="232" t="s">
        <v>13142</v>
      </c>
      <c r="W57" s="232" t="s">
        <v>269</v>
      </c>
      <c r="X57" s="232" t="s">
        <v>5712</v>
      </c>
      <c r="Y57" s="232">
        <v>78000</v>
      </c>
      <c r="Z57" s="232" t="s">
        <v>2126</v>
      </c>
      <c r="AA57" s="232" t="s">
        <v>13143</v>
      </c>
      <c r="AB57" s="232" t="s">
        <v>1650</v>
      </c>
      <c r="AC57" s="232" t="s">
        <v>2256</v>
      </c>
      <c r="AD57" s="232" t="s">
        <v>2126</v>
      </c>
      <c r="AE57" s="232" t="s">
        <v>2126</v>
      </c>
      <c r="AF57" s="232" t="s">
        <v>13144</v>
      </c>
      <c r="AG57" s="232" t="s">
        <v>1964</v>
      </c>
      <c r="AH57" s="232" t="s">
        <v>5712</v>
      </c>
      <c r="AI57" s="232">
        <v>50000</v>
      </c>
      <c r="AJ57" s="233" t="s">
        <v>2126</v>
      </c>
      <c r="AK57" s="233" t="s">
        <v>13145</v>
      </c>
      <c r="AL57" s="233" t="s">
        <v>13146</v>
      </c>
      <c r="AM57" s="233" t="s">
        <v>3163</v>
      </c>
      <c r="AN57" s="234">
        <v>502</v>
      </c>
      <c r="AO57" s="234">
        <v>600</v>
      </c>
      <c r="AP57" s="234">
        <v>334802010715618</v>
      </c>
      <c r="AQ57" s="233" t="s">
        <v>12373</v>
      </c>
      <c r="AR57" s="233" t="s">
        <v>13147</v>
      </c>
      <c r="AS57" s="233" t="s">
        <v>12018</v>
      </c>
      <c r="AT57" s="234">
        <v>893923490481</v>
      </c>
      <c r="AU57" s="233" t="s">
        <v>13148</v>
      </c>
      <c r="AV57" s="234">
        <v>9578468637</v>
      </c>
      <c r="AW57" s="234">
        <v>9788330053</v>
      </c>
      <c r="AX57" s="234">
        <v>9788330053</v>
      </c>
      <c r="AY57" s="234">
        <v>9361883218</v>
      </c>
      <c r="AZ57" s="233" t="s">
        <v>13149</v>
      </c>
    </row>
    <row r="58" spans="1:52" ht="15.75" customHeight="1" x14ac:dyDescent="0.3">
      <c r="A58" s="230">
        <v>7.1782299999999999E+262</v>
      </c>
      <c r="B58" s="231" t="s">
        <v>13150</v>
      </c>
      <c r="C58" s="232" t="s">
        <v>3156</v>
      </c>
      <c r="D58" s="232" t="s">
        <v>957</v>
      </c>
      <c r="E58" s="232" t="s">
        <v>11498</v>
      </c>
      <c r="F58" s="232" t="s">
        <v>11499</v>
      </c>
      <c r="G58" s="232" t="s">
        <v>279</v>
      </c>
      <c r="H58" s="232" t="s">
        <v>475</v>
      </c>
      <c r="I58" s="232" t="s">
        <v>13151</v>
      </c>
      <c r="J58" s="232">
        <v>214528</v>
      </c>
      <c r="K58" s="232">
        <v>2016222739</v>
      </c>
      <c r="L58" s="232" t="s">
        <v>79</v>
      </c>
      <c r="M58" s="232" t="s">
        <v>13152</v>
      </c>
      <c r="N58" s="232" t="s">
        <v>283</v>
      </c>
      <c r="O58" s="233" t="s">
        <v>13153</v>
      </c>
      <c r="P58" s="233" t="s">
        <v>447</v>
      </c>
      <c r="Q58" s="232" t="s">
        <v>13154</v>
      </c>
      <c r="R58" s="232" t="s">
        <v>13155</v>
      </c>
      <c r="S58" s="232" t="s">
        <v>13156</v>
      </c>
      <c r="T58" s="232" t="s">
        <v>2526</v>
      </c>
      <c r="U58" s="234">
        <v>641001</v>
      </c>
      <c r="V58" s="232" t="s">
        <v>13157</v>
      </c>
      <c r="W58" s="232" t="s">
        <v>64</v>
      </c>
      <c r="X58" s="232" t="s">
        <v>1018</v>
      </c>
      <c r="Y58" s="232" t="s">
        <v>2643</v>
      </c>
      <c r="Z58" s="232" t="s">
        <v>2126</v>
      </c>
      <c r="AA58" s="232" t="s">
        <v>13158</v>
      </c>
      <c r="AB58" s="232" t="s">
        <v>1131</v>
      </c>
      <c r="AC58" s="232" t="s">
        <v>449</v>
      </c>
      <c r="AD58" s="232" t="s">
        <v>2126</v>
      </c>
      <c r="AE58" s="232" t="s">
        <v>2126</v>
      </c>
      <c r="AF58" s="232" t="s">
        <v>13159</v>
      </c>
      <c r="AG58" s="232" t="s">
        <v>2126</v>
      </c>
      <c r="AH58" s="232" t="s">
        <v>1018</v>
      </c>
      <c r="AI58" s="232" t="s">
        <v>13160</v>
      </c>
      <c r="AJ58" s="233" t="s">
        <v>2126</v>
      </c>
      <c r="AK58" s="233" t="s">
        <v>13161</v>
      </c>
      <c r="AL58" s="233" t="s">
        <v>13162</v>
      </c>
      <c r="AM58" s="233" t="s">
        <v>3163</v>
      </c>
      <c r="AN58" s="234">
        <v>522</v>
      </c>
      <c r="AO58" s="234">
        <v>600</v>
      </c>
      <c r="AP58" s="234">
        <v>72701000016342</v>
      </c>
      <c r="AQ58" s="233" t="s">
        <v>484</v>
      </c>
      <c r="AR58" s="233" t="s">
        <v>13163</v>
      </c>
      <c r="AS58" s="233" t="s">
        <v>13164</v>
      </c>
      <c r="AT58" s="233" t="s">
        <v>13165</v>
      </c>
      <c r="AU58" s="233" t="s">
        <v>13166</v>
      </c>
      <c r="AV58" s="234">
        <v>7904054870</v>
      </c>
      <c r="AW58" s="234">
        <v>9360403749</v>
      </c>
      <c r="AX58" s="234">
        <v>9500380352</v>
      </c>
      <c r="AY58" s="233" t="s">
        <v>13167</v>
      </c>
      <c r="AZ58" s="233" t="s">
        <v>13168</v>
      </c>
    </row>
    <row r="59" spans="1:52" ht="15.75" customHeight="1" x14ac:dyDescent="0.3">
      <c r="A59" s="230">
        <v>7.1782300000000002E+263</v>
      </c>
      <c r="B59" s="231" t="s">
        <v>13169</v>
      </c>
      <c r="C59" s="232" t="s">
        <v>2859</v>
      </c>
      <c r="D59" s="232" t="s">
        <v>10147</v>
      </c>
      <c r="E59" s="232" t="s">
        <v>1147</v>
      </c>
      <c r="F59" s="232" t="s">
        <v>11499</v>
      </c>
      <c r="G59" s="232" t="s">
        <v>52</v>
      </c>
      <c r="H59" s="232" t="s">
        <v>280</v>
      </c>
      <c r="I59" s="232" t="s">
        <v>1236</v>
      </c>
      <c r="J59" s="232" t="s">
        <v>1236</v>
      </c>
      <c r="K59" s="232">
        <v>2015687452</v>
      </c>
      <c r="L59" s="232" t="s">
        <v>79</v>
      </c>
      <c r="M59" s="232" t="s">
        <v>13170</v>
      </c>
      <c r="N59" s="232" t="s">
        <v>81</v>
      </c>
      <c r="O59" s="233" t="s">
        <v>1236</v>
      </c>
      <c r="P59" s="233" t="s">
        <v>447</v>
      </c>
      <c r="Q59" s="232" t="s">
        <v>13171</v>
      </c>
      <c r="R59" s="232" t="s">
        <v>13172</v>
      </c>
      <c r="S59" s="232" t="s">
        <v>13173</v>
      </c>
      <c r="T59" s="232" t="s">
        <v>2451</v>
      </c>
      <c r="U59" s="234">
        <v>636453</v>
      </c>
      <c r="V59" s="232" t="s">
        <v>13174</v>
      </c>
      <c r="W59" s="232" t="s">
        <v>269</v>
      </c>
      <c r="X59" s="232" t="s">
        <v>13175</v>
      </c>
      <c r="Y59" s="232">
        <v>100000</v>
      </c>
      <c r="Z59" s="232" t="s">
        <v>13176</v>
      </c>
      <c r="AA59" s="232" t="s">
        <v>13177</v>
      </c>
      <c r="AB59" s="232" t="s">
        <v>13178</v>
      </c>
      <c r="AC59" s="232" t="s">
        <v>69</v>
      </c>
      <c r="AD59" s="232" t="s">
        <v>325</v>
      </c>
      <c r="AE59" s="232" t="s">
        <v>325</v>
      </c>
      <c r="AF59" s="232" t="s">
        <v>325</v>
      </c>
      <c r="AG59" s="232" t="s">
        <v>325</v>
      </c>
      <c r="AH59" s="232" t="s">
        <v>325</v>
      </c>
      <c r="AI59" s="232" t="s">
        <v>325</v>
      </c>
      <c r="AJ59" s="233" t="s">
        <v>325</v>
      </c>
      <c r="AK59" s="233" t="s">
        <v>13179</v>
      </c>
      <c r="AL59" s="233" t="s">
        <v>13180</v>
      </c>
      <c r="AM59" s="233" t="s">
        <v>3163</v>
      </c>
      <c r="AN59" s="234">
        <v>389</v>
      </c>
      <c r="AO59" s="234">
        <v>600</v>
      </c>
      <c r="AP59" s="234" t="s">
        <v>325</v>
      </c>
      <c r="AQ59" s="233" t="s">
        <v>325</v>
      </c>
      <c r="AR59" s="233" t="s">
        <v>325</v>
      </c>
      <c r="AS59" s="233" t="s">
        <v>325</v>
      </c>
      <c r="AT59" s="234">
        <v>786654949937</v>
      </c>
      <c r="AU59" s="233" t="s">
        <v>325</v>
      </c>
      <c r="AV59" s="234">
        <v>9345422729</v>
      </c>
      <c r="AW59" s="234">
        <v>9894477601</v>
      </c>
      <c r="AX59" s="234">
        <v>8056488727</v>
      </c>
      <c r="AY59" s="233" t="s">
        <v>325</v>
      </c>
      <c r="AZ59" s="233" t="s">
        <v>13181</v>
      </c>
    </row>
    <row r="60" spans="1:52" ht="15.75" customHeight="1" x14ac:dyDescent="0.3">
      <c r="A60" s="230">
        <v>7.1782300000000004E+264</v>
      </c>
      <c r="B60" s="231" t="s">
        <v>13182</v>
      </c>
      <c r="C60" s="232" t="s">
        <v>3505</v>
      </c>
      <c r="D60" s="232" t="s">
        <v>5648</v>
      </c>
      <c r="E60" s="232" t="s">
        <v>11498</v>
      </c>
      <c r="F60" s="232" t="s">
        <v>11499</v>
      </c>
      <c r="G60" s="232" t="s">
        <v>261</v>
      </c>
      <c r="H60" s="232" t="s">
        <v>475</v>
      </c>
      <c r="I60" s="232" t="s">
        <v>13183</v>
      </c>
      <c r="J60" s="232">
        <v>415858</v>
      </c>
      <c r="K60" s="232">
        <v>2024041987</v>
      </c>
      <c r="L60" s="232" t="s">
        <v>476</v>
      </c>
      <c r="M60" s="232" t="s">
        <v>3975</v>
      </c>
      <c r="N60" s="232" t="s">
        <v>283</v>
      </c>
      <c r="O60" s="233" t="s">
        <v>447</v>
      </c>
      <c r="P60" s="233" t="s">
        <v>447</v>
      </c>
      <c r="Q60" s="232" t="s">
        <v>13184</v>
      </c>
      <c r="R60" s="232" t="s">
        <v>13185</v>
      </c>
      <c r="S60" s="232" t="s">
        <v>13186</v>
      </c>
      <c r="T60" s="232" t="s">
        <v>2360</v>
      </c>
      <c r="U60" s="234">
        <v>635305</v>
      </c>
      <c r="V60" s="232" t="s">
        <v>13187</v>
      </c>
      <c r="W60" s="232" t="s">
        <v>13188</v>
      </c>
      <c r="X60" s="232" t="s">
        <v>355</v>
      </c>
      <c r="Y60" s="232" t="s">
        <v>294</v>
      </c>
      <c r="Z60" s="232" t="s">
        <v>59</v>
      </c>
      <c r="AA60" s="232" t="s">
        <v>13189</v>
      </c>
      <c r="AB60" s="232" t="s">
        <v>13188</v>
      </c>
      <c r="AC60" s="232" t="s">
        <v>449</v>
      </c>
      <c r="AD60" s="232" t="s">
        <v>123</v>
      </c>
      <c r="AE60" s="232" t="s">
        <v>59</v>
      </c>
      <c r="AF60" s="232" t="s">
        <v>13190</v>
      </c>
      <c r="AG60" s="232" t="s">
        <v>2677</v>
      </c>
      <c r="AH60" s="232" t="s">
        <v>3833</v>
      </c>
      <c r="AI60" s="232">
        <v>200000</v>
      </c>
      <c r="AJ60" s="233" t="s">
        <v>59</v>
      </c>
      <c r="AK60" s="233" t="s">
        <v>13191</v>
      </c>
      <c r="AL60" s="233" t="s">
        <v>13192</v>
      </c>
      <c r="AM60" s="233" t="s">
        <v>3163</v>
      </c>
      <c r="AN60" s="234">
        <v>463</v>
      </c>
      <c r="AO60" s="234">
        <v>600</v>
      </c>
      <c r="AP60" s="234">
        <v>307501000009598</v>
      </c>
      <c r="AQ60" s="233" t="s">
        <v>484</v>
      </c>
      <c r="AR60" s="233" t="s">
        <v>13193</v>
      </c>
      <c r="AS60" s="233" t="s">
        <v>13194</v>
      </c>
      <c r="AT60" s="233" t="s">
        <v>13195</v>
      </c>
      <c r="AU60" s="233" t="s">
        <v>123</v>
      </c>
      <c r="AV60" s="234">
        <v>6383064336</v>
      </c>
      <c r="AW60" s="234">
        <v>9942804601</v>
      </c>
      <c r="AX60" s="234">
        <v>7418083023</v>
      </c>
      <c r="AY60" s="234">
        <v>6379123287</v>
      </c>
      <c r="AZ60" s="233" t="s">
        <v>13196</v>
      </c>
    </row>
    <row r="61" spans="1:52" ht="15.75" customHeight="1" x14ac:dyDescent="0.3">
      <c r="A61" s="230">
        <v>7.1782300000000002E+265</v>
      </c>
      <c r="B61" s="231" t="s">
        <v>13197</v>
      </c>
      <c r="C61" s="232" t="s">
        <v>2843</v>
      </c>
      <c r="D61" s="232" t="s">
        <v>957</v>
      </c>
      <c r="E61" s="232" t="s">
        <v>1147</v>
      </c>
      <c r="F61" s="232" t="s">
        <v>11499</v>
      </c>
      <c r="G61" s="232" t="s">
        <v>851</v>
      </c>
      <c r="H61" s="232" t="s">
        <v>280</v>
      </c>
      <c r="I61" s="232" t="s">
        <v>1236</v>
      </c>
      <c r="J61" s="232" t="s">
        <v>1236</v>
      </c>
      <c r="K61" s="232">
        <v>2019327290</v>
      </c>
      <c r="L61" s="232" t="s">
        <v>79</v>
      </c>
      <c r="M61" s="232" t="s">
        <v>12617</v>
      </c>
      <c r="N61" s="232" t="s">
        <v>263</v>
      </c>
      <c r="O61" s="233" t="s">
        <v>1236</v>
      </c>
      <c r="P61" s="233" t="s">
        <v>447</v>
      </c>
      <c r="Q61" s="232" t="s">
        <v>13198</v>
      </c>
      <c r="R61" s="232" t="s">
        <v>13199</v>
      </c>
      <c r="S61" s="232" t="s">
        <v>13200</v>
      </c>
      <c r="T61" s="232" t="s">
        <v>1399</v>
      </c>
      <c r="U61" s="234">
        <v>636010</v>
      </c>
      <c r="V61" s="232" t="s">
        <v>13201</v>
      </c>
      <c r="W61" s="232" t="s">
        <v>294</v>
      </c>
      <c r="X61" s="232" t="s">
        <v>5288</v>
      </c>
      <c r="Y61" s="232">
        <v>100000</v>
      </c>
      <c r="Z61" s="232" t="s">
        <v>11551</v>
      </c>
      <c r="AA61" s="232" t="s">
        <v>13202</v>
      </c>
      <c r="AB61" s="232" t="s">
        <v>294</v>
      </c>
      <c r="AC61" s="232" t="s">
        <v>449</v>
      </c>
      <c r="AD61" s="232" t="s">
        <v>2126</v>
      </c>
      <c r="AE61" s="232" t="s">
        <v>2126</v>
      </c>
      <c r="AF61" s="232" t="s">
        <v>2126</v>
      </c>
      <c r="AG61" s="232" t="s">
        <v>2126</v>
      </c>
      <c r="AH61" s="232" t="s">
        <v>2126</v>
      </c>
      <c r="AI61" s="232" t="s">
        <v>2126</v>
      </c>
      <c r="AJ61" s="233" t="s">
        <v>2126</v>
      </c>
      <c r="AK61" s="233" t="s">
        <v>13203</v>
      </c>
      <c r="AL61" s="233" t="s">
        <v>13204</v>
      </c>
      <c r="AM61" s="233" t="s">
        <v>3163</v>
      </c>
      <c r="AN61" s="234">
        <v>413</v>
      </c>
      <c r="AO61" s="234">
        <v>600</v>
      </c>
      <c r="AP61" s="234" t="s">
        <v>2126</v>
      </c>
      <c r="AQ61" s="233" t="s">
        <v>2126</v>
      </c>
      <c r="AR61" s="233" t="s">
        <v>2126</v>
      </c>
      <c r="AS61" s="233" t="s">
        <v>2126</v>
      </c>
      <c r="AT61" s="234">
        <v>721287342226</v>
      </c>
      <c r="AU61" s="233" t="s">
        <v>2126</v>
      </c>
      <c r="AV61" s="234">
        <v>9363615232</v>
      </c>
      <c r="AW61" s="234">
        <v>9443415232</v>
      </c>
      <c r="AX61" s="234">
        <v>9488615232</v>
      </c>
      <c r="AY61" s="233" t="s">
        <v>2126</v>
      </c>
      <c r="AZ61" s="233" t="s">
        <v>13205</v>
      </c>
    </row>
    <row r="62" spans="1:52" ht="15.75" customHeight="1" x14ac:dyDescent="0.3">
      <c r="A62" s="230">
        <v>7.1782300000000002E+266</v>
      </c>
      <c r="B62" s="231" t="s">
        <v>11417</v>
      </c>
      <c r="C62" s="239">
        <v>38931</v>
      </c>
      <c r="D62" s="232" t="s">
        <v>277</v>
      </c>
      <c r="E62" s="232" t="s">
        <v>11498</v>
      </c>
      <c r="F62" s="232" t="s">
        <v>11499</v>
      </c>
      <c r="G62" s="232" t="s">
        <v>261</v>
      </c>
      <c r="H62" s="232" t="s">
        <v>280</v>
      </c>
      <c r="I62" s="232">
        <v>307173</v>
      </c>
      <c r="J62" s="232">
        <v>307173</v>
      </c>
      <c r="K62" s="232">
        <v>1015764982</v>
      </c>
      <c r="L62" s="232" t="s">
        <v>387</v>
      </c>
      <c r="M62" s="232" t="s">
        <v>13206</v>
      </c>
      <c r="N62" s="232" t="s">
        <v>283</v>
      </c>
      <c r="O62" s="233" t="s">
        <v>447</v>
      </c>
      <c r="P62" s="233" t="s">
        <v>447</v>
      </c>
      <c r="Q62" s="232" t="s">
        <v>13207</v>
      </c>
      <c r="R62" s="232" t="s">
        <v>13208</v>
      </c>
      <c r="S62" s="232" t="s">
        <v>13209</v>
      </c>
      <c r="T62" s="232" t="s">
        <v>13210</v>
      </c>
      <c r="U62" s="233" t="s">
        <v>13211</v>
      </c>
      <c r="V62" s="232" t="s">
        <v>13212</v>
      </c>
      <c r="W62" s="232" t="s">
        <v>4970</v>
      </c>
      <c r="X62" s="232" t="s">
        <v>1018</v>
      </c>
      <c r="Y62" s="235">
        <v>60000</v>
      </c>
      <c r="Z62" s="232" t="s">
        <v>2126</v>
      </c>
      <c r="AA62" s="232" t="s">
        <v>13213</v>
      </c>
      <c r="AB62" s="232" t="s">
        <v>1785</v>
      </c>
      <c r="AC62" s="232" t="s">
        <v>449</v>
      </c>
      <c r="AD62" s="232" t="s">
        <v>2126</v>
      </c>
      <c r="AE62" s="232" t="s">
        <v>2126</v>
      </c>
      <c r="AF62" s="232" t="s">
        <v>2126</v>
      </c>
      <c r="AG62" s="232" t="s">
        <v>2126</v>
      </c>
      <c r="AH62" s="232" t="s">
        <v>2126</v>
      </c>
      <c r="AI62" s="232" t="s">
        <v>2126</v>
      </c>
      <c r="AJ62" s="233" t="s">
        <v>2126</v>
      </c>
      <c r="AK62" s="233" t="s">
        <v>3095</v>
      </c>
      <c r="AL62" s="233" t="s">
        <v>13214</v>
      </c>
      <c r="AM62" s="233" t="s">
        <v>261</v>
      </c>
      <c r="AN62" s="234">
        <v>459</v>
      </c>
      <c r="AO62" s="234">
        <v>600</v>
      </c>
      <c r="AP62" s="234">
        <v>356602120002765</v>
      </c>
      <c r="AQ62" s="233" t="s">
        <v>1505</v>
      </c>
      <c r="AR62" s="233" t="s">
        <v>13215</v>
      </c>
      <c r="AS62" s="233" t="s">
        <v>13216</v>
      </c>
      <c r="AT62" s="233" t="s">
        <v>13217</v>
      </c>
      <c r="AU62" s="233" t="s">
        <v>2126</v>
      </c>
      <c r="AV62" s="234">
        <v>9943782104</v>
      </c>
      <c r="AW62" s="234">
        <v>9943592680</v>
      </c>
      <c r="AX62" s="234">
        <v>9843592618</v>
      </c>
      <c r="AY62" s="233" t="s">
        <v>2126</v>
      </c>
      <c r="AZ62" s="233" t="s">
        <v>13218</v>
      </c>
    </row>
    <row r="63" spans="1:52" ht="15.75" customHeight="1" x14ac:dyDescent="0.3">
      <c r="A63" s="230">
        <v>7.1782300000000004E+267</v>
      </c>
      <c r="B63" s="231" t="s">
        <v>13219</v>
      </c>
      <c r="C63" s="239">
        <v>38484</v>
      </c>
      <c r="D63" s="232" t="s">
        <v>957</v>
      </c>
      <c r="E63" s="232" t="s">
        <v>11498</v>
      </c>
      <c r="F63" s="232" t="s">
        <v>11499</v>
      </c>
      <c r="G63" s="232" t="s">
        <v>261</v>
      </c>
      <c r="H63" s="232" t="s">
        <v>280</v>
      </c>
      <c r="I63" s="232">
        <v>221782</v>
      </c>
      <c r="J63" s="232"/>
      <c r="K63" s="232">
        <v>2011076678</v>
      </c>
      <c r="L63" s="232" t="s">
        <v>79</v>
      </c>
      <c r="M63" s="232" t="s">
        <v>13220</v>
      </c>
      <c r="N63" s="232" t="s">
        <v>283</v>
      </c>
      <c r="O63" s="233" t="s">
        <v>13221</v>
      </c>
      <c r="P63" s="233" t="s">
        <v>447</v>
      </c>
      <c r="Q63" s="232" t="s">
        <v>13222</v>
      </c>
      <c r="R63" s="232" t="s">
        <v>13223</v>
      </c>
      <c r="S63" s="232" t="s">
        <v>13224</v>
      </c>
      <c r="T63" s="232" t="s">
        <v>1186</v>
      </c>
      <c r="U63" s="234">
        <v>625003</v>
      </c>
      <c r="V63" s="232" t="s">
        <v>13225</v>
      </c>
      <c r="W63" s="232">
        <v>2</v>
      </c>
      <c r="X63" s="232" t="s">
        <v>3882</v>
      </c>
      <c r="Y63" s="232" t="s">
        <v>1081</v>
      </c>
      <c r="Z63" s="232" t="s">
        <v>11536</v>
      </c>
      <c r="AA63" s="232" t="s">
        <v>13226</v>
      </c>
      <c r="AB63" s="232">
        <v>2</v>
      </c>
      <c r="AC63" s="232" t="s">
        <v>325</v>
      </c>
      <c r="AD63" s="232" t="s">
        <v>325</v>
      </c>
      <c r="AE63" s="232" t="s">
        <v>325</v>
      </c>
      <c r="AF63" s="232" t="s">
        <v>325</v>
      </c>
      <c r="AG63" s="232" t="s">
        <v>325</v>
      </c>
      <c r="AH63" s="232" t="s">
        <v>325</v>
      </c>
      <c r="AI63" s="232" t="s">
        <v>325</v>
      </c>
      <c r="AJ63" s="233" t="s">
        <v>325</v>
      </c>
      <c r="AK63" s="233" t="s">
        <v>13227</v>
      </c>
      <c r="AL63" s="233" t="s">
        <v>13228</v>
      </c>
      <c r="AM63" s="233" t="s">
        <v>3163</v>
      </c>
      <c r="AN63" s="234">
        <v>483</v>
      </c>
      <c r="AO63" s="234">
        <v>600</v>
      </c>
      <c r="AP63" s="234" t="s">
        <v>325</v>
      </c>
      <c r="AQ63" s="233" t="s">
        <v>325</v>
      </c>
      <c r="AR63" s="233" t="s">
        <v>325</v>
      </c>
      <c r="AS63" s="233" t="s">
        <v>325</v>
      </c>
      <c r="AT63" s="234">
        <v>441448850524</v>
      </c>
      <c r="AU63" s="233" t="s">
        <v>325</v>
      </c>
      <c r="AV63" s="234">
        <v>8637405103</v>
      </c>
      <c r="AW63" s="234">
        <v>8903132272</v>
      </c>
      <c r="AX63" s="234">
        <v>9750657272</v>
      </c>
      <c r="AY63" s="233" t="s">
        <v>325</v>
      </c>
      <c r="AZ63" s="233" t="s">
        <v>13229</v>
      </c>
    </row>
    <row r="64" spans="1:52" ht="15.75" customHeight="1" x14ac:dyDescent="0.3">
      <c r="A64" s="230">
        <v>7.1782299999999999E+268</v>
      </c>
      <c r="B64" s="231" t="s">
        <v>13230</v>
      </c>
      <c r="C64" s="232" t="s">
        <v>13231</v>
      </c>
      <c r="D64" s="232" t="s">
        <v>277</v>
      </c>
      <c r="E64" s="232" t="s">
        <v>1147</v>
      </c>
      <c r="F64" s="232" t="s">
        <v>3102</v>
      </c>
      <c r="G64" s="232" t="s">
        <v>2670</v>
      </c>
      <c r="H64" s="232" t="s">
        <v>280</v>
      </c>
      <c r="I64" s="232" t="s">
        <v>1236</v>
      </c>
      <c r="J64" s="232" t="s">
        <v>1236</v>
      </c>
      <c r="K64" s="232" t="s">
        <v>1444</v>
      </c>
      <c r="L64" s="232" t="s">
        <v>2671</v>
      </c>
      <c r="M64" s="232" t="s">
        <v>13232</v>
      </c>
      <c r="N64" s="232" t="s">
        <v>1409</v>
      </c>
      <c r="O64" s="233" t="s">
        <v>1236</v>
      </c>
      <c r="P64" s="233" t="s">
        <v>447</v>
      </c>
      <c r="Q64" s="232" t="s">
        <v>13233</v>
      </c>
      <c r="R64" s="232" t="s">
        <v>447</v>
      </c>
      <c r="S64" s="232" t="s">
        <v>13234</v>
      </c>
      <c r="T64" s="232" t="s">
        <v>2317</v>
      </c>
      <c r="U64" s="234">
        <v>641032</v>
      </c>
      <c r="V64" s="232" t="s">
        <v>13235</v>
      </c>
      <c r="W64" s="232" t="s">
        <v>64</v>
      </c>
      <c r="X64" s="232" t="s">
        <v>446</v>
      </c>
      <c r="Y64" s="232" t="s">
        <v>59</v>
      </c>
      <c r="Z64" s="232" t="s">
        <v>13236</v>
      </c>
      <c r="AA64" s="232" t="s">
        <v>13237</v>
      </c>
      <c r="AB64" s="232" t="s">
        <v>64</v>
      </c>
      <c r="AC64" s="232" t="s">
        <v>69</v>
      </c>
      <c r="AD64" s="232">
        <v>75000</v>
      </c>
      <c r="AE64" s="232" t="s">
        <v>1444</v>
      </c>
      <c r="AF64" s="232" t="s">
        <v>13238</v>
      </c>
      <c r="AG64" s="232" t="s">
        <v>64</v>
      </c>
      <c r="AH64" s="232" t="s">
        <v>394</v>
      </c>
      <c r="AI64" s="232">
        <v>200000</v>
      </c>
      <c r="AJ64" s="233" t="s">
        <v>13239</v>
      </c>
      <c r="AK64" s="233" t="s">
        <v>13240</v>
      </c>
      <c r="AL64" s="233" t="s">
        <v>13241</v>
      </c>
      <c r="AM64" s="233" t="s">
        <v>3163</v>
      </c>
      <c r="AN64" s="234">
        <v>780</v>
      </c>
      <c r="AO64" s="234">
        <v>1200</v>
      </c>
      <c r="AP64" s="234" t="s">
        <v>1444</v>
      </c>
      <c r="AQ64" s="233" t="s">
        <v>1444</v>
      </c>
      <c r="AR64" s="233" t="s">
        <v>1444</v>
      </c>
      <c r="AS64" s="233" t="s">
        <v>1444</v>
      </c>
      <c r="AT64" s="233" t="s">
        <v>13242</v>
      </c>
      <c r="AU64" s="233" t="s">
        <v>1444</v>
      </c>
      <c r="AV64" s="234">
        <v>7907116717</v>
      </c>
      <c r="AW64" s="234">
        <v>9388181173</v>
      </c>
      <c r="AX64" s="234">
        <v>8089197967</v>
      </c>
      <c r="AY64" s="234">
        <v>8089261143</v>
      </c>
      <c r="AZ64" s="233" t="s">
        <v>13243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B7" r:id="rId1" xr:uid="{00000000-0004-0000-0E00-000000000000}"/>
    <hyperlink ref="W8" r:id="rId2" xr:uid="{00000000-0004-0000-0E00-000001000000}"/>
    <hyperlink ref="AB8" r:id="rId3" xr:uid="{00000000-0004-0000-0E00-000002000000}"/>
    <hyperlink ref="AZ11" r:id="rId4" xr:uid="{00000000-0004-0000-0E00-000003000000}"/>
    <hyperlink ref="AC21" r:id="rId5" xr:uid="{00000000-0004-0000-0E00-000004000000}"/>
    <hyperlink ref="AB23" r:id="rId6" xr:uid="{00000000-0004-0000-0E00-000005000000}"/>
    <hyperlink ref="AG30" r:id="rId7" xr:uid="{00000000-0004-0000-0E00-000006000000}"/>
    <hyperlink ref="AB43" r:id="rId8" xr:uid="{00000000-0004-0000-0E00-000007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B1000"/>
  <sheetViews>
    <sheetView workbookViewId="0">
      <pane ySplit="1" topLeftCell="A2" activePane="bottomLeft" state="frozen"/>
      <selection pane="bottomLeft" activeCell="G1" sqref="G1"/>
    </sheetView>
  </sheetViews>
  <sheetFormatPr defaultColWidth="12.6640625" defaultRowHeight="15" customHeight="1" x14ac:dyDescent="0.25"/>
  <cols>
    <col min="1" max="6" width="12.6640625" customWidth="1"/>
  </cols>
  <sheetData>
    <row r="1" spans="1:54" ht="15.75" customHeight="1" x14ac:dyDescent="0.25">
      <c r="A1" s="248" t="s">
        <v>13244</v>
      </c>
      <c r="B1" s="249" t="s">
        <v>8521</v>
      </c>
      <c r="C1" s="248" t="s">
        <v>4041</v>
      </c>
      <c r="D1" s="248" t="s">
        <v>1108</v>
      </c>
      <c r="E1" s="248" t="s">
        <v>3</v>
      </c>
      <c r="F1" s="248" t="s">
        <v>4</v>
      </c>
      <c r="G1" s="292" t="s">
        <v>17023</v>
      </c>
      <c r="H1" s="248" t="s">
        <v>6</v>
      </c>
      <c r="I1" s="248" t="s">
        <v>7</v>
      </c>
      <c r="J1" s="248" t="s">
        <v>5055</v>
      </c>
      <c r="K1" s="248" t="s">
        <v>1111</v>
      </c>
      <c r="L1" s="248" t="s">
        <v>8522</v>
      </c>
      <c r="M1" s="248" t="s">
        <v>8523</v>
      </c>
      <c r="N1" s="248" t="s">
        <v>10</v>
      </c>
      <c r="O1" s="248" t="s">
        <v>12</v>
      </c>
      <c r="P1" s="248" t="s">
        <v>8524</v>
      </c>
      <c r="Q1" s="248" t="s">
        <v>14</v>
      </c>
      <c r="R1" s="248" t="s">
        <v>15</v>
      </c>
      <c r="S1" s="248" t="s">
        <v>16</v>
      </c>
      <c r="T1" s="248" t="s">
        <v>1113</v>
      </c>
      <c r="U1" s="248" t="s">
        <v>1114</v>
      </c>
      <c r="V1" s="248" t="s">
        <v>19</v>
      </c>
      <c r="W1" s="248" t="s">
        <v>8525</v>
      </c>
      <c r="X1" s="248" t="s">
        <v>25</v>
      </c>
      <c r="Y1" s="248" t="s">
        <v>8526</v>
      </c>
      <c r="Z1" s="248" t="s">
        <v>26</v>
      </c>
      <c r="AA1" s="248" t="s">
        <v>22</v>
      </c>
      <c r="AB1" s="248" t="s">
        <v>23</v>
      </c>
      <c r="AC1" s="248" t="s">
        <v>28</v>
      </c>
      <c r="AD1" s="248" t="s">
        <v>8527</v>
      </c>
      <c r="AE1" s="248" t="s">
        <v>29</v>
      </c>
      <c r="AF1" s="248" t="s">
        <v>22</v>
      </c>
      <c r="AG1" s="248" t="s">
        <v>23</v>
      </c>
      <c r="AH1" s="248" t="s">
        <v>31</v>
      </c>
      <c r="AI1" s="248" t="s">
        <v>8528</v>
      </c>
      <c r="AJ1" s="248" t="s">
        <v>33</v>
      </c>
      <c r="AK1" s="248" t="s">
        <v>1117</v>
      </c>
      <c r="AL1" s="248" t="s">
        <v>35</v>
      </c>
      <c r="AM1" s="248" t="s">
        <v>37</v>
      </c>
      <c r="AN1" s="248" t="s">
        <v>38</v>
      </c>
      <c r="AO1" s="248" t="s">
        <v>4055</v>
      </c>
      <c r="AP1" s="248" t="s">
        <v>8529</v>
      </c>
      <c r="AQ1" s="248" t="s">
        <v>41</v>
      </c>
      <c r="AR1" s="248" t="s">
        <v>42</v>
      </c>
      <c r="AS1" s="248" t="s">
        <v>43</v>
      </c>
      <c r="AT1" s="248" t="s">
        <v>44</v>
      </c>
      <c r="AU1" s="248" t="s">
        <v>45</v>
      </c>
      <c r="AV1" s="248" t="s">
        <v>46</v>
      </c>
      <c r="AW1" s="248"/>
      <c r="AX1" s="248"/>
      <c r="AY1" s="248"/>
      <c r="AZ1" s="248"/>
      <c r="BA1" s="248"/>
      <c r="BB1" s="248"/>
    </row>
    <row r="2" spans="1:54" ht="15.75" customHeight="1" x14ac:dyDescent="0.25">
      <c r="A2" s="44">
        <v>1</v>
      </c>
      <c r="B2" s="2" t="s">
        <v>13245</v>
      </c>
      <c r="C2" s="2" t="s">
        <v>470</v>
      </c>
      <c r="D2" s="2" t="s">
        <v>13246</v>
      </c>
      <c r="E2" s="2" t="s">
        <v>804</v>
      </c>
      <c r="F2" s="2" t="s">
        <v>50</v>
      </c>
      <c r="G2" s="2" t="s">
        <v>13247</v>
      </c>
      <c r="H2" s="2" t="s">
        <v>52</v>
      </c>
      <c r="I2" s="2" t="s">
        <v>280</v>
      </c>
      <c r="J2" s="2" t="s">
        <v>4870</v>
      </c>
      <c r="K2" s="2" t="s">
        <v>4870</v>
      </c>
      <c r="L2" s="44">
        <v>1015704039</v>
      </c>
      <c r="M2" s="2" t="s">
        <v>387</v>
      </c>
      <c r="N2" s="2" t="s">
        <v>7766</v>
      </c>
      <c r="O2" s="2" t="s">
        <v>81</v>
      </c>
      <c r="P2" s="2" t="s">
        <v>59</v>
      </c>
      <c r="Q2" s="2" t="s">
        <v>59</v>
      </c>
      <c r="R2" s="2" t="s">
        <v>13248</v>
      </c>
      <c r="S2" s="2" t="s">
        <v>13249</v>
      </c>
      <c r="T2" s="2" t="s">
        <v>13250</v>
      </c>
      <c r="U2" s="2" t="s">
        <v>13250</v>
      </c>
      <c r="V2" s="2" t="s">
        <v>13251</v>
      </c>
      <c r="W2" s="44">
        <v>8124743050</v>
      </c>
      <c r="X2" s="2" t="s">
        <v>13252</v>
      </c>
      <c r="Y2" s="44">
        <v>9344328918</v>
      </c>
      <c r="Z2" s="2" t="s">
        <v>128</v>
      </c>
      <c r="AA2" s="2" t="s">
        <v>69</v>
      </c>
      <c r="AB2" s="2" t="s">
        <v>13253</v>
      </c>
      <c r="AC2" s="2" t="s">
        <v>13251</v>
      </c>
      <c r="AD2" s="44">
        <v>8124743050</v>
      </c>
      <c r="AE2" s="2" t="s">
        <v>128</v>
      </c>
      <c r="AF2" s="44">
        <v>72000</v>
      </c>
      <c r="AG2" s="2" t="s">
        <v>13254</v>
      </c>
      <c r="AH2" s="2" t="s">
        <v>70</v>
      </c>
      <c r="AI2" s="2" t="s">
        <v>13255</v>
      </c>
      <c r="AJ2" s="2" t="s">
        <v>52</v>
      </c>
      <c r="AK2" s="250">
        <v>45017</v>
      </c>
      <c r="AL2" s="2" t="s">
        <v>73</v>
      </c>
      <c r="AM2" s="44">
        <v>343</v>
      </c>
      <c r="AN2" s="44">
        <v>600</v>
      </c>
      <c r="AO2" s="2" t="s">
        <v>576</v>
      </c>
      <c r="AP2" s="44">
        <v>6979224899</v>
      </c>
      <c r="AQ2" s="2" t="s">
        <v>13256</v>
      </c>
      <c r="AR2" s="2" t="s">
        <v>13257</v>
      </c>
      <c r="AS2" s="2" t="s">
        <v>13258</v>
      </c>
      <c r="AT2" s="44">
        <v>636019125</v>
      </c>
      <c r="AU2" s="121">
        <v>552957000000</v>
      </c>
      <c r="AV2" s="2" t="s">
        <v>13253</v>
      </c>
      <c r="AW2" s="2"/>
      <c r="AX2" s="2"/>
      <c r="AY2" s="2"/>
      <c r="AZ2" s="2"/>
      <c r="BA2" s="2"/>
      <c r="BB2" s="2"/>
    </row>
    <row r="3" spans="1:54" ht="15.75" customHeight="1" x14ac:dyDescent="0.25">
      <c r="A3" s="44">
        <v>2</v>
      </c>
      <c r="B3" s="2" t="s">
        <v>13259</v>
      </c>
      <c r="C3" s="2" t="s">
        <v>13260</v>
      </c>
      <c r="D3" s="2" t="s">
        <v>13261</v>
      </c>
      <c r="E3" s="2" t="s">
        <v>804</v>
      </c>
      <c r="F3" s="2" t="s">
        <v>50</v>
      </c>
      <c r="G3" s="2" t="s">
        <v>13262</v>
      </c>
      <c r="H3" s="2" t="s">
        <v>52</v>
      </c>
      <c r="I3" s="2" t="s">
        <v>280</v>
      </c>
      <c r="J3" s="2" t="s">
        <v>4870</v>
      </c>
      <c r="K3" s="2" t="s">
        <v>4870</v>
      </c>
      <c r="L3" s="2" t="s">
        <v>13263</v>
      </c>
      <c r="M3" s="2" t="s">
        <v>180</v>
      </c>
      <c r="N3" s="2" t="s">
        <v>996</v>
      </c>
      <c r="O3" s="2" t="s">
        <v>81</v>
      </c>
      <c r="P3" s="2" t="s">
        <v>59</v>
      </c>
      <c r="Q3" s="2" t="s">
        <v>59</v>
      </c>
      <c r="R3" s="2" t="s">
        <v>13264</v>
      </c>
      <c r="S3" s="2" t="s">
        <v>123</v>
      </c>
      <c r="T3" s="2" t="s">
        <v>13265</v>
      </c>
      <c r="U3" s="2" t="s">
        <v>13265</v>
      </c>
      <c r="V3" s="2" t="s">
        <v>13266</v>
      </c>
      <c r="W3" s="44">
        <v>8682874053</v>
      </c>
      <c r="X3" s="2" t="s">
        <v>13267</v>
      </c>
      <c r="Y3" s="44">
        <v>9487943053</v>
      </c>
      <c r="Z3" s="2" t="s">
        <v>69</v>
      </c>
      <c r="AA3" s="2" t="s">
        <v>123</v>
      </c>
      <c r="AB3" s="2" t="s">
        <v>123</v>
      </c>
      <c r="AC3" s="2" t="s">
        <v>123</v>
      </c>
      <c r="AD3" s="2" t="s">
        <v>123</v>
      </c>
      <c r="AE3" s="2" t="s">
        <v>123</v>
      </c>
      <c r="AF3" s="2" t="s">
        <v>123</v>
      </c>
      <c r="AG3" s="2" t="s">
        <v>123</v>
      </c>
      <c r="AH3" s="2" t="s">
        <v>70</v>
      </c>
      <c r="AI3" s="2" t="s">
        <v>13268</v>
      </c>
      <c r="AJ3" s="2" t="s">
        <v>72</v>
      </c>
      <c r="AK3" s="250">
        <v>44682</v>
      </c>
      <c r="AL3" s="2" t="s">
        <v>2338</v>
      </c>
      <c r="AM3" s="44">
        <v>307</v>
      </c>
      <c r="AN3" s="44">
        <v>600</v>
      </c>
      <c r="AO3" s="2" t="s">
        <v>659</v>
      </c>
      <c r="AP3" s="44">
        <v>41442481389</v>
      </c>
      <c r="AQ3" s="2" t="s">
        <v>13269</v>
      </c>
      <c r="AR3" s="2" t="s">
        <v>13270</v>
      </c>
      <c r="AS3" s="2" t="s">
        <v>13271</v>
      </c>
      <c r="AT3" s="44">
        <v>635002094</v>
      </c>
      <c r="AU3" s="2" t="s">
        <v>13272</v>
      </c>
      <c r="AV3" s="2" t="s">
        <v>13273</v>
      </c>
      <c r="AW3" s="2"/>
      <c r="AX3" s="2"/>
      <c r="AY3" s="2"/>
      <c r="AZ3" s="2"/>
      <c r="BA3" s="2"/>
      <c r="BB3" s="2"/>
    </row>
    <row r="4" spans="1:54" ht="15.75" customHeight="1" x14ac:dyDescent="0.25">
      <c r="A4" s="44">
        <v>3</v>
      </c>
      <c r="B4" s="2" t="s">
        <v>13274</v>
      </c>
      <c r="C4" s="251">
        <v>38364</v>
      </c>
      <c r="D4" s="2" t="s">
        <v>9644</v>
      </c>
      <c r="E4" s="2" t="s">
        <v>1566</v>
      </c>
      <c r="F4" s="2" t="s">
        <v>97</v>
      </c>
      <c r="G4" s="2" t="s">
        <v>13275</v>
      </c>
      <c r="H4" s="2" t="s">
        <v>52</v>
      </c>
      <c r="I4" s="2" t="s">
        <v>475</v>
      </c>
      <c r="J4" s="2" t="s">
        <v>13276</v>
      </c>
      <c r="K4" s="44">
        <v>10020</v>
      </c>
      <c r="L4" s="44">
        <v>2009931704</v>
      </c>
      <c r="M4" s="2" t="s">
        <v>79</v>
      </c>
      <c r="N4" s="2" t="s">
        <v>900</v>
      </c>
      <c r="O4" s="2" t="s">
        <v>81</v>
      </c>
      <c r="P4" s="2" t="s">
        <v>123</v>
      </c>
      <c r="Q4" s="2" t="s">
        <v>59</v>
      </c>
      <c r="R4" s="2" t="s">
        <v>9282</v>
      </c>
      <c r="S4" s="2" t="s">
        <v>13277</v>
      </c>
      <c r="T4" s="2" t="s">
        <v>13278</v>
      </c>
      <c r="U4" s="2" t="s">
        <v>13278</v>
      </c>
      <c r="V4" s="2" t="s">
        <v>13279</v>
      </c>
      <c r="W4" s="44">
        <v>9042725479</v>
      </c>
      <c r="X4" s="2" t="s">
        <v>13280</v>
      </c>
      <c r="Y4" s="44">
        <v>6385588326</v>
      </c>
      <c r="Z4" s="2" t="s">
        <v>64</v>
      </c>
      <c r="AA4" s="2" t="s">
        <v>123</v>
      </c>
      <c r="AB4" s="2" t="s">
        <v>123</v>
      </c>
      <c r="AC4" s="2" t="s">
        <v>13281</v>
      </c>
      <c r="AD4" s="44">
        <v>9788361467</v>
      </c>
      <c r="AE4" s="2" t="s">
        <v>123</v>
      </c>
      <c r="AF4" s="2" t="s">
        <v>123</v>
      </c>
      <c r="AG4" s="2" t="s">
        <v>123</v>
      </c>
      <c r="AH4" s="2" t="s">
        <v>70</v>
      </c>
      <c r="AI4" s="2" t="s">
        <v>13282</v>
      </c>
      <c r="AJ4" s="2" t="s">
        <v>72</v>
      </c>
      <c r="AK4" s="2" t="s">
        <v>5114</v>
      </c>
      <c r="AL4" s="2" t="s">
        <v>73</v>
      </c>
      <c r="AM4" s="44">
        <v>519</v>
      </c>
      <c r="AN4" s="44">
        <v>600</v>
      </c>
      <c r="AO4" s="2" t="s">
        <v>13283</v>
      </c>
      <c r="AP4" s="121">
        <v>611202000000</v>
      </c>
      <c r="AQ4" s="2" t="s">
        <v>13284</v>
      </c>
      <c r="AR4" s="2" t="s">
        <v>13285</v>
      </c>
      <c r="AS4" s="2" t="s">
        <v>13286</v>
      </c>
      <c r="AT4" s="2" t="s">
        <v>123</v>
      </c>
      <c r="AU4" s="121">
        <v>287027000000</v>
      </c>
      <c r="AV4" s="2" t="s">
        <v>123</v>
      </c>
      <c r="AW4" s="2"/>
      <c r="AX4" s="2"/>
      <c r="AY4" s="2"/>
      <c r="AZ4" s="2"/>
      <c r="BA4" s="2"/>
      <c r="BB4" s="2"/>
    </row>
    <row r="5" spans="1:54" ht="15.75" customHeight="1" x14ac:dyDescent="0.25">
      <c r="A5" s="44">
        <v>4</v>
      </c>
      <c r="B5" s="2" t="s">
        <v>13287</v>
      </c>
      <c r="C5" s="2" t="s">
        <v>13288</v>
      </c>
      <c r="D5" s="2" t="s">
        <v>13261</v>
      </c>
      <c r="E5" s="2" t="s">
        <v>385</v>
      </c>
      <c r="F5" s="2" t="s">
        <v>50</v>
      </c>
      <c r="G5" s="2" t="s">
        <v>13289</v>
      </c>
      <c r="H5" s="2" t="s">
        <v>261</v>
      </c>
      <c r="I5" s="2" t="s">
        <v>280</v>
      </c>
      <c r="J5" s="2" t="s">
        <v>8848</v>
      </c>
      <c r="K5" s="2" t="s">
        <v>8848</v>
      </c>
      <c r="L5" s="44">
        <v>2004507691</v>
      </c>
      <c r="M5" s="2" t="s">
        <v>79</v>
      </c>
      <c r="N5" s="2" t="s">
        <v>550</v>
      </c>
      <c r="O5" s="2" t="s">
        <v>81</v>
      </c>
      <c r="P5" s="2" t="s">
        <v>123</v>
      </c>
      <c r="Q5" s="2" t="s">
        <v>59</v>
      </c>
      <c r="R5" s="2" t="s">
        <v>13290</v>
      </c>
      <c r="S5" s="2" t="s">
        <v>7334</v>
      </c>
      <c r="T5" s="2" t="s">
        <v>13291</v>
      </c>
      <c r="U5" s="2" t="s">
        <v>13291</v>
      </c>
      <c r="V5" s="2" t="s">
        <v>13292</v>
      </c>
      <c r="W5" s="44">
        <v>9443580024</v>
      </c>
      <c r="X5" s="2" t="s">
        <v>13293</v>
      </c>
      <c r="Y5" s="44">
        <v>9489465205</v>
      </c>
      <c r="Z5" s="2" t="s">
        <v>216</v>
      </c>
      <c r="AA5" s="44">
        <v>160000</v>
      </c>
      <c r="AB5" s="2" t="s">
        <v>13294</v>
      </c>
      <c r="AC5" s="2" t="s">
        <v>123</v>
      </c>
      <c r="AD5" s="2" t="s">
        <v>123</v>
      </c>
      <c r="AE5" s="2" t="s">
        <v>123</v>
      </c>
      <c r="AF5" s="2" t="s">
        <v>123</v>
      </c>
      <c r="AG5" s="2" t="s">
        <v>123</v>
      </c>
      <c r="AH5" s="2" t="s">
        <v>70</v>
      </c>
      <c r="AI5" s="2" t="s">
        <v>13295</v>
      </c>
      <c r="AJ5" s="2" t="s">
        <v>72</v>
      </c>
      <c r="AK5" s="2" t="s">
        <v>76</v>
      </c>
      <c r="AL5" s="2" t="s">
        <v>2338</v>
      </c>
      <c r="AM5" s="44">
        <v>351</v>
      </c>
      <c r="AN5" s="44">
        <v>600</v>
      </c>
      <c r="AO5" s="2" t="s">
        <v>4143</v>
      </c>
      <c r="AP5" s="121">
        <v>138701000000000</v>
      </c>
      <c r="AQ5" s="2" t="s">
        <v>13296</v>
      </c>
      <c r="AR5" s="2" t="s">
        <v>13297</v>
      </c>
      <c r="AS5" s="2" t="s">
        <v>13298</v>
      </c>
      <c r="AT5" s="44">
        <v>627020040</v>
      </c>
      <c r="AU5" s="121">
        <v>380637000000</v>
      </c>
      <c r="AV5" s="2" t="s">
        <v>123</v>
      </c>
      <c r="AW5" s="2"/>
      <c r="AX5" s="2"/>
      <c r="AY5" s="2"/>
      <c r="AZ5" s="2"/>
      <c r="BA5" s="2"/>
      <c r="BB5" s="2"/>
    </row>
    <row r="6" spans="1:54" ht="15.75" customHeight="1" x14ac:dyDescent="0.25">
      <c r="A6" s="44">
        <v>5</v>
      </c>
      <c r="B6" s="2" t="s">
        <v>13299</v>
      </c>
      <c r="C6" s="251">
        <v>38631</v>
      </c>
      <c r="D6" s="2" t="s">
        <v>9594</v>
      </c>
      <c r="E6" s="2" t="s">
        <v>804</v>
      </c>
      <c r="F6" s="2" t="s">
        <v>2328</v>
      </c>
      <c r="G6" s="2" t="s">
        <v>13300</v>
      </c>
      <c r="H6" s="2" t="s">
        <v>13301</v>
      </c>
      <c r="I6" s="2" t="s">
        <v>475</v>
      </c>
      <c r="J6" s="2" t="s">
        <v>4870</v>
      </c>
      <c r="K6" s="2" t="s">
        <v>12220</v>
      </c>
      <c r="L6" s="2" t="s">
        <v>9672</v>
      </c>
      <c r="M6" s="2" t="s">
        <v>13302</v>
      </c>
      <c r="N6" s="2" t="s">
        <v>13303</v>
      </c>
      <c r="O6" s="2" t="s">
        <v>81</v>
      </c>
      <c r="P6" s="2" t="s">
        <v>13304</v>
      </c>
      <c r="Q6" s="2" t="s">
        <v>59</v>
      </c>
      <c r="R6" s="2" t="s">
        <v>13305</v>
      </c>
      <c r="S6" s="2" t="s">
        <v>997</v>
      </c>
      <c r="T6" s="2" t="s">
        <v>13306</v>
      </c>
      <c r="U6" s="2" t="s">
        <v>13307</v>
      </c>
      <c r="V6" s="2" t="s">
        <v>13308</v>
      </c>
      <c r="W6" s="44">
        <v>8593094500</v>
      </c>
      <c r="X6" s="2" t="s">
        <v>13309</v>
      </c>
      <c r="Y6" s="44">
        <v>7034594675</v>
      </c>
      <c r="Z6" s="2">
        <f>2</f>
        <v>2</v>
      </c>
      <c r="AA6" s="2" t="s">
        <v>123</v>
      </c>
      <c r="AB6" s="2" t="s">
        <v>123</v>
      </c>
      <c r="AC6" s="2" t="s">
        <v>13310</v>
      </c>
      <c r="AD6" s="44">
        <v>8438831726</v>
      </c>
      <c r="AE6" s="2" t="s">
        <v>13311</v>
      </c>
      <c r="AF6" s="2" t="s">
        <v>4584</v>
      </c>
      <c r="AG6" s="2" t="s">
        <v>13312</v>
      </c>
      <c r="AH6" s="2" t="s">
        <v>70</v>
      </c>
      <c r="AI6" s="2" t="s">
        <v>13313</v>
      </c>
      <c r="AJ6" s="2" t="s">
        <v>72</v>
      </c>
      <c r="AK6" s="44">
        <v>2023</v>
      </c>
      <c r="AL6" s="2" t="s">
        <v>2681</v>
      </c>
      <c r="AM6" s="44">
        <v>905</v>
      </c>
      <c r="AN6" s="44">
        <v>1200</v>
      </c>
      <c r="AO6" s="2" t="s">
        <v>379</v>
      </c>
      <c r="AP6" s="2">
        <v>744108021268</v>
      </c>
      <c r="AQ6" s="2" t="s">
        <v>13314</v>
      </c>
      <c r="AR6" s="2" t="s">
        <v>13315</v>
      </c>
      <c r="AS6" s="2" t="s">
        <v>13316</v>
      </c>
      <c r="AT6" s="44">
        <v>678015813</v>
      </c>
      <c r="AU6" s="2" t="s">
        <v>13317</v>
      </c>
      <c r="AV6" s="2" t="s">
        <v>123</v>
      </c>
      <c r="AW6" s="2"/>
      <c r="AX6" s="2"/>
      <c r="AY6" s="2"/>
      <c r="AZ6" s="2"/>
      <c r="BA6" s="2"/>
      <c r="BB6" s="2"/>
    </row>
    <row r="7" spans="1:54" ht="15.75" customHeight="1" x14ac:dyDescent="0.25">
      <c r="A7" s="44">
        <v>6</v>
      </c>
      <c r="B7" s="2" t="s">
        <v>13318</v>
      </c>
      <c r="C7" s="2" t="s">
        <v>13319</v>
      </c>
      <c r="D7" s="2" t="s">
        <v>9644</v>
      </c>
      <c r="E7" s="2" t="s">
        <v>385</v>
      </c>
      <c r="F7" s="2" t="s">
        <v>50</v>
      </c>
      <c r="G7" s="2" t="s">
        <v>13320</v>
      </c>
      <c r="H7" s="2" t="s">
        <v>52</v>
      </c>
      <c r="I7" s="2" t="s">
        <v>475</v>
      </c>
      <c r="J7" s="2" t="s">
        <v>4870</v>
      </c>
      <c r="K7" s="2" t="s">
        <v>4870</v>
      </c>
      <c r="L7" s="44">
        <v>2009106318</v>
      </c>
      <c r="M7" s="2" t="s">
        <v>79</v>
      </c>
      <c r="N7" s="2" t="s">
        <v>181</v>
      </c>
      <c r="O7" s="2" t="s">
        <v>81</v>
      </c>
      <c r="P7" s="2" t="s">
        <v>4870</v>
      </c>
      <c r="Q7" s="2" t="s">
        <v>59</v>
      </c>
      <c r="R7" s="2" t="s">
        <v>4855</v>
      </c>
      <c r="S7" s="2" t="s">
        <v>13321</v>
      </c>
      <c r="T7" s="2" t="s">
        <v>13322</v>
      </c>
      <c r="U7" s="2" t="s">
        <v>13322</v>
      </c>
      <c r="V7" s="2" t="s">
        <v>13323</v>
      </c>
      <c r="W7" s="44">
        <v>9003888666</v>
      </c>
      <c r="X7" s="2" t="s">
        <v>13324</v>
      </c>
      <c r="Y7" s="44">
        <v>9042135183</v>
      </c>
      <c r="Z7" s="2" t="s">
        <v>216</v>
      </c>
      <c r="AA7" s="2" t="s">
        <v>294</v>
      </c>
      <c r="AB7" s="2" t="s">
        <v>294</v>
      </c>
      <c r="AC7" s="2" t="s">
        <v>13325</v>
      </c>
      <c r="AD7" s="44">
        <v>9788712058</v>
      </c>
      <c r="AE7" s="2" t="s">
        <v>294</v>
      </c>
      <c r="AF7" s="2" t="s">
        <v>2907</v>
      </c>
      <c r="AG7" s="2" t="s">
        <v>5178</v>
      </c>
      <c r="AH7" s="2" t="s">
        <v>70</v>
      </c>
      <c r="AI7" s="2" t="s">
        <v>13326</v>
      </c>
      <c r="AJ7" s="2" t="s">
        <v>72</v>
      </c>
      <c r="AK7" s="44">
        <v>2023</v>
      </c>
      <c r="AL7" s="2" t="s">
        <v>73</v>
      </c>
      <c r="AM7" s="44">
        <v>489</v>
      </c>
      <c r="AN7" s="44">
        <v>600</v>
      </c>
      <c r="AO7" s="2" t="s">
        <v>294</v>
      </c>
      <c r="AP7" s="2" t="s">
        <v>294</v>
      </c>
      <c r="AQ7" s="2" t="s">
        <v>294</v>
      </c>
      <c r="AR7" s="2" t="s">
        <v>294</v>
      </c>
      <c r="AS7" s="2" t="s">
        <v>294</v>
      </c>
      <c r="AT7" s="2" t="s">
        <v>294</v>
      </c>
      <c r="AU7" s="121">
        <v>624835000000</v>
      </c>
      <c r="AV7" s="2" t="s">
        <v>294</v>
      </c>
      <c r="AW7" s="2"/>
      <c r="AX7" s="2"/>
      <c r="AY7" s="2"/>
      <c r="AZ7" s="2"/>
      <c r="BA7" s="2"/>
      <c r="BB7" s="2"/>
    </row>
    <row r="8" spans="1:54" ht="15.75" customHeight="1" x14ac:dyDescent="0.25">
      <c r="A8" s="44">
        <v>7</v>
      </c>
      <c r="B8" s="2" t="s">
        <v>13327</v>
      </c>
      <c r="C8" s="2" t="s">
        <v>13328</v>
      </c>
      <c r="D8" s="252">
        <v>45183</v>
      </c>
      <c r="E8" s="2" t="s">
        <v>13329</v>
      </c>
      <c r="F8" s="2" t="s">
        <v>97</v>
      </c>
      <c r="G8" s="2" t="s">
        <v>13330</v>
      </c>
      <c r="H8" s="2" t="s">
        <v>851</v>
      </c>
      <c r="I8" s="2" t="s">
        <v>475</v>
      </c>
      <c r="J8" s="2" t="s">
        <v>13331</v>
      </c>
      <c r="K8" s="2" t="s">
        <v>13331</v>
      </c>
      <c r="L8" s="44">
        <v>2009007748</v>
      </c>
      <c r="M8" s="2" t="s">
        <v>79</v>
      </c>
      <c r="N8" s="2" t="s">
        <v>13332</v>
      </c>
      <c r="O8" s="2" t="s">
        <v>81</v>
      </c>
      <c r="P8" s="2" t="s">
        <v>123</v>
      </c>
      <c r="Q8" s="2" t="s">
        <v>59</v>
      </c>
      <c r="R8" s="2" t="s">
        <v>13333</v>
      </c>
      <c r="S8" s="2" t="s">
        <v>2862</v>
      </c>
      <c r="T8" s="2" t="s">
        <v>13334</v>
      </c>
      <c r="U8" s="2" t="s">
        <v>13334</v>
      </c>
      <c r="V8" s="2" t="s">
        <v>13335</v>
      </c>
      <c r="W8" s="44">
        <v>9677408275</v>
      </c>
      <c r="X8" s="2" t="s">
        <v>13336</v>
      </c>
      <c r="Y8" s="44">
        <v>9952693717</v>
      </c>
      <c r="Z8" s="2" t="s">
        <v>3980</v>
      </c>
      <c r="AA8" s="125">
        <v>80000</v>
      </c>
      <c r="AB8" s="2" t="s">
        <v>13337</v>
      </c>
      <c r="AC8" s="2" t="s">
        <v>123</v>
      </c>
      <c r="AD8" s="2" t="s">
        <v>123</v>
      </c>
      <c r="AE8" s="2" t="s">
        <v>123</v>
      </c>
      <c r="AF8" s="2" t="s">
        <v>123</v>
      </c>
      <c r="AG8" s="2" t="s">
        <v>123</v>
      </c>
      <c r="AH8" s="2" t="s">
        <v>70</v>
      </c>
      <c r="AI8" s="2" t="s">
        <v>13337</v>
      </c>
      <c r="AJ8" s="2" t="s">
        <v>72</v>
      </c>
      <c r="AK8" s="250">
        <v>45047</v>
      </c>
      <c r="AL8" s="2" t="s">
        <v>2338</v>
      </c>
      <c r="AM8" s="44">
        <v>459</v>
      </c>
      <c r="AN8" s="44">
        <v>600</v>
      </c>
      <c r="AO8" s="2" t="s">
        <v>12373</v>
      </c>
      <c r="AP8" s="121">
        <v>773602000000000</v>
      </c>
      <c r="AQ8" s="2" t="s">
        <v>13338</v>
      </c>
      <c r="AR8" s="2" t="s">
        <v>13339</v>
      </c>
      <c r="AS8" s="2" t="s">
        <v>13340</v>
      </c>
      <c r="AT8" s="44">
        <v>641026107</v>
      </c>
      <c r="AU8" s="121">
        <v>473720000000</v>
      </c>
      <c r="AV8" s="2" t="s">
        <v>13341</v>
      </c>
      <c r="AW8" s="2"/>
      <c r="AX8" s="2"/>
      <c r="AY8" s="2"/>
      <c r="AZ8" s="2"/>
      <c r="BA8" s="2"/>
      <c r="BB8" s="2"/>
    </row>
    <row r="9" spans="1:54" ht="15.75" customHeight="1" x14ac:dyDescent="0.25">
      <c r="A9" s="44">
        <v>8</v>
      </c>
      <c r="B9" s="2" t="s">
        <v>13342</v>
      </c>
      <c r="C9" s="2" t="s">
        <v>2488</v>
      </c>
      <c r="D9" s="2" t="s">
        <v>13246</v>
      </c>
      <c r="E9" s="2" t="s">
        <v>5604</v>
      </c>
      <c r="F9" s="2" t="s">
        <v>225</v>
      </c>
      <c r="G9" s="2" t="s">
        <v>13343</v>
      </c>
      <c r="H9" s="2" t="s">
        <v>261</v>
      </c>
      <c r="I9" s="2" t="s">
        <v>280</v>
      </c>
      <c r="J9" s="2" t="s">
        <v>59</v>
      </c>
      <c r="K9" s="2" t="s">
        <v>59</v>
      </c>
      <c r="L9" s="44">
        <v>1007347271</v>
      </c>
      <c r="M9" s="2" t="s">
        <v>79</v>
      </c>
      <c r="N9" s="2" t="s">
        <v>13344</v>
      </c>
      <c r="O9" s="2" t="s">
        <v>1409</v>
      </c>
      <c r="P9" s="2" t="s">
        <v>59</v>
      </c>
      <c r="Q9" s="2" t="s">
        <v>59</v>
      </c>
      <c r="R9" s="2" t="s">
        <v>13345</v>
      </c>
      <c r="S9" s="2" t="s">
        <v>997</v>
      </c>
      <c r="T9" s="2" t="s">
        <v>13346</v>
      </c>
      <c r="U9" s="2" t="s">
        <v>13347</v>
      </c>
      <c r="V9" s="2" t="s">
        <v>13348</v>
      </c>
      <c r="W9" s="44">
        <v>9047053281</v>
      </c>
      <c r="X9" s="2" t="s">
        <v>13349</v>
      </c>
      <c r="Y9" s="44">
        <v>7094415136</v>
      </c>
      <c r="Z9" s="2" t="s">
        <v>216</v>
      </c>
      <c r="AA9" s="44">
        <v>30000</v>
      </c>
      <c r="AB9" s="2" t="s">
        <v>6396</v>
      </c>
      <c r="AC9" s="2" t="s">
        <v>294</v>
      </c>
      <c r="AD9" s="2" t="s">
        <v>294</v>
      </c>
      <c r="AE9" s="2" t="s">
        <v>294</v>
      </c>
      <c r="AF9" s="2" t="s">
        <v>294</v>
      </c>
      <c r="AG9" s="2" t="s">
        <v>294</v>
      </c>
      <c r="AH9" s="2" t="s">
        <v>70</v>
      </c>
      <c r="AI9" s="2" t="s">
        <v>13350</v>
      </c>
      <c r="AJ9" s="2" t="s">
        <v>52</v>
      </c>
      <c r="AK9" s="2" t="s">
        <v>5885</v>
      </c>
      <c r="AL9" s="2" t="s">
        <v>2360</v>
      </c>
      <c r="AM9" s="44">
        <v>346</v>
      </c>
      <c r="AN9" s="44">
        <v>600</v>
      </c>
      <c r="AO9" s="2" t="s">
        <v>784</v>
      </c>
      <c r="AP9" s="121">
        <v>1777110000000</v>
      </c>
      <c r="AQ9" s="2" t="s">
        <v>13351</v>
      </c>
      <c r="AR9" s="2" t="s">
        <v>13352</v>
      </c>
      <c r="AS9" s="2" t="s">
        <v>13353</v>
      </c>
      <c r="AT9" s="44">
        <v>620015034</v>
      </c>
      <c r="AU9" s="121">
        <v>304948000000</v>
      </c>
      <c r="AV9" s="121">
        <v>345080000000000</v>
      </c>
      <c r="AW9" s="2"/>
      <c r="AX9" s="2"/>
      <c r="AY9" s="2"/>
      <c r="AZ9" s="2"/>
      <c r="BA9" s="2"/>
      <c r="BB9" s="2"/>
    </row>
    <row r="10" spans="1:54" ht="15.75" customHeight="1" x14ac:dyDescent="0.25">
      <c r="A10" s="44">
        <v>9</v>
      </c>
      <c r="B10" s="2" t="s">
        <v>13354</v>
      </c>
      <c r="C10" s="2" t="s">
        <v>13355</v>
      </c>
      <c r="D10" s="2" t="s">
        <v>13356</v>
      </c>
      <c r="E10" s="2" t="s">
        <v>163</v>
      </c>
      <c r="F10" s="2" t="s">
        <v>50</v>
      </c>
      <c r="G10" s="2" t="s">
        <v>13357</v>
      </c>
      <c r="H10" s="2" t="s">
        <v>52</v>
      </c>
      <c r="I10" s="2" t="s">
        <v>280</v>
      </c>
      <c r="J10" s="2" t="s">
        <v>4870</v>
      </c>
      <c r="K10" s="2" t="s">
        <v>1236</v>
      </c>
      <c r="L10" s="44">
        <v>1009570464</v>
      </c>
      <c r="M10" s="2" t="s">
        <v>387</v>
      </c>
      <c r="N10" s="2" t="s">
        <v>2799</v>
      </c>
      <c r="O10" s="2" t="s">
        <v>369</v>
      </c>
      <c r="P10" s="2" t="s">
        <v>1236</v>
      </c>
      <c r="Q10" s="2" t="s">
        <v>59</v>
      </c>
      <c r="R10" s="2" t="s">
        <v>13358</v>
      </c>
      <c r="S10" s="2" t="s">
        <v>7123</v>
      </c>
      <c r="T10" s="2" t="s">
        <v>13359</v>
      </c>
      <c r="U10" s="2" t="s">
        <v>13359</v>
      </c>
      <c r="V10" s="2" t="s">
        <v>13360</v>
      </c>
      <c r="W10" s="44">
        <v>9751097754</v>
      </c>
      <c r="X10" s="2" t="s">
        <v>13361</v>
      </c>
      <c r="Y10" s="44">
        <v>9626011767</v>
      </c>
      <c r="Z10" s="2" t="s">
        <v>128</v>
      </c>
      <c r="AA10" s="44">
        <v>84000</v>
      </c>
      <c r="AB10" s="2" t="s">
        <v>7123</v>
      </c>
      <c r="AC10" s="2" t="s">
        <v>7123</v>
      </c>
      <c r="AD10" s="2" t="s">
        <v>7123</v>
      </c>
      <c r="AE10" s="2" t="s">
        <v>7123</v>
      </c>
      <c r="AF10" s="2" t="s">
        <v>7123</v>
      </c>
      <c r="AG10" s="2" t="s">
        <v>7123</v>
      </c>
      <c r="AH10" s="2" t="s">
        <v>70</v>
      </c>
      <c r="AI10" s="2" t="s">
        <v>13362</v>
      </c>
      <c r="AJ10" s="2" t="s">
        <v>72</v>
      </c>
      <c r="AK10" s="253">
        <v>45047</v>
      </c>
      <c r="AL10" s="2" t="s">
        <v>73</v>
      </c>
      <c r="AM10" s="44">
        <v>400</v>
      </c>
      <c r="AN10" s="44">
        <v>600</v>
      </c>
      <c r="AO10" s="2" t="s">
        <v>13363</v>
      </c>
      <c r="AP10" s="121">
        <v>1252170000000000</v>
      </c>
      <c r="AQ10" s="2" t="s">
        <v>13364</v>
      </c>
      <c r="AR10" s="2" t="s">
        <v>13365</v>
      </c>
      <c r="AS10" s="2" t="s">
        <v>13366</v>
      </c>
      <c r="AT10" s="44">
        <v>641053107</v>
      </c>
      <c r="AU10" s="121">
        <v>324110000000</v>
      </c>
      <c r="AV10" s="2" t="s">
        <v>7123</v>
      </c>
      <c r="AW10" s="2"/>
      <c r="AX10" s="2"/>
      <c r="AY10" s="2"/>
      <c r="AZ10" s="2"/>
      <c r="BA10" s="2"/>
      <c r="BB10" s="2"/>
    </row>
    <row r="11" spans="1:54" ht="15.75" customHeight="1" x14ac:dyDescent="0.25">
      <c r="A11" s="44">
        <v>10</v>
      </c>
      <c r="B11" s="2" t="s">
        <v>13367</v>
      </c>
      <c r="C11" s="254">
        <v>38636</v>
      </c>
      <c r="D11" s="2" t="s">
        <v>13246</v>
      </c>
      <c r="E11" s="2" t="s">
        <v>177</v>
      </c>
      <c r="F11" s="2" t="s">
        <v>50</v>
      </c>
      <c r="G11" s="2" t="s">
        <v>13368</v>
      </c>
      <c r="H11" s="2" t="s">
        <v>52</v>
      </c>
      <c r="I11" s="2" t="s">
        <v>280</v>
      </c>
      <c r="J11" s="2" t="s">
        <v>13369</v>
      </c>
      <c r="K11" s="44">
        <v>392653</v>
      </c>
      <c r="L11" s="44">
        <v>2018682495</v>
      </c>
      <c r="M11" s="2" t="s">
        <v>387</v>
      </c>
      <c r="N11" s="2" t="s">
        <v>960</v>
      </c>
      <c r="O11" s="2" t="s">
        <v>81</v>
      </c>
      <c r="P11" s="2" t="s">
        <v>514</v>
      </c>
      <c r="Q11" s="2" t="s">
        <v>59</v>
      </c>
      <c r="R11" s="2" t="s">
        <v>13370</v>
      </c>
      <c r="S11" s="2" t="s">
        <v>13371</v>
      </c>
      <c r="T11" s="2" t="s">
        <v>13372</v>
      </c>
      <c r="U11" s="2" t="s">
        <v>13372</v>
      </c>
      <c r="V11" s="2" t="s">
        <v>13373</v>
      </c>
      <c r="W11" s="44">
        <v>8072151770</v>
      </c>
      <c r="X11" s="2" t="s">
        <v>13374</v>
      </c>
      <c r="Y11" s="44">
        <v>8428787578</v>
      </c>
      <c r="Z11" s="2" t="s">
        <v>13375</v>
      </c>
      <c r="AA11" s="2" t="s">
        <v>1236</v>
      </c>
      <c r="AB11" s="2" t="s">
        <v>1236</v>
      </c>
      <c r="AC11" s="2" t="s">
        <v>1236</v>
      </c>
      <c r="AD11" s="2" t="s">
        <v>1236</v>
      </c>
      <c r="AE11" s="2" t="s">
        <v>1236</v>
      </c>
      <c r="AF11" s="2" t="s">
        <v>1236</v>
      </c>
      <c r="AG11" s="2" t="s">
        <v>1236</v>
      </c>
      <c r="AH11" s="2" t="s">
        <v>70</v>
      </c>
      <c r="AI11" s="2" t="s">
        <v>13376</v>
      </c>
      <c r="AJ11" s="2" t="s">
        <v>72</v>
      </c>
      <c r="AK11" s="255">
        <v>44986</v>
      </c>
      <c r="AL11" s="2" t="s">
        <v>73</v>
      </c>
      <c r="AM11" s="44">
        <v>493</v>
      </c>
      <c r="AN11" s="44">
        <v>600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121">
        <v>728210000000</v>
      </c>
      <c r="AV11" s="2" t="s">
        <v>59</v>
      </c>
      <c r="AW11" s="2"/>
      <c r="AX11" s="2"/>
      <c r="AY11" s="2"/>
      <c r="AZ11" s="2"/>
      <c r="BA11" s="2"/>
      <c r="BB11" s="2"/>
    </row>
    <row r="12" spans="1:54" ht="15.75" customHeight="1" x14ac:dyDescent="0.25">
      <c r="A12" s="44">
        <v>11</v>
      </c>
      <c r="B12" s="2" t="s">
        <v>13377</v>
      </c>
      <c r="C12" s="2" t="s">
        <v>13378</v>
      </c>
      <c r="D12" s="2" t="s">
        <v>13379</v>
      </c>
      <c r="E12" s="2" t="s">
        <v>96</v>
      </c>
      <c r="F12" s="2" t="s">
        <v>97</v>
      </c>
      <c r="G12" s="2" t="s">
        <v>13380</v>
      </c>
      <c r="H12" s="2" t="s">
        <v>52</v>
      </c>
      <c r="I12" s="2" t="s">
        <v>475</v>
      </c>
      <c r="J12" s="2" t="s">
        <v>4870</v>
      </c>
      <c r="K12" s="2" t="s">
        <v>4870</v>
      </c>
      <c r="L12" s="44">
        <v>2015831940</v>
      </c>
      <c r="M12" s="2" t="s">
        <v>79</v>
      </c>
      <c r="N12" s="2" t="s">
        <v>4978</v>
      </c>
      <c r="O12" s="2" t="s">
        <v>81</v>
      </c>
      <c r="P12" s="2" t="s">
        <v>123</v>
      </c>
      <c r="Q12" s="2" t="s">
        <v>59</v>
      </c>
      <c r="R12" s="2" t="s">
        <v>13381</v>
      </c>
      <c r="S12" s="2" t="s">
        <v>13382</v>
      </c>
      <c r="T12" s="2" t="s">
        <v>13383</v>
      </c>
      <c r="U12" s="2" t="s">
        <v>123</v>
      </c>
      <c r="V12" s="2" t="s">
        <v>13384</v>
      </c>
      <c r="W12" s="44">
        <v>9498171886</v>
      </c>
      <c r="X12" s="2" t="s">
        <v>13385</v>
      </c>
      <c r="Y12" s="44">
        <v>7598140751</v>
      </c>
      <c r="Z12" s="2" t="s">
        <v>69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70</v>
      </c>
      <c r="AI12" s="2" t="s">
        <v>13386</v>
      </c>
      <c r="AJ12" s="2" t="s">
        <v>72</v>
      </c>
      <c r="AK12" s="250">
        <v>44986</v>
      </c>
      <c r="AL12" s="2" t="s">
        <v>73</v>
      </c>
      <c r="AM12" s="44">
        <v>413</v>
      </c>
      <c r="AN12" s="44">
        <v>600</v>
      </c>
      <c r="AO12" s="2" t="s">
        <v>659</v>
      </c>
      <c r="AP12" s="44">
        <v>41930090060</v>
      </c>
      <c r="AQ12" s="2" t="s">
        <v>13387</v>
      </c>
      <c r="AR12" s="2" t="s">
        <v>13388</v>
      </c>
      <c r="AS12" s="2" t="s">
        <v>13389</v>
      </c>
      <c r="AT12" s="44">
        <v>641002013</v>
      </c>
      <c r="AU12" s="44">
        <v>20543162389</v>
      </c>
      <c r="AV12" s="2" t="s">
        <v>13390</v>
      </c>
      <c r="AW12" s="2"/>
      <c r="AX12" s="2"/>
      <c r="AY12" s="2"/>
      <c r="AZ12" s="2"/>
      <c r="BA12" s="2"/>
      <c r="BB12" s="2"/>
    </row>
    <row r="13" spans="1:54" ht="15.75" customHeight="1" x14ac:dyDescent="0.25">
      <c r="A13" s="44">
        <v>12</v>
      </c>
      <c r="B13" s="2" t="s">
        <v>13391</v>
      </c>
      <c r="C13" s="251">
        <v>38812</v>
      </c>
      <c r="D13" s="251">
        <v>45265</v>
      </c>
      <c r="E13" s="2" t="s">
        <v>177</v>
      </c>
      <c r="F13" s="2" t="s">
        <v>50</v>
      </c>
      <c r="G13" s="2" t="s">
        <v>13392</v>
      </c>
      <c r="H13" s="2" t="s">
        <v>52</v>
      </c>
      <c r="I13" s="2" t="s">
        <v>280</v>
      </c>
      <c r="J13" s="2" t="s">
        <v>4870</v>
      </c>
      <c r="K13" s="2" t="s">
        <v>4870</v>
      </c>
      <c r="L13" s="44">
        <v>2010426173</v>
      </c>
      <c r="M13" s="2" t="s">
        <v>79</v>
      </c>
      <c r="N13" s="2" t="s">
        <v>13393</v>
      </c>
      <c r="O13" s="2" t="s">
        <v>81</v>
      </c>
      <c r="P13" s="2" t="s">
        <v>13394</v>
      </c>
      <c r="Q13" s="2" t="s">
        <v>59</v>
      </c>
      <c r="R13" s="2" t="s">
        <v>4276</v>
      </c>
      <c r="S13" s="2" t="s">
        <v>13395</v>
      </c>
      <c r="T13" s="2" t="s">
        <v>13396</v>
      </c>
      <c r="U13" s="2" t="s">
        <v>13397</v>
      </c>
      <c r="V13" s="2" t="s">
        <v>13398</v>
      </c>
      <c r="W13" s="44">
        <v>8838651316</v>
      </c>
      <c r="X13" s="2" t="s">
        <v>13399</v>
      </c>
      <c r="Y13" s="44">
        <v>9865222676</v>
      </c>
      <c r="Z13" s="2" t="s">
        <v>128</v>
      </c>
      <c r="AA13" s="2" t="s">
        <v>1236</v>
      </c>
      <c r="AB13" s="2" t="s">
        <v>1236</v>
      </c>
      <c r="AC13" s="2" t="s">
        <v>1236</v>
      </c>
      <c r="AD13" s="2" t="s">
        <v>1236</v>
      </c>
      <c r="AE13" s="2" t="s">
        <v>1236</v>
      </c>
      <c r="AF13" s="2" t="s">
        <v>1236</v>
      </c>
      <c r="AG13" s="2" t="s">
        <v>1236</v>
      </c>
      <c r="AH13" s="2" t="s">
        <v>70</v>
      </c>
      <c r="AI13" s="2" t="s">
        <v>13400</v>
      </c>
      <c r="AJ13" s="2" t="s">
        <v>72</v>
      </c>
      <c r="AK13" s="250">
        <v>45017</v>
      </c>
      <c r="AL13" s="2" t="s">
        <v>2261</v>
      </c>
      <c r="AM13" s="44">
        <v>332</v>
      </c>
      <c r="AN13" s="44">
        <v>600</v>
      </c>
      <c r="AO13" s="2" t="s">
        <v>659</v>
      </c>
      <c r="AP13" s="44">
        <v>20139285092</v>
      </c>
      <c r="AQ13" s="2" t="s">
        <v>13401</v>
      </c>
      <c r="AR13" s="2" t="s">
        <v>13401</v>
      </c>
      <c r="AS13" s="2" t="s">
        <v>13402</v>
      </c>
      <c r="AT13" s="44">
        <v>638002022</v>
      </c>
      <c r="AU13" s="121">
        <v>841792000000</v>
      </c>
      <c r="AV13" s="2" t="s">
        <v>1236</v>
      </c>
      <c r="AW13" s="2"/>
      <c r="AX13" s="2"/>
      <c r="AY13" s="2"/>
      <c r="AZ13" s="2"/>
      <c r="BA13" s="2"/>
      <c r="BB13" s="2"/>
    </row>
    <row r="14" spans="1:54" ht="15.75" customHeight="1" x14ac:dyDescent="0.25">
      <c r="A14" s="44">
        <v>13</v>
      </c>
      <c r="B14" s="2" t="s">
        <v>13403</v>
      </c>
      <c r="C14" s="251">
        <v>38573</v>
      </c>
      <c r="D14" s="2" t="s">
        <v>9594</v>
      </c>
      <c r="E14" s="2" t="s">
        <v>13404</v>
      </c>
      <c r="F14" s="2" t="s">
        <v>50</v>
      </c>
      <c r="G14" s="2" t="s">
        <v>13405</v>
      </c>
      <c r="H14" s="2" t="s">
        <v>261</v>
      </c>
      <c r="I14" s="2" t="s">
        <v>475</v>
      </c>
      <c r="J14" s="2" t="s">
        <v>4870</v>
      </c>
      <c r="K14" s="2" t="s">
        <v>4870</v>
      </c>
      <c r="L14" s="44">
        <v>2009570508</v>
      </c>
      <c r="M14" s="2" t="s">
        <v>79</v>
      </c>
      <c r="N14" s="2" t="s">
        <v>181</v>
      </c>
      <c r="O14" s="2" t="s">
        <v>81</v>
      </c>
      <c r="P14" s="2" t="s">
        <v>4870</v>
      </c>
      <c r="Q14" s="2" t="s">
        <v>59</v>
      </c>
      <c r="R14" s="2" t="s">
        <v>457</v>
      </c>
      <c r="S14" s="2" t="s">
        <v>167</v>
      </c>
      <c r="T14" s="2" t="s">
        <v>13406</v>
      </c>
      <c r="U14" s="2" t="s">
        <v>13407</v>
      </c>
      <c r="V14" s="2" t="s">
        <v>13408</v>
      </c>
      <c r="W14" s="44">
        <v>9865087420</v>
      </c>
      <c r="X14" s="2" t="s">
        <v>2924</v>
      </c>
      <c r="Y14" s="44">
        <v>6381876764</v>
      </c>
      <c r="Z14" s="2" t="s">
        <v>13409</v>
      </c>
      <c r="AA14" s="2" t="s">
        <v>294</v>
      </c>
      <c r="AB14" s="2" t="s">
        <v>69</v>
      </c>
      <c r="AC14" s="2" t="s">
        <v>1236</v>
      </c>
      <c r="AD14" s="2" t="s">
        <v>1236</v>
      </c>
      <c r="AE14" s="2" t="s">
        <v>1236</v>
      </c>
      <c r="AF14" s="2" t="s">
        <v>1236</v>
      </c>
      <c r="AG14" s="2" t="s">
        <v>1236</v>
      </c>
      <c r="AH14" s="2" t="s">
        <v>70</v>
      </c>
      <c r="AI14" s="2" t="s">
        <v>13410</v>
      </c>
      <c r="AJ14" s="2" t="s">
        <v>72</v>
      </c>
      <c r="AK14" s="250">
        <v>45017</v>
      </c>
      <c r="AL14" s="2" t="s">
        <v>73</v>
      </c>
      <c r="AM14" s="44">
        <v>458</v>
      </c>
      <c r="AN14" s="44">
        <v>600</v>
      </c>
      <c r="AO14" s="2" t="s">
        <v>294</v>
      </c>
      <c r="AP14" s="2" t="s">
        <v>294</v>
      </c>
      <c r="AQ14" s="2" t="s">
        <v>294</v>
      </c>
      <c r="AR14" s="2" t="s">
        <v>294</v>
      </c>
      <c r="AS14" s="2" t="s">
        <v>294</v>
      </c>
      <c r="AT14" s="2" t="s">
        <v>294</v>
      </c>
      <c r="AU14" s="2" t="s">
        <v>13411</v>
      </c>
      <c r="AV14" s="2" t="s">
        <v>1236</v>
      </c>
      <c r="AW14" s="2"/>
      <c r="AX14" s="2"/>
      <c r="AY14" s="2"/>
      <c r="AZ14" s="2"/>
      <c r="BA14" s="2"/>
      <c r="BB14" s="2"/>
    </row>
    <row r="15" spans="1:54" ht="15.75" customHeight="1" x14ac:dyDescent="0.25">
      <c r="A15" s="44">
        <v>14</v>
      </c>
      <c r="B15" s="256" t="s">
        <v>13412</v>
      </c>
      <c r="C15" s="257">
        <v>38870</v>
      </c>
      <c r="D15" s="256" t="s">
        <v>13246</v>
      </c>
      <c r="E15" s="256" t="s">
        <v>49</v>
      </c>
      <c r="F15" s="256" t="s">
        <v>50</v>
      </c>
      <c r="G15" s="256" t="s">
        <v>13413</v>
      </c>
      <c r="H15" s="256" t="s">
        <v>52</v>
      </c>
      <c r="I15" s="256" t="s">
        <v>280</v>
      </c>
      <c r="J15" s="256" t="s">
        <v>4870</v>
      </c>
      <c r="K15" s="256" t="s">
        <v>4870</v>
      </c>
      <c r="L15" s="256" t="s">
        <v>13414</v>
      </c>
      <c r="M15" s="256" t="s">
        <v>1332</v>
      </c>
      <c r="N15" s="256" t="s">
        <v>13415</v>
      </c>
      <c r="O15" s="256" t="s">
        <v>81</v>
      </c>
      <c r="P15" s="256" t="s">
        <v>59</v>
      </c>
      <c r="Q15" s="256" t="s">
        <v>59</v>
      </c>
      <c r="R15" s="256" t="s">
        <v>793</v>
      </c>
      <c r="S15" s="256" t="s">
        <v>13416</v>
      </c>
      <c r="T15" s="256" t="s">
        <v>13417</v>
      </c>
      <c r="U15" s="256" t="s">
        <v>13418</v>
      </c>
      <c r="V15" s="256" t="s">
        <v>13419</v>
      </c>
      <c r="W15" s="258">
        <v>9498170135</v>
      </c>
      <c r="X15" s="256" t="s">
        <v>13420</v>
      </c>
      <c r="Y15" s="258">
        <v>8248570774</v>
      </c>
      <c r="Z15" s="256" t="s">
        <v>1236</v>
      </c>
      <c r="AA15" s="256" t="s">
        <v>1236</v>
      </c>
      <c r="AB15" s="256" t="s">
        <v>1236</v>
      </c>
      <c r="AC15" s="256" t="s">
        <v>1236</v>
      </c>
      <c r="AD15" s="256" t="s">
        <v>1236</v>
      </c>
      <c r="AE15" s="256" t="s">
        <v>1236</v>
      </c>
      <c r="AF15" s="256" t="s">
        <v>1236</v>
      </c>
      <c r="AG15" s="256" t="s">
        <v>1236</v>
      </c>
      <c r="AH15" s="256" t="s">
        <v>70</v>
      </c>
      <c r="AI15" s="256" t="s">
        <v>13421</v>
      </c>
      <c r="AJ15" s="256" t="s">
        <v>72</v>
      </c>
      <c r="AK15" s="259">
        <v>45017</v>
      </c>
      <c r="AL15" s="256" t="s">
        <v>73</v>
      </c>
      <c r="AM15" s="258">
        <v>288</v>
      </c>
      <c r="AN15" s="258">
        <v>600</v>
      </c>
      <c r="AO15" s="256" t="s">
        <v>691</v>
      </c>
      <c r="AP15" s="256" t="s">
        <v>13422</v>
      </c>
      <c r="AQ15" s="256" t="s">
        <v>13423</v>
      </c>
      <c r="AR15" s="256" t="s">
        <v>13424</v>
      </c>
      <c r="AS15" s="256" t="s">
        <v>2696</v>
      </c>
      <c r="AT15" s="258">
        <v>636019124</v>
      </c>
      <c r="AU15" s="256" t="s">
        <v>13425</v>
      </c>
      <c r="AV15" s="256" t="s">
        <v>1236</v>
      </c>
      <c r="AW15" s="256"/>
      <c r="AX15" s="256"/>
      <c r="AY15" s="256"/>
      <c r="AZ15" s="256"/>
      <c r="BA15" s="256"/>
      <c r="BB15" s="256"/>
    </row>
    <row r="16" spans="1:54" ht="15.75" customHeight="1" x14ac:dyDescent="0.25">
      <c r="A16" s="44">
        <v>15</v>
      </c>
      <c r="B16" s="2" t="s">
        <v>13426</v>
      </c>
      <c r="C16" s="251">
        <v>38422</v>
      </c>
      <c r="D16" s="2" t="s">
        <v>13246</v>
      </c>
      <c r="E16" s="2" t="s">
        <v>177</v>
      </c>
      <c r="F16" s="2" t="s">
        <v>50</v>
      </c>
      <c r="G16" s="2" t="s">
        <v>13427</v>
      </c>
      <c r="H16" s="2" t="s">
        <v>261</v>
      </c>
      <c r="I16" s="2" t="s">
        <v>475</v>
      </c>
      <c r="J16" s="2" t="s">
        <v>13428</v>
      </c>
      <c r="K16" s="2">
        <v>10002</v>
      </c>
      <c r="L16" s="2">
        <v>1015200640</v>
      </c>
      <c r="M16" s="2" t="s">
        <v>13429</v>
      </c>
      <c r="N16" s="2" t="s">
        <v>13415</v>
      </c>
      <c r="O16" s="2" t="s">
        <v>81</v>
      </c>
      <c r="P16" s="2" t="s">
        <v>447</v>
      </c>
      <c r="Q16" s="2" t="s">
        <v>447</v>
      </c>
      <c r="R16" s="2" t="s">
        <v>13430</v>
      </c>
      <c r="S16" s="2" t="s">
        <v>13431</v>
      </c>
      <c r="T16" s="2" t="s">
        <v>13432</v>
      </c>
      <c r="U16" s="2" t="s">
        <v>13433</v>
      </c>
      <c r="V16" s="2" t="s">
        <v>13434</v>
      </c>
      <c r="W16" s="2">
        <v>9500777372</v>
      </c>
      <c r="X16" s="2" t="s">
        <v>13435</v>
      </c>
      <c r="Y16" s="2">
        <v>9994020312</v>
      </c>
      <c r="Z16" s="139" t="s">
        <v>2304</v>
      </c>
      <c r="AA16" s="2">
        <v>96000</v>
      </c>
      <c r="AB16" s="2" t="s">
        <v>123</v>
      </c>
      <c r="AC16" s="2" t="s">
        <v>13434</v>
      </c>
      <c r="AD16" s="2">
        <v>9500777372</v>
      </c>
      <c r="AE16" s="2" t="s">
        <v>123</v>
      </c>
      <c r="AF16" s="2">
        <v>96000</v>
      </c>
      <c r="AG16" s="2" t="s">
        <v>5178</v>
      </c>
      <c r="AH16" s="2" t="s">
        <v>70</v>
      </c>
      <c r="AI16" s="2" t="s">
        <v>13436</v>
      </c>
      <c r="AJ16" s="2" t="s">
        <v>72</v>
      </c>
      <c r="AK16" s="255">
        <v>45017</v>
      </c>
      <c r="AL16" s="2" t="s">
        <v>73</v>
      </c>
      <c r="AM16" s="2">
        <v>445</v>
      </c>
      <c r="AN16" s="2">
        <v>600</v>
      </c>
      <c r="AO16" s="2" t="s">
        <v>502</v>
      </c>
      <c r="AP16" s="2">
        <v>109701000036039</v>
      </c>
      <c r="AQ16" s="2" t="s">
        <v>13437</v>
      </c>
      <c r="AR16" s="2" t="s">
        <v>13438</v>
      </c>
      <c r="AS16" s="2" t="s">
        <v>13439</v>
      </c>
      <c r="AT16" s="2">
        <v>636020032</v>
      </c>
      <c r="AU16" s="2">
        <v>329164047636</v>
      </c>
      <c r="AV16" s="2" t="s">
        <v>13440</v>
      </c>
      <c r="AW16" s="2"/>
      <c r="AX16" s="2"/>
      <c r="AY16" s="2"/>
      <c r="AZ16" s="2"/>
      <c r="BA16" s="2"/>
      <c r="BB16" s="2"/>
    </row>
    <row r="17" spans="1:54" ht="15.75" customHeight="1" x14ac:dyDescent="0.25">
      <c r="A17" s="44">
        <v>16</v>
      </c>
      <c r="B17" s="2" t="s">
        <v>13441</v>
      </c>
      <c r="C17" s="2" t="s">
        <v>13442</v>
      </c>
      <c r="D17" s="2" t="s">
        <v>13246</v>
      </c>
      <c r="E17" s="2" t="s">
        <v>177</v>
      </c>
      <c r="F17" s="2" t="s">
        <v>50</v>
      </c>
      <c r="G17" s="2" t="s">
        <v>13443</v>
      </c>
      <c r="H17" s="2" t="s">
        <v>52</v>
      </c>
      <c r="I17" s="2" t="s">
        <v>475</v>
      </c>
      <c r="J17" s="2" t="s">
        <v>4870</v>
      </c>
      <c r="K17" s="2" t="s">
        <v>4870</v>
      </c>
      <c r="L17" s="44">
        <v>2004742464</v>
      </c>
      <c r="M17" s="2" t="s">
        <v>79</v>
      </c>
      <c r="N17" s="2" t="s">
        <v>2341</v>
      </c>
      <c r="O17" s="2" t="s">
        <v>81</v>
      </c>
      <c r="P17" s="2" t="s">
        <v>1236</v>
      </c>
      <c r="Q17" s="2" t="s">
        <v>59</v>
      </c>
      <c r="R17" s="2" t="s">
        <v>13444</v>
      </c>
      <c r="S17" s="2" t="s">
        <v>13445</v>
      </c>
      <c r="T17" s="2" t="s">
        <v>13446</v>
      </c>
      <c r="U17" s="2"/>
      <c r="V17" s="2" t="s">
        <v>13447</v>
      </c>
      <c r="W17" s="44">
        <v>9894394408</v>
      </c>
      <c r="X17" s="2" t="s">
        <v>13448</v>
      </c>
      <c r="Y17" s="44">
        <v>7010134293</v>
      </c>
      <c r="Z17" s="2" t="s">
        <v>7575</v>
      </c>
      <c r="AA17" s="2" t="s">
        <v>1236</v>
      </c>
      <c r="AB17" s="2" t="s">
        <v>1236</v>
      </c>
      <c r="AC17" s="2" t="s">
        <v>1236</v>
      </c>
      <c r="AD17" s="2" t="s">
        <v>1236</v>
      </c>
      <c r="AE17" s="2" t="s">
        <v>1236</v>
      </c>
      <c r="AF17" s="2" t="s">
        <v>1236</v>
      </c>
      <c r="AG17" s="2" t="s">
        <v>1236</v>
      </c>
      <c r="AH17" s="2" t="s">
        <v>70</v>
      </c>
      <c r="AI17" s="2" t="s">
        <v>13449</v>
      </c>
      <c r="AJ17" s="2" t="s">
        <v>72</v>
      </c>
      <c r="AK17" s="250">
        <v>45017</v>
      </c>
      <c r="AL17" s="2" t="s">
        <v>73</v>
      </c>
      <c r="AM17" s="44">
        <v>346</v>
      </c>
      <c r="AN17" s="44">
        <v>600</v>
      </c>
      <c r="AO17" s="2" t="s">
        <v>109</v>
      </c>
      <c r="AP17" s="44">
        <v>6224666609</v>
      </c>
      <c r="AQ17" s="2" t="s">
        <v>11810</v>
      </c>
      <c r="AR17" s="2" t="s">
        <v>13450</v>
      </c>
      <c r="AS17" s="2" t="s">
        <v>12028</v>
      </c>
      <c r="AT17" s="2" t="s">
        <v>13451</v>
      </c>
      <c r="AU17" s="121">
        <v>708431000000</v>
      </c>
      <c r="AV17" s="2" t="s">
        <v>1236</v>
      </c>
      <c r="AW17" s="2"/>
      <c r="AX17" s="2"/>
      <c r="AY17" s="2"/>
      <c r="AZ17" s="2"/>
      <c r="BA17" s="2"/>
      <c r="BB17" s="2"/>
    </row>
    <row r="18" spans="1:54" ht="15.75" customHeight="1" x14ac:dyDescent="0.25">
      <c r="A18" s="44">
        <v>17</v>
      </c>
      <c r="B18" s="2" t="s">
        <v>13452</v>
      </c>
      <c r="C18" s="2" t="s">
        <v>13453</v>
      </c>
      <c r="D18" s="2" t="s">
        <v>13246</v>
      </c>
      <c r="E18" s="2" t="s">
        <v>804</v>
      </c>
      <c r="F18" s="2" t="s">
        <v>50</v>
      </c>
      <c r="G18" s="2" t="s">
        <v>13454</v>
      </c>
      <c r="H18" s="2" t="s">
        <v>52</v>
      </c>
      <c r="I18" s="2" t="s">
        <v>280</v>
      </c>
      <c r="J18" s="2" t="s">
        <v>4870</v>
      </c>
      <c r="K18" s="2" t="s">
        <v>4870</v>
      </c>
      <c r="L18" s="44">
        <v>2010716975</v>
      </c>
      <c r="M18" s="2" t="s">
        <v>79</v>
      </c>
      <c r="N18" s="2" t="s">
        <v>13455</v>
      </c>
      <c r="O18" s="2" t="s">
        <v>81</v>
      </c>
      <c r="P18" s="2" t="s">
        <v>59</v>
      </c>
      <c r="Q18" s="2" t="s">
        <v>59</v>
      </c>
      <c r="R18" s="2" t="s">
        <v>13456</v>
      </c>
      <c r="S18" s="2" t="s">
        <v>13457</v>
      </c>
      <c r="T18" s="2" t="s">
        <v>13458</v>
      </c>
      <c r="U18" s="2" t="s">
        <v>13459</v>
      </c>
      <c r="V18" s="2" t="s">
        <v>13460</v>
      </c>
      <c r="W18" s="44">
        <v>9578642015</v>
      </c>
      <c r="X18" s="2" t="s">
        <v>13461</v>
      </c>
      <c r="Y18" s="44">
        <v>9965255971</v>
      </c>
      <c r="Z18" s="2" t="s">
        <v>988</v>
      </c>
      <c r="AA18" s="2" t="s">
        <v>1236</v>
      </c>
      <c r="AB18" s="2" t="s">
        <v>1236</v>
      </c>
      <c r="AC18" s="2" t="s">
        <v>13462</v>
      </c>
      <c r="AD18" s="44">
        <v>7708396456</v>
      </c>
      <c r="AE18" s="139" t="s">
        <v>133</v>
      </c>
      <c r="AF18" s="44">
        <v>100000</v>
      </c>
      <c r="AG18" s="2" t="s">
        <v>13463</v>
      </c>
      <c r="AH18" s="2" t="s">
        <v>70</v>
      </c>
      <c r="AI18" s="2" t="s">
        <v>13464</v>
      </c>
      <c r="AJ18" s="2" t="s">
        <v>72</v>
      </c>
      <c r="AK18" s="250">
        <v>45017</v>
      </c>
      <c r="AL18" s="2" t="s">
        <v>73</v>
      </c>
      <c r="AM18" s="44">
        <v>479</v>
      </c>
      <c r="AN18" s="44">
        <v>600</v>
      </c>
      <c r="AO18" s="2" t="s">
        <v>1236</v>
      </c>
      <c r="AP18" s="2" t="s">
        <v>1236</v>
      </c>
      <c r="AQ18" s="2" t="s">
        <v>1236</v>
      </c>
      <c r="AR18" s="2" t="s">
        <v>1236</v>
      </c>
      <c r="AS18" s="2" t="s">
        <v>1236</v>
      </c>
      <c r="AT18" s="2" t="s">
        <v>1236</v>
      </c>
      <c r="AU18" s="121">
        <v>892164000000</v>
      </c>
      <c r="AV18" s="2" t="s">
        <v>1236</v>
      </c>
      <c r="AW18" s="2"/>
      <c r="AX18" s="2"/>
      <c r="AY18" s="2"/>
      <c r="AZ18" s="2"/>
      <c r="BA18" s="2"/>
      <c r="BB18" s="2"/>
    </row>
    <row r="19" spans="1:54" ht="15.75" customHeight="1" x14ac:dyDescent="0.25">
      <c r="A19" s="44">
        <v>18</v>
      </c>
      <c r="B19" s="2" t="s">
        <v>13465</v>
      </c>
      <c r="C19" s="2" t="s">
        <v>13466</v>
      </c>
      <c r="D19" s="2" t="s">
        <v>13246</v>
      </c>
      <c r="E19" s="2" t="s">
        <v>163</v>
      </c>
      <c r="F19" s="2" t="s">
        <v>473</v>
      </c>
      <c r="G19" s="2" t="s">
        <v>13467</v>
      </c>
      <c r="H19" s="2" t="s">
        <v>261</v>
      </c>
      <c r="I19" s="2" t="s">
        <v>280</v>
      </c>
      <c r="J19" s="2" t="s">
        <v>8848</v>
      </c>
      <c r="K19" s="2" t="s">
        <v>8848</v>
      </c>
      <c r="L19" s="44">
        <v>2011264922</v>
      </c>
      <c r="M19" s="2" t="s">
        <v>79</v>
      </c>
      <c r="N19" s="2" t="s">
        <v>13468</v>
      </c>
      <c r="O19" s="2" t="s">
        <v>283</v>
      </c>
      <c r="P19" s="2" t="s">
        <v>1236</v>
      </c>
      <c r="Q19" s="2" t="s">
        <v>59</v>
      </c>
      <c r="R19" s="2" t="s">
        <v>1294</v>
      </c>
      <c r="S19" s="2" t="s">
        <v>6110</v>
      </c>
      <c r="T19" s="2" t="s">
        <v>13469</v>
      </c>
      <c r="U19" s="2" t="s">
        <v>5502</v>
      </c>
      <c r="V19" s="2" t="s">
        <v>13470</v>
      </c>
      <c r="W19" s="44">
        <v>9943772175</v>
      </c>
      <c r="X19" s="2" t="s">
        <v>13471</v>
      </c>
      <c r="Y19" s="44">
        <v>9360376287</v>
      </c>
      <c r="Z19" s="2" t="s">
        <v>216</v>
      </c>
      <c r="AA19" s="44">
        <v>70000</v>
      </c>
      <c r="AB19" s="2" t="s">
        <v>1236</v>
      </c>
      <c r="AC19" s="2" t="s">
        <v>13470</v>
      </c>
      <c r="AD19" s="44">
        <v>9360376287</v>
      </c>
      <c r="AE19" s="2" t="s">
        <v>13472</v>
      </c>
      <c r="AF19" s="44">
        <v>70000</v>
      </c>
      <c r="AG19" s="2" t="s">
        <v>1236</v>
      </c>
      <c r="AH19" s="2" t="s">
        <v>70</v>
      </c>
      <c r="AI19" s="2" t="s">
        <v>13473</v>
      </c>
      <c r="AJ19" s="2" t="s">
        <v>72</v>
      </c>
      <c r="AK19" s="250">
        <v>45017</v>
      </c>
      <c r="AL19" s="2" t="s">
        <v>2360</v>
      </c>
      <c r="AM19" s="44">
        <v>374</v>
      </c>
      <c r="AN19" s="44">
        <v>600</v>
      </c>
      <c r="AO19" s="2" t="s">
        <v>1236</v>
      </c>
      <c r="AP19" s="2" t="s">
        <v>1236</v>
      </c>
      <c r="AQ19" s="2" t="s">
        <v>1236</v>
      </c>
      <c r="AR19" s="2" t="s">
        <v>1236</v>
      </c>
      <c r="AS19" s="2" t="s">
        <v>1236</v>
      </c>
      <c r="AT19" s="2" t="s">
        <v>1236</v>
      </c>
      <c r="AU19" s="121">
        <v>671887000000</v>
      </c>
      <c r="AV19" s="2" t="s">
        <v>1236</v>
      </c>
      <c r="AW19" s="2"/>
      <c r="AX19" s="2"/>
      <c r="AY19" s="2"/>
      <c r="AZ19" s="2"/>
      <c r="BA19" s="2"/>
      <c r="BB19" s="2"/>
    </row>
    <row r="20" spans="1:54" ht="15.75" customHeight="1" x14ac:dyDescent="0.25">
      <c r="A20" s="44">
        <v>19</v>
      </c>
      <c r="B20" s="2" t="s">
        <v>13474</v>
      </c>
      <c r="C20" s="2" t="s">
        <v>13475</v>
      </c>
      <c r="D20" s="2" t="s">
        <v>13476</v>
      </c>
      <c r="E20" s="2" t="s">
        <v>385</v>
      </c>
      <c r="F20" s="2" t="s">
        <v>50</v>
      </c>
      <c r="G20" s="2" t="s">
        <v>13477</v>
      </c>
      <c r="H20" s="2" t="s">
        <v>52</v>
      </c>
      <c r="I20" s="2" t="s">
        <v>280</v>
      </c>
      <c r="J20" s="2" t="s">
        <v>1236</v>
      </c>
      <c r="K20" s="2" t="s">
        <v>1236</v>
      </c>
      <c r="L20" s="2" t="s">
        <v>13478</v>
      </c>
      <c r="M20" s="2" t="s">
        <v>180</v>
      </c>
      <c r="N20" s="2" t="s">
        <v>525</v>
      </c>
      <c r="O20" s="2" t="s">
        <v>81</v>
      </c>
      <c r="P20" s="2" t="s">
        <v>1236</v>
      </c>
      <c r="Q20" s="2" t="s">
        <v>59</v>
      </c>
      <c r="R20" s="2" t="s">
        <v>13479</v>
      </c>
      <c r="S20" s="2" t="s">
        <v>333</v>
      </c>
      <c r="T20" s="2" t="s">
        <v>13480</v>
      </c>
      <c r="U20" s="2" t="s">
        <v>13481</v>
      </c>
      <c r="V20" s="2" t="s">
        <v>13482</v>
      </c>
      <c r="W20" s="2" t="s">
        <v>1236</v>
      </c>
      <c r="X20" s="2" t="s">
        <v>13483</v>
      </c>
      <c r="Y20" s="44">
        <v>7695871405</v>
      </c>
      <c r="Z20" s="2" t="s">
        <v>8814</v>
      </c>
      <c r="AA20" s="125">
        <v>96000</v>
      </c>
      <c r="AB20" s="2" t="s">
        <v>5178</v>
      </c>
      <c r="AC20" s="2" t="s">
        <v>1236</v>
      </c>
      <c r="AD20" s="2" t="s">
        <v>1236</v>
      </c>
      <c r="AE20" s="2" t="s">
        <v>1236</v>
      </c>
      <c r="AF20" s="2" t="s">
        <v>1236</v>
      </c>
      <c r="AG20" s="2" t="s">
        <v>1236</v>
      </c>
      <c r="AH20" s="2" t="s">
        <v>70</v>
      </c>
      <c r="AI20" s="2" t="s">
        <v>13484</v>
      </c>
      <c r="AJ20" s="2" t="s">
        <v>72</v>
      </c>
      <c r="AK20" s="260">
        <v>45018</v>
      </c>
      <c r="AL20" s="2" t="s">
        <v>73</v>
      </c>
      <c r="AM20" s="44">
        <v>494</v>
      </c>
      <c r="AN20" s="44">
        <v>600</v>
      </c>
      <c r="AO20" s="2" t="s">
        <v>4143</v>
      </c>
      <c r="AP20" s="121">
        <v>156001000000000</v>
      </c>
      <c r="AQ20" s="2" t="s">
        <v>13485</v>
      </c>
      <c r="AR20" s="2" t="s">
        <v>13486</v>
      </c>
      <c r="AS20" s="2" t="s">
        <v>13487</v>
      </c>
      <c r="AT20" s="44">
        <v>625020106</v>
      </c>
      <c r="AU20" s="121">
        <v>636147000000</v>
      </c>
      <c r="AV20" s="2" t="s">
        <v>13488</v>
      </c>
      <c r="AW20" s="2"/>
      <c r="AX20" s="2"/>
      <c r="AY20" s="2"/>
      <c r="AZ20" s="2"/>
      <c r="BA20" s="2"/>
      <c r="BB20" s="2"/>
    </row>
    <row r="21" spans="1:54" ht="15.75" customHeight="1" x14ac:dyDescent="0.25">
      <c r="A21" s="44">
        <v>20</v>
      </c>
      <c r="B21" s="2" t="s">
        <v>13489</v>
      </c>
      <c r="C21" s="2" t="s">
        <v>13490</v>
      </c>
      <c r="D21" s="2" t="s">
        <v>13491</v>
      </c>
      <c r="E21" s="2" t="s">
        <v>957</v>
      </c>
      <c r="F21" s="2" t="s">
        <v>50</v>
      </c>
      <c r="G21" s="2" t="s">
        <v>13492</v>
      </c>
      <c r="H21" s="2" t="s">
        <v>52</v>
      </c>
      <c r="I21" s="2" t="s">
        <v>280</v>
      </c>
      <c r="J21" s="2" t="s">
        <v>4870</v>
      </c>
      <c r="K21" s="2" t="s">
        <v>4870</v>
      </c>
      <c r="L21" s="2" t="s">
        <v>13493</v>
      </c>
      <c r="M21" s="2" t="s">
        <v>79</v>
      </c>
      <c r="N21" s="2" t="s">
        <v>13494</v>
      </c>
      <c r="O21" s="2" t="s">
        <v>81</v>
      </c>
      <c r="P21" s="2" t="s">
        <v>13495</v>
      </c>
      <c r="Q21" s="2" t="s">
        <v>59</v>
      </c>
      <c r="R21" s="2" t="s">
        <v>1073</v>
      </c>
      <c r="S21" s="2" t="s">
        <v>68</v>
      </c>
      <c r="T21" s="2" t="s">
        <v>13496</v>
      </c>
      <c r="U21" s="2" t="s">
        <v>13497</v>
      </c>
      <c r="V21" s="2" t="s">
        <v>13498</v>
      </c>
      <c r="W21" s="44">
        <v>9159075674</v>
      </c>
      <c r="X21" s="2" t="s">
        <v>13499</v>
      </c>
      <c r="Y21" s="44">
        <v>6383790359</v>
      </c>
      <c r="Z21" s="2" t="s">
        <v>128</v>
      </c>
      <c r="AA21" s="2" t="s">
        <v>123</v>
      </c>
      <c r="AB21" s="2" t="s">
        <v>123</v>
      </c>
      <c r="AC21" s="2" t="s">
        <v>123</v>
      </c>
      <c r="AD21" s="2" t="s">
        <v>123</v>
      </c>
      <c r="AE21" s="2" t="s">
        <v>123</v>
      </c>
      <c r="AF21" s="2" t="s">
        <v>123</v>
      </c>
      <c r="AG21" s="2" t="s">
        <v>123</v>
      </c>
      <c r="AH21" s="2" t="s">
        <v>249</v>
      </c>
      <c r="AI21" s="2" t="s">
        <v>13500</v>
      </c>
      <c r="AJ21" s="2" t="s">
        <v>72</v>
      </c>
      <c r="AK21" s="261">
        <v>44986</v>
      </c>
      <c r="AL21" s="2" t="s">
        <v>2338</v>
      </c>
      <c r="AM21" s="44">
        <v>333</v>
      </c>
      <c r="AN21" s="44">
        <v>500</v>
      </c>
      <c r="AO21" s="2" t="s">
        <v>7123</v>
      </c>
      <c r="AP21" s="2" t="s">
        <v>7123</v>
      </c>
      <c r="AQ21" s="2" t="s">
        <v>7123</v>
      </c>
      <c r="AR21" s="2" t="s">
        <v>7123</v>
      </c>
      <c r="AS21" s="2" t="s">
        <v>7123</v>
      </c>
      <c r="AT21" s="2" t="s">
        <v>7123</v>
      </c>
      <c r="AU21" s="121">
        <v>912633000000</v>
      </c>
      <c r="AV21" s="2" t="s">
        <v>7123</v>
      </c>
      <c r="AW21" s="2"/>
      <c r="AX21" s="2"/>
      <c r="AY21" s="2"/>
      <c r="AZ21" s="2"/>
      <c r="BA21" s="2"/>
      <c r="BB21" s="2"/>
    </row>
    <row r="22" spans="1:54" ht="15.75" customHeight="1" x14ac:dyDescent="0.25">
      <c r="A22" s="44">
        <v>21</v>
      </c>
      <c r="B22" s="2" t="s">
        <v>13501</v>
      </c>
      <c r="C22" s="251">
        <v>38540</v>
      </c>
      <c r="D22" s="2" t="s">
        <v>13246</v>
      </c>
      <c r="E22" s="2" t="s">
        <v>385</v>
      </c>
      <c r="F22" s="2" t="s">
        <v>50</v>
      </c>
      <c r="G22" s="2" t="s">
        <v>13502</v>
      </c>
      <c r="H22" s="2" t="s">
        <v>52</v>
      </c>
      <c r="I22" s="2" t="s">
        <v>280</v>
      </c>
      <c r="J22" s="2" t="s">
        <v>13503</v>
      </c>
      <c r="K22" s="2" t="s">
        <v>13503</v>
      </c>
      <c r="L22" s="2" t="s">
        <v>13504</v>
      </c>
      <c r="M22" s="2" t="s">
        <v>79</v>
      </c>
      <c r="N22" s="2" t="s">
        <v>3311</v>
      </c>
      <c r="O22" s="2" t="s">
        <v>81</v>
      </c>
      <c r="P22" s="2" t="s">
        <v>13503</v>
      </c>
      <c r="Q22" s="2" t="s">
        <v>59</v>
      </c>
      <c r="R22" s="2" t="s">
        <v>765</v>
      </c>
      <c r="S22" s="2" t="s">
        <v>458</v>
      </c>
      <c r="T22" s="2" t="s">
        <v>13505</v>
      </c>
      <c r="U22" s="2" t="s">
        <v>13506</v>
      </c>
      <c r="V22" s="2" t="s">
        <v>13507</v>
      </c>
      <c r="W22" s="44">
        <v>9489925225</v>
      </c>
      <c r="X22" s="2" t="s">
        <v>13508</v>
      </c>
      <c r="Y22" s="44">
        <v>7373849366</v>
      </c>
      <c r="Z22" s="2" t="s">
        <v>1131</v>
      </c>
      <c r="AA22" s="2" t="s">
        <v>123</v>
      </c>
      <c r="AB22" s="2" t="s">
        <v>123</v>
      </c>
      <c r="AC22" s="2" t="s">
        <v>123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249</v>
      </c>
      <c r="AI22" s="2" t="s">
        <v>13509</v>
      </c>
      <c r="AJ22" s="2" t="s">
        <v>72</v>
      </c>
      <c r="AK22" s="262">
        <v>45008</v>
      </c>
      <c r="AL22" s="2" t="s">
        <v>73</v>
      </c>
      <c r="AM22" s="44">
        <v>386</v>
      </c>
      <c r="AN22" s="44">
        <v>500</v>
      </c>
      <c r="AO22" s="2" t="s">
        <v>502</v>
      </c>
      <c r="AP22" s="121">
        <v>340501000000000</v>
      </c>
      <c r="AQ22" s="2" t="s">
        <v>13510</v>
      </c>
      <c r="AR22" s="2" t="s">
        <v>13511</v>
      </c>
      <c r="AS22" s="2" t="s">
        <v>505</v>
      </c>
      <c r="AT22" s="44">
        <v>641020112</v>
      </c>
      <c r="AU22" s="121">
        <v>670128000000</v>
      </c>
      <c r="AV22" s="2" t="s">
        <v>13512</v>
      </c>
      <c r="AW22" s="2"/>
      <c r="AX22" s="2"/>
      <c r="AY22" s="2"/>
      <c r="AZ22" s="2"/>
      <c r="BA22" s="2"/>
      <c r="BB22" s="2"/>
    </row>
    <row r="23" spans="1:54" ht="15.75" customHeight="1" x14ac:dyDescent="0.25">
      <c r="A23" s="44">
        <v>22</v>
      </c>
      <c r="B23" s="2" t="s">
        <v>13513</v>
      </c>
      <c r="C23" s="2" t="s">
        <v>13514</v>
      </c>
      <c r="D23" s="2" t="s">
        <v>13246</v>
      </c>
      <c r="E23" s="2" t="s">
        <v>385</v>
      </c>
      <c r="F23" s="2" t="s">
        <v>50</v>
      </c>
      <c r="G23" s="2" t="s">
        <v>13515</v>
      </c>
      <c r="H23" s="2" t="s">
        <v>52</v>
      </c>
      <c r="I23" s="2" t="s">
        <v>475</v>
      </c>
      <c r="J23" s="2" t="s">
        <v>4870</v>
      </c>
      <c r="K23" s="2" t="s">
        <v>4870</v>
      </c>
      <c r="L23" s="44">
        <v>2006339585</v>
      </c>
      <c r="M23" s="2" t="s">
        <v>79</v>
      </c>
      <c r="N23" s="2" t="s">
        <v>13516</v>
      </c>
      <c r="O23" s="2" t="s">
        <v>81</v>
      </c>
      <c r="P23" s="2" t="s">
        <v>4870</v>
      </c>
      <c r="Q23" s="2" t="s">
        <v>59</v>
      </c>
      <c r="R23" s="2" t="s">
        <v>82</v>
      </c>
      <c r="S23" s="2" t="s">
        <v>13517</v>
      </c>
      <c r="T23" s="2" t="s">
        <v>13518</v>
      </c>
      <c r="U23" s="2" t="s">
        <v>13519</v>
      </c>
      <c r="V23" s="2" t="s">
        <v>13520</v>
      </c>
      <c r="W23" s="44">
        <v>9842587950</v>
      </c>
      <c r="X23" s="2" t="s">
        <v>13521</v>
      </c>
      <c r="Y23" s="44">
        <v>8056909251</v>
      </c>
      <c r="Z23" s="2" t="s">
        <v>64</v>
      </c>
      <c r="AA23" s="2" t="s">
        <v>123</v>
      </c>
      <c r="AB23" s="2" t="s">
        <v>123</v>
      </c>
      <c r="AC23" s="2" t="s">
        <v>123</v>
      </c>
      <c r="AD23" s="2" t="s">
        <v>123</v>
      </c>
      <c r="AE23" s="2" t="s">
        <v>123</v>
      </c>
      <c r="AF23" s="2" t="s">
        <v>123</v>
      </c>
      <c r="AG23" s="2" t="s">
        <v>123</v>
      </c>
      <c r="AH23" s="2" t="s">
        <v>70</v>
      </c>
      <c r="AI23" s="2" t="s">
        <v>13522</v>
      </c>
      <c r="AJ23" s="2" t="s">
        <v>72</v>
      </c>
      <c r="AK23" s="250">
        <v>44986</v>
      </c>
      <c r="AL23" s="2" t="s">
        <v>73</v>
      </c>
      <c r="AM23" s="44">
        <v>489</v>
      </c>
      <c r="AN23" s="44">
        <v>600</v>
      </c>
      <c r="AO23" s="2" t="s">
        <v>4216</v>
      </c>
      <c r="AP23" s="44">
        <v>53046894</v>
      </c>
      <c r="AQ23" s="2" t="s">
        <v>13523</v>
      </c>
      <c r="AR23" s="2" t="s">
        <v>13524</v>
      </c>
      <c r="AS23" s="2" t="s">
        <v>13525</v>
      </c>
      <c r="AT23" s="44">
        <v>606641105</v>
      </c>
      <c r="AU23" s="121">
        <v>747848000000</v>
      </c>
      <c r="AV23" s="2" t="s">
        <v>123</v>
      </c>
      <c r="AW23" s="2"/>
      <c r="AX23" s="2"/>
      <c r="AY23" s="2"/>
      <c r="AZ23" s="2"/>
      <c r="BA23" s="2"/>
      <c r="BB23" s="2"/>
    </row>
    <row r="24" spans="1:54" ht="15.75" customHeight="1" x14ac:dyDescent="0.25">
      <c r="A24" s="44">
        <v>23</v>
      </c>
      <c r="B24" s="2" t="s">
        <v>13526</v>
      </c>
      <c r="C24" s="2" t="s">
        <v>6410</v>
      </c>
      <c r="D24" s="2" t="s">
        <v>13527</v>
      </c>
      <c r="E24" s="2" t="s">
        <v>177</v>
      </c>
      <c r="F24" s="2" t="s">
        <v>50</v>
      </c>
      <c r="G24" s="2" t="s">
        <v>13528</v>
      </c>
      <c r="H24" s="2" t="s">
        <v>52</v>
      </c>
      <c r="I24" s="2" t="s">
        <v>280</v>
      </c>
      <c r="J24" s="2" t="s">
        <v>13529</v>
      </c>
      <c r="K24" s="2" t="s">
        <v>13530</v>
      </c>
      <c r="L24" s="44">
        <v>2001172609</v>
      </c>
      <c r="M24" s="2" t="s">
        <v>387</v>
      </c>
      <c r="N24" s="2" t="s">
        <v>13531</v>
      </c>
      <c r="O24" s="2" t="s">
        <v>81</v>
      </c>
      <c r="P24" s="2" t="s">
        <v>59</v>
      </c>
      <c r="Q24" s="2" t="s">
        <v>59</v>
      </c>
      <c r="R24" s="2" t="s">
        <v>13532</v>
      </c>
      <c r="S24" s="2" t="s">
        <v>13533</v>
      </c>
      <c r="T24" s="2" t="s">
        <v>13534</v>
      </c>
      <c r="U24" s="2" t="s">
        <v>13535</v>
      </c>
      <c r="V24" s="2" t="s">
        <v>13536</v>
      </c>
      <c r="W24" s="44">
        <v>9865040057</v>
      </c>
      <c r="X24" s="2" t="s">
        <v>13537</v>
      </c>
      <c r="Y24" s="44">
        <v>9342577727</v>
      </c>
      <c r="Z24" s="44">
        <v>12</v>
      </c>
      <c r="AA24" s="2" t="s">
        <v>7123</v>
      </c>
      <c r="AB24" s="2" t="s">
        <v>7123</v>
      </c>
      <c r="AC24" s="2" t="s">
        <v>13538</v>
      </c>
      <c r="AD24" s="44">
        <v>7339102769</v>
      </c>
      <c r="AE24" s="2" t="s">
        <v>13539</v>
      </c>
      <c r="AF24" s="2" t="s">
        <v>7123</v>
      </c>
      <c r="AG24" s="2" t="s">
        <v>7123</v>
      </c>
      <c r="AH24" s="2" t="s">
        <v>70</v>
      </c>
      <c r="AI24" s="2" t="s">
        <v>13540</v>
      </c>
      <c r="AJ24" s="2" t="s">
        <v>72</v>
      </c>
      <c r="AK24" s="263">
        <v>45047</v>
      </c>
      <c r="AL24" s="2" t="s">
        <v>73</v>
      </c>
      <c r="AM24" s="44">
        <v>498</v>
      </c>
      <c r="AN24" s="44">
        <v>600</v>
      </c>
      <c r="AO24" s="2" t="s">
        <v>691</v>
      </c>
      <c r="AP24" s="44">
        <v>7586584805</v>
      </c>
      <c r="AQ24" s="2" t="s">
        <v>9753</v>
      </c>
      <c r="AR24" s="2" t="s">
        <v>13541</v>
      </c>
      <c r="AS24" s="2" t="s">
        <v>13542</v>
      </c>
      <c r="AT24" s="44">
        <v>636019125</v>
      </c>
      <c r="AU24" s="121">
        <v>530801000000</v>
      </c>
      <c r="AV24" s="2" t="s">
        <v>7123</v>
      </c>
      <c r="AW24" s="2"/>
      <c r="AX24" s="2"/>
      <c r="AY24" s="2"/>
      <c r="AZ24" s="2"/>
      <c r="BA24" s="2"/>
      <c r="BB24" s="2"/>
    </row>
    <row r="25" spans="1:54" ht="15.75" customHeight="1" x14ac:dyDescent="0.25">
      <c r="A25" s="44">
        <v>24</v>
      </c>
      <c r="B25" s="2" t="s">
        <v>13543</v>
      </c>
      <c r="C25" s="251">
        <v>38509</v>
      </c>
      <c r="D25" s="2" t="s">
        <v>13544</v>
      </c>
      <c r="E25" s="2" t="s">
        <v>49</v>
      </c>
      <c r="F25" s="2" t="s">
        <v>97</v>
      </c>
      <c r="G25" s="2" t="s">
        <v>13545</v>
      </c>
      <c r="H25" s="2" t="s">
        <v>52</v>
      </c>
      <c r="I25" s="2" t="s">
        <v>280</v>
      </c>
      <c r="J25" s="2" t="s">
        <v>7123</v>
      </c>
      <c r="K25" s="2" t="s">
        <v>7123</v>
      </c>
      <c r="L25" s="44">
        <v>2015717426</v>
      </c>
      <c r="M25" s="2" t="s">
        <v>79</v>
      </c>
      <c r="N25" s="2" t="s">
        <v>13546</v>
      </c>
      <c r="O25" s="2" t="s">
        <v>81</v>
      </c>
      <c r="P25" s="2" t="s">
        <v>7123</v>
      </c>
      <c r="Q25" s="2" t="s">
        <v>59</v>
      </c>
      <c r="R25" s="2" t="s">
        <v>13547</v>
      </c>
      <c r="S25" s="2" t="s">
        <v>13548</v>
      </c>
      <c r="T25" s="2" t="s">
        <v>13549</v>
      </c>
      <c r="U25" s="2" t="s">
        <v>9266</v>
      </c>
      <c r="V25" s="2" t="s">
        <v>13550</v>
      </c>
      <c r="W25" s="44">
        <v>7639818876</v>
      </c>
      <c r="X25" s="2" t="s">
        <v>13551</v>
      </c>
      <c r="Y25" s="44">
        <v>9751908702</v>
      </c>
      <c r="Z25" s="2" t="s">
        <v>123</v>
      </c>
      <c r="AA25" s="2" t="s">
        <v>123</v>
      </c>
      <c r="AB25" s="2" t="s">
        <v>123</v>
      </c>
      <c r="AC25" s="2" t="s">
        <v>7123</v>
      </c>
      <c r="AD25" s="2" t="s">
        <v>1236</v>
      </c>
      <c r="AE25" s="2" t="s">
        <v>1236</v>
      </c>
      <c r="AF25" s="2" t="s">
        <v>1236</v>
      </c>
      <c r="AG25" s="2" t="s">
        <v>1236</v>
      </c>
      <c r="AH25" s="2" t="s">
        <v>70</v>
      </c>
      <c r="AI25" s="2" t="s">
        <v>13552</v>
      </c>
      <c r="AJ25" s="2" t="s">
        <v>72</v>
      </c>
      <c r="AK25" s="44">
        <v>2023</v>
      </c>
      <c r="AL25" s="2" t="s">
        <v>2338</v>
      </c>
      <c r="AM25" s="44">
        <v>409</v>
      </c>
      <c r="AN25" s="44">
        <v>600</v>
      </c>
      <c r="AO25" s="2" t="s">
        <v>123</v>
      </c>
      <c r="AP25" s="2" t="s">
        <v>123</v>
      </c>
      <c r="AQ25" s="2" t="s">
        <v>123</v>
      </c>
      <c r="AR25" s="2" t="s">
        <v>123</v>
      </c>
      <c r="AS25" s="2" t="s">
        <v>123</v>
      </c>
      <c r="AT25" s="2" t="s">
        <v>123</v>
      </c>
      <c r="AU25" s="121">
        <v>971899000000</v>
      </c>
      <c r="AV25" s="2" t="s">
        <v>123</v>
      </c>
      <c r="AW25" s="2"/>
      <c r="AX25" s="2"/>
      <c r="AY25" s="2"/>
      <c r="AZ25" s="2"/>
      <c r="BA25" s="2"/>
      <c r="BB25" s="2"/>
    </row>
    <row r="26" spans="1:54" ht="15.75" customHeight="1" x14ac:dyDescent="0.25">
      <c r="A26" s="44">
        <v>25</v>
      </c>
      <c r="B26" s="2" t="s">
        <v>13553</v>
      </c>
      <c r="C26" s="2" t="s">
        <v>6497</v>
      </c>
      <c r="D26" s="2" t="s">
        <v>13246</v>
      </c>
      <c r="E26" s="2" t="s">
        <v>804</v>
      </c>
      <c r="F26" s="2" t="s">
        <v>50</v>
      </c>
      <c r="G26" s="2" t="s">
        <v>13554</v>
      </c>
      <c r="H26" s="2" t="s">
        <v>52</v>
      </c>
      <c r="I26" s="2" t="s">
        <v>280</v>
      </c>
      <c r="J26" s="2" t="s">
        <v>4870</v>
      </c>
      <c r="K26" s="2" t="s">
        <v>4870</v>
      </c>
      <c r="L26" s="44">
        <v>2019145820</v>
      </c>
      <c r="M26" s="2" t="s">
        <v>180</v>
      </c>
      <c r="N26" s="2" t="s">
        <v>872</v>
      </c>
      <c r="O26" s="2" t="s">
        <v>81</v>
      </c>
      <c r="P26" s="2" t="s">
        <v>4870</v>
      </c>
      <c r="Q26" s="2" t="s">
        <v>59</v>
      </c>
      <c r="R26" s="2" t="s">
        <v>4527</v>
      </c>
      <c r="S26" s="2" t="s">
        <v>4757</v>
      </c>
      <c r="T26" s="2" t="s">
        <v>13555</v>
      </c>
      <c r="U26" s="2" t="s">
        <v>13556</v>
      </c>
      <c r="V26" s="2" t="s">
        <v>13557</v>
      </c>
      <c r="W26" s="44">
        <v>9788777067</v>
      </c>
      <c r="X26" s="2" t="s">
        <v>13558</v>
      </c>
      <c r="Y26" s="44">
        <v>8778801191</v>
      </c>
      <c r="Z26" s="2" t="s">
        <v>13559</v>
      </c>
      <c r="AA26" s="2" t="s">
        <v>1236</v>
      </c>
      <c r="AB26" s="2" t="s">
        <v>69</v>
      </c>
      <c r="AC26" s="2" t="s">
        <v>13557</v>
      </c>
      <c r="AD26" s="2"/>
      <c r="AE26" s="2" t="s">
        <v>498</v>
      </c>
      <c r="AF26" s="2" t="s">
        <v>6397</v>
      </c>
      <c r="AG26" s="2" t="s">
        <v>827</v>
      </c>
      <c r="AH26" s="2" t="s">
        <v>70</v>
      </c>
      <c r="AI26" s="2" t="s">
        <v>13560</v>
      </c>
      <c r="AJ26" s="2" t="s">
        <v>72</v>
      </c>
      <c r="AK26" s="262">
        <v>45069</v>
      </c>
      <c r="AL26" s="2" t="s">
        <v>73</v>
      </c>
      <c r="AM26" s="44">
        <v>447</v>
      </c>
      <c r="AN26" s="2" t="s">
        <v>13561</v>
      </c>
      <c r="AO26" s="2" t="s">
        <v>1236</v>
      </c>
      <c r="AP26" s="2" t="s">
        <v>1236</v>
      </c>
      <c r="AQ26" s="2" t="s">
        <v>1236</v>
      </c>
      <c r="AR26" s="2" t="s">
        <v>1236</v>
      </c>
      <c r="AS26" s="2" t="s">
        <v>1236</v>
      </c>
      <c r="AT26" s="2" t="s">
        <v>1236</v>
      </c>
      <c r="AU26" s="2" t="s">
        <v>13562</v>
      </c>
      <c r="AV26" s="2" t="s">
        <v>1236</v>
      </c>
      <c r="AW26" s="2"/>
      <c r="AX26" s="2"/>
      <c r="AY26" s="2"/>
      <c r="AZ26" s="2"/>
      <c r="BA26" s="2"/>
      <c r="BB26" s="2"/>
    </row>
    <row r="27" spans="1:54" ht="15.75" customHeight="1" x14ac:dyDescent="0.25">
      <c r="A27" s="44">
        <v>26</v>
      </c>
      <c r="B27" s="2" t="s">
        <v>13563</v>
      </c>
      <c r="C27" s="2" t="s">
        <v>13564</v>
      </c>
      <c r="D27" s="2" t="s">
        <v>13246</v>
      </c>
      <c r="E27" s="2" t="s">
        <v>177</v>
      </c>
      <c r="F27" s="2" t="s">
        <v>50</v>
      </c>
      <c r="G27" s="2" t="s">
        <v>13565</v>
      </c>
      <c r="H27" s="2" t="s">
        <v>52</v>
      </c>
      <c r="I27" s="2" t="s">
        <v>475</v>
      </c>
      <c r="J27" s="2" t="s">
        <v>4870</v>
      </c>
      <c r="K27" s="2" t="s">
        <v>4870</v>
      </c>
      <c r="L27" s="44">
        <v>2003643058</v>
      </c>
      <c r="M27" s="2" t="s">
        <v>180</v>
      </c>
      <c r="N27" s="2" t="s">
        <v>13566</v>
      </c>
      <c r="O27" s="2" t="s">
        <v>369</v>
      </c>
      <c r="P27" s="2" t="s">
        <v>4870</v>
      </c>
      <c r="Q27" s="2" t="s">
        <v>59</v>
      </c>
      <c r="R27" s="2" t="s">
        <v>7448</v>
      </c>
      <c r="S27" s="2" t="s">
        <v>11081</v>
      </c>
      <c r="T27" s="2" t="s">
        <v>13567</v>
      </c>
      <c r="U27" s="2" t="s">
        <v>13568</v>
      </c>
      <c r="V27" s="2" t="s">
        <v>13569</v>
      </c>
      <c r="W27" s="44">
        <v>9489117684</v>
      </c>
      <c r="X27" s="2" t="s">
        <v>13570</v>
      </c>
      <c r="Y27" s="44">
        <v>9442025807</v>
      </c>
      <c r="Z27" s="2" t="s">
        <v>13571</v>
      </c>
      <c r="AA27" s="2" t="s">
        <v>7123</v>
      </c>
      <c r="AB27" s="2" t="s">
        <v>7123</v>
      </c>
      <c r="AC27" s="2" t="s">
        <v>7123</v>
      </c>
      <c r="AD27" s="2" t="s">
        <v>7123</v>
      </c>
      <c r="AE27" s="2" t="s">
        <v>7123</v>
      </c>
      <c r="AF27" s="2" t="s">
        <v>7123</v>
      </c>
      <c r="AG27" s="2" t="s">
        <v>7123</v>
      </c>
      <c r="AH27" s="2" t="s">
        <v>70</v>
      </c>
      <c r="AI27" s="2" t="s">
        <v>13572</v>
      </c>
      <c r="AJ27" s="2" t="s">
        <v>72</v>
      </c>
      <c r="AK27" s="2" t="s">
        <v>13573</v>
      </c>
      <c r="AL27" s="2" t="s">
        <v>73</v>
      </c>
      <c r="AM27" s="2" t="s">
        <v>13574</v>
      </c>
      <c r="AN27" s="44">
        <v>600</v>
      </c>
      <c r="AO27" s="2" t="s">
        <v>13575</v>
      </c>
      <c r="AP27" s="121">
        <v>500101000000000</v>
      </c>
      <c r="AQ27" s="2" t="s">
        <v>11956</v>
      </c>
      <c r="AR27" s="2" t="s">
        <v>13576</v>
      </c>
      <c r="AS27" s="2" t="s">
        <v>13577</v>
      </c>
      <c r="AT27" s="44">
        <v>607054102</v>
      </c>
      <c r="AU27" s="121">
        <v>766191000000</v>
      </c>
      <c r="AV27" s="2" t="s">
        <v>13578</v>
      </c>
      <c r="AW27" s="2"/>
      <c r="AX27" s="2"/>
      <c r="AY27" s="2"/>
      <c r="AZ27" s="2"/>
      <c r="BA27" s="2"/>
      <c r="BB27" s="2"/>
    </row>
    <row r="28" spans="1:54" ht="15.75" customHeight="1" x14ac:dyDescent="0.25">
      <c r="A28" s="44">
        <v>27</v>
      </c>
      <c r="B28" s="2" t="s">
        <v>13579</v>
      </c>
      <c r="C28" s="254">
        <v>38696</v>
      </c>
      <c r="D28" s="2" t="s">
        <v>13246</v>
      </c>
      <c r="E28" s="2" t="s">
        <v>2298</v>
      </c>
      <c r="F28" s="2" t="s">
        <v>50</v>
      </c>
      <c r="G28" s="2" t="s">
        <v>13580</v>
      </c>
      <c r="H28" s="2" t="s">
        <v>52</v>
      </c>
      <c r="I28" s="2" t="s">
        <v>475</v>
      </c>
      <c r="J28" s="2" t="s">
        <v>13581</v>
      </c>
      <c r="K28" s="44">
        <v>10007</v>
      </c>
      <c r="L28" s="44">
        <v>2004129240</v>
      </c>
      <c r="M28" s="2" t="s">
        <v>79</v>
      </c>
      <c r="N28" s="2" t="s">
        <v>3360</v>
      </c>
      <c r="O28" s="2" t="s">
        <v>81</v>
      </c>
      <c r="P28" s="2" t="s">
        <v>59</v>
      </c>
      <c r="Q28" s="2" t="s">
        <v>59</v>
      </c>
      <c r="R28" s="2" t="s">
        <v>765</v>
      </c>
      <c r="S28" s="2" t="s">
        <v>823</v>
      </c>
      <c r="T28" s="2" t="s">
        <v>13582</v>
      </c>
      <c r="U28" s="2" t="s">
        <v>13583</v>
      </c>
      <c r="V28" s="2" t="s">
        <v>13584</v>
      </c>
      <c r="W28" s="44">
        <v>9865540740</v>
      </c>
      <c r="X28" s="2" t="s">
        <v>13585</v>
      </c>
      <c r="Y28" s="44">
        <v>7010751516</v>
      </c>
      <c r="Z28" s="2" t="s">
        <v>13586</v>
      </c>
      <c r="AA28" s="2" t="s">
        <v>7123</v>
      </c>
      <c r="AB28" s="2" t="s">
        <v>7123</v>
      </c>
      <c r="AC28" s="2" t="s">
        <v>7123</v>
      </c>
      <c r="AD28" s="2" t="s">
        <v>7123</v>
      </c>
      <c r="AE28" s="2" t="s">
        <v>7123</v>
      </c>
      <c r="AF28" s="2" t="s">
        <v>7123</v>
      </c>
      <c r="AG28" s="2" t="s">
        <v>7123</v>
      </c>
      <c r="AH28" s="2" t="s">
        <v>70</v>
      </c>
      <c r="AI28" s="2" t="s">
        <v>13587</v>
      </c>
      <c r="AJ28" s="2" t="s">
        <v>72</v>
      </c>
      <c r="AK28" s="250">
        <v>45047</v>
      </c>
      <c r="AL28" s="2" t="s">
        <v>2338</v>
      </c>
      <c r="AM28" s="44">
        <v>541</v>
      </c>
      <c r="AN28" s="44">
        <v>600</v>
      </c>
      <c r="AO28" s="2" t="s">
        <v>123</v>
      </c>
      <c r="AP28" s="2" t="s">
        <v>123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121">
        <v>382138000000</v>
      </c>
      <c r="AV28" s="2" t="s">
        <v>123</v>
      </c>
      <c r="AW28" s="2"/>
      <c r="AX28" s="2"/>
      <c r="AY28" s="2"/>
      <c r="AZ28" s="2"/>
      <c r="BA28" s="2"/>
      <c r="BB28" s="2"/>
    </row>
    <row r="29" spans="1:54" ht="15.75" customHeight="1" x14ac:dyDescent="0.25">
      <c r="A29" s="44">
        <v>28</v>
      </c>
      <c r="B29" s="2" t="s">
        <v>13588</v>
      </c>
      <c r="C29" s="2" t="s">
        <v>4558</v>
      </c>
      <c r="D29" s="2" t="s">
        <v>13246</v>
      </c>
      <c r="E29" s="2" t="s">
        <v>13589</v>
      </c>
      <c r="F29" s="2" t="s">
        <v>50</v>
      </c>
      <c r="G29" s="2" t="s">
        <v>13590</v>
      </c>
      <c r="H29" s="2" t="s">
        <v>52</v>
      </c>
      <c r="I29" s="2" t="s">
        <v>280</v>
      </c>
      <c r="J29" s="2" t="s">
        <v>13591</v>
      </c>
      <c r="K29" s="44">
        <v>10012</v>
      </c>
      <c r="L29" s="44">
        <v>2007500006</v>
      </c>
      <c r="M29" s="2" t="s">
        <v>387</v>
      </c>
      <c r="N29" s="2" t="s">
        <v>960</v>
      </c>
      <c r="O29" s="2" t="s">
        <v>283</v>
      </c>
      <c r="P29" s="2" t="s">
        <v>1236</v>
      </c>
      <c r="Q29" s="2" t="s">
        <v>59</v>
      </c>
      <c r="R29" s="2" t="s">
        <v>13592</v>
      </c>
      <c r="S29" s="2" t="s">
        <v>13593</v>
      </c>
      <c r="T29" s="2" t="s">
        <v>13594</v>
      </c>
      <c r="U29" s="2" t="s">
        <v>13595</v>
      </c>
      <c r="V29" s="2" t="s">
        <v>13596</v>
      </c>
      <c r="W29" s="44">
        <v>9488656971</v>
      </c>
      <c r="X29" s="2" t="s">
        <v>13597</v>
      </c>
      <c r="Y29" s="44">
        <v>9600439634</v>
      </c>
      <c r="Z29" s="2" t="s">
        <v>128</v>
      </c>
      <c r="AA29" s="2" t="s">
        <v>123</v>
      </c>
      <c r="AB29" s="2" t="s">
        <v>160</v>
      </c>
      <c r="AC29" s="2" t="s">
        <v>1236</v>
      </c>
      <c r="AD29" s="2" t="s">
        <v>1236</v>
      </c>
      <c r="AE29" s="2" t="s">
        <v>1236</v>
      </c>
      <c r="AF29" s="2" t="s">
        <v>1236</v>
      </c>
      <c r="AG29" s="2" t="s">
        <v>1236</v>
      </c>
      <c r="AH29" s="2" t="s">
        <v>70</v>
      </c>
      <c r="AI29" s="2" t="s">
        <v>13598</v>
      </c>
      <c r="AJ29" s="2" t="s">
        <v>72</v>
      </c>
      <c r="AK29" s="44">
        <v>2023</v>
      </c>
      <c r="AL29" s="2" t="s">
        <v>2261</v>
      </c>
      <c r="AM29" s="44">
        <v>512</v>
      </c>
      <c r="AN29" s="44">
        <v>600</v>
      </c>
      <c r="AO29" s="2" t="s">
        <v>3870</v>
      </c>
      <c r="AP29" s="44">
        <v>41980881430</v>
      </c>
      <c r="AQ29" s="2" t="s">
        <v>13599</v>
      </c>
      <c r="AR29" s="2" t="s">
        <v>13600</v>
      </c>
      <c r="AS29" s="2" t="s">
        <v>13601</v>
      </c>
      <c r="AT29" s="44">
        <v>635002007</v>
      </c>
      <c r="AU29" s="2" t="s">
        <v>13602</v>
      </c>
      <c r="AV29" s="2">
        <v>0</v>
      </c>
      <c r="AW29" s="2"/>
      <c r="AX29" s="2"/>
      <c r="AY29" s="2"/>
      <c r="AZ29" s="2"/>
      <c r="BA29" s="2"/>
      <c r="BB29" s="2"/>
    </row>
    <row r="30" spans="1:54" ht="15.75" customHeight="1" x14ac:dyDescent="0.25">
      <c r="A30" s="44">
        <v>29</v>
      </c>
      <c r="B30" s="2" t="s">
        <v>13603</v>
      </c>
      <c r="C30" s="254">
        <v>38636</v>
      </c>
      <c r="D30" s="2" t="s">
        <v>13246</v>
      </c>
      <c r="E30" s="2" t="s">
        <v>177</v>
      </c>
      <c r="F30" s="2" t="s">
        <v>50</v>
      </c>
      <c r="G30" s="2" t="s">
        <v>13604</v>
      </c>
      <c r="H30" s="2" t="s">
        <v>52</v>
      </c>
      <c r="I30" s="2" t="s">
        <v>280</v>
      </c>
      <c r="J30" s="2" t="s">
        <v>13605</v>
      </c>
      <c r="K30" s="44">
        <v>0</v>
      </c>
      <c r="L30" s="44">
        <v>2015813170</v>
      </c>
      <c r="M30" s="2" t="s">
        <v>476</v>
      </c>
      <c r="N30" s="2" t="s">
        <v>11816</v>
      </c>
      <c r="O30" s="2" t="s">
        <v>81</v>
      </c>
      <c r="P30" s="2" t="s">
        <v>59</v>
      </c>
      <c r="Q30" s="2" t="s">
        <v>59</v>
      </c>
      <c r="R30" s="2" t="s">
        <v>13606</v>
      </c>
      <c r="S30" s="2" t="s">
        <v>13607</v>
      </c>
      <c r="T30" s="2" t="s">
        <v>13608</v>
      </c>
      <c r="U30" s="2" t="s">
        <v>13595</v>
      </c>
      <c r="V30" s="2" t="s">
        <v>13609</v>
      </c>
      <c r="W30" s="44">
        <v>9751692858</v>
      </c>
      <c r="X30" s="2" t="s">
        <v>13610</v>
      </c>
      <c r="Y30" s="44">
        <v>9087285919</v>
      </c>
      <c r="Z30" s="2" t="s">
        <v>1236</v>
      </c>
      <c r="AA30" s="2" t="s">
        <v>1236</v>
      </c>
      <c r="AB30" s="2" t="s">
        <v>1236</v>
      </c>
      <c r="AC30" s="2" t="s">
        <v>1236</v>
      </c>
      <c r="AD30" s="2" t="s">
        <v>1236</v>
      </c>
      <c r="AE30" s="2" t="s">
        <v>1236</v>
      </c>
      <c r="AF30" s="2" t="s">
        <v>1236</v>
      </c>
      <c r="AG30" s="2" t="s">
        <v>1236</v>
      </c>
      <c r="AH30" s="2" t="s">
        <v>70</v>
      </c>
      <c r="AI30" s="2" t="s">
        <v>13611</v>
      </c>
      <c r="AJ30" s="2" t="s">
        <v>72</v>
      </c>
      <c r="AK30" s="44">
        <v>2023</v>
      </c>
      <c r="AL30" s="2" t="s">
        <v>2261</v>
      </c>
      <c r="AM30" s="44">
        <v>432</v>
      </c>
      <c r="AN30" s="44">
        <v>600</v>
      </c>
      <c r="AO30" s="2" t="s">
        <v>659</v>
      </c>
      <c r="AP30" s="44">
        <v>41789431434</v>
      </c>
      <c r="AQ30" s="2" t="s">
        <v>13612</v>
      </c>
      <c r="AR30" s="2" t="s">
        <v>13613</v>
      </c>
      <c r="AS30" s="2" t="s">
        <v>4012</v>
      </c>
      <c r="AT30" s="44">
        <v>627002048</v>
      </c>
      <c r="AU30" s="121">
        <v>580683000000</v>
      </c>
      <c r="AV30" s="2" t="s">
        <v>1236</v>
      </c>
      <c r="AW30" s="2"/>
      <c r="AX30" s="2"/>
      <c r="AY30" s="2"/>
      <c r="AZ30" s="2"/>
      <c r="BA30" s="2"/>
      <c r="BB30" s="2"/>
    </row>
    <row r="31" spans="1:54" ht="15.75" customHeight="1" x14ac:dyDescent="0.25">
      <c r="A31" s="44">
        <v>30</v>
      </c>
      <c r="B31" s="2" t="s">
        <v>13614</v>
      </c>
      <c r="C31" s="2" t="s">
        <v>13615</v>
      </c>
      <c r="D31" s="2" t="s">
        <v>13261</v>
      </c>
      <c r="E31" s="2" t="s">
        <v>96</v>
      </c>
      <c r="F31" s="2" t="s">
        <v>50</v>
      </c>
      <c r="G31" s="2" t="s">
        <v>13616</v>
      </c>
      <c r="H31" s="2" t="s">
        <v>52</v>
      </c>
      <c r="I31" s="2" t="s">
        <v>475</v>
      </c>
      <c r="J31" s="2" t="s">
        <v>4870</v>
      </c>
      <c r="K31" s="2" t="s">
        <v>4870</v>
      </c>
      <c r="L31" s="44">
        <v>2004813650</v>
      </c>
      <c r="M31" s="2" t="s">
        <v>387</v>
      </c>
      <c r="N31" s="2" t="s">
        <v>960</v>
      </c>
      <c r="O31" s="2" t="s">
        <v>81</v>
      </c>
      <c r="P31" s="2" t="s">
        <v>59</v>
      </c>
      <c r="Q31" s="2" t="s">
        <v>59</v>
      </c>
      <c r="R31" s="2" t="s">
        <v>13617</v>
      </c>
      <c r="S31" s="2" t="s">
        <v>13618</v>
      </c>
      <c r="T31" s="2" t="s">
        <v>13619</v>
      </c>
      <c r="U31" s="2" t="s">
        <v>13620</v>
      </c>
      <c r="V31" s="2" t="s">
        <v>13621</v>
      </c>
      <c r="W31" s="44">
        <v>9791280390</v>
      </c>
      <c r="X31" s="2" t="s">
        <v>13622</v>
      </c>
      <c r="Y31" s="44">
        <v>9025367668</v>
      </c>
      <c r="Z31" s="44">
        <v>7</v>
      </c>
      <c r="AA31" s="2" t="s">
        <v>7123</v>
      </c>
      <c r="AB31" s="2" t="s">
        <v>190</v>
      </c>
      <c r="AC31" s="2" t="s">
        <v>7123</v>
      </c>
      <c r="AD31" s="2" t="s">
        <v>7123</v>
      </c>
      <c r="AE31" s="2" t="s">
        <v>7123</v>
      </c>
      <c r="AF31" s="2" t="s">
        <v>7123</v>
      </c>
      <c r="AG31" s="2" t="s">
        <v>7123</v>
      </c>
      <c r="AH31" s="2" t="s">
        <v>70</v>
      </c>
      <c r="AI31" s="2" t="s">
        <v>13623</v>
      </c>
      <c r="AJ31" s="2" t="s">
        <v>72</v>
      </c>
      <c r="AK31" s="255">
        <v>45047</v>
      </c>
      <c r="AL31" s="2" t="s">
        <v>73</v>
      </c>
      <c r="AM31" s="44">
        <v>400</v>
      </c>
      <c r="AN31" s="44">
        <v>600</v>
      </c>
      <c r="AO31" s="2" t="s">
        <v>3367</v>
      </c>
      <c r="AP31" s="44">
        <v>42268164257</v>
      </c>
      <c r="AQ31" s="2" t="s">
        <v>11852</v>
      </c>
      <c r="AR31" s="2" t="s">
        <v>11852</v>
      </c>
      <c r="AS31" s="2" t="s">
        <v>5719</v>
      </c>
      <c r="AT31" s="44">
        <v>636002009</v>
      </c>
      <c r="AU31" s="2" t="s">
        <v>13624</v>
      </c>
      <c r="AV31" s="2" t="s">
        <v>13625</v>
      </c>
      <c r="AW31" s="2"/>
      <c r="AX31" s="2"/>
      <c r="AY31" s="2"/>
      <c r="AZ31" s="2"/>
      <c r="BA31" s="2"/>
      <c r="BB31" s="2"/>
    </row>
    <row r="32" spans="1:54" ht="15.75" customHeight="1" x14ac:dyDescent="0.25">
      <c r="A32" s="44">
        <v>31</v>
      </c>
      <c r="B32" s="2" t="s">
        <v>13626</v>
      </c>
      <c r="C32" s="2" t="s">
        <v>2621</v>
      </c>
      <c r="D32" s="2" t="s">
        <v>13246</v>
      </c>
      <c r="E32" s="2" t="s">
        <v>177</v>
      </c>
      <c r="F32" s="2" t="s">
        <v>50</v>
      </c>
      <c r="G32" s="2" t="s">
        <v>13627</v>
      </c>
      <c r="H32" s="2" t="s">
        <v>52</v>
      </c>
      <c r="I32" s="2" t="s">
        <v>475</v>
      </c>
      <c r="J32" s="2" t="s">
        <v>13628</v>
      </c>
      <c r="K32" s="2" t="s">
        <v>13629</v>
      </c>
      <c r="L32" s="44">
        <v>2010334147</v>
      </c>
      <c r="M32" s="2" t="s">
        <v>180</v>
      </c>
      <c r="N32" s="2" t="s">
        <v>181</v>
      </c>
      <c r="O32" s="2" t="s">
        <v>81</v>
      </c>
      <c r="P32" s="2" t="s">
        <v>2608</v>
      </c>
      <c r="Q32" s="2" t="s">
        <v>59</v>
      </c>
      <c r="R32" s="2" t="s">
        <v>1015</v>
      </c>
      <c r="S32" s="2" t="s">
        <v>13630</v>
      </c>
      <c r="T32" s="2" t="s">
        <v>13631</v>
      </c>
      <c r="U32" s="2" t="s">
        <v>13632</v>
      </c>
      <c r="V32" s="2" t="s">
        <v>3880</v>
      </c>
      <c r="W32" s="44">
        <v>9442169626</v>
      </c>
      <c r="X32" s="2" t="s">
        <v>13633</v>
      </c>
      <c r="Y32" s="44">
        <v>9445169626</v>
      </c>
      <c r="Z32" s="44">
        <v>9</v>
      </c>
      <c r="AA32" s="2" t="s">
        <v>2608</v>
      </c>
      <c r="AB32" s="2" t="s">
        <v>1135</v>
      </c>
      <c r="AC32" s="2" t="s">
        <v>2608</v>
      </c>
      <c r="AD32" s="2" t="s">
        <v>2608</v>
      </c>
      <c r="AE32" s="2" t="s">
        <v>2608</v>
      </c>
      <c r="AF32" s="2" t="s">
        <v>2608</v>
      </c>
      <c r="AG32" s="2" t="s">
        <v>2608</v>
      </c>
      <c r="AH32" s="2" t="s">
        <v>70</v>
      </c>
      <c r="AI32" s="2" t="s">
        <v>13634</v>
      </c>
      <c r="AJ32" s="2" t="s">
        <v>72</v>
      </c>
      <c r="AK32" s="250">
        <v>45047</v>
      </c>
      <c r="AL32" s="2" t="s">
        <v>2360</v>
      </c>
      <c r="AM32" s="44">
        <v>489</v>
      </c>
      <c r="AN32" s="44">
        <v>600</v>
      </c>
      <c r="AO32" s="2" t="s">
        <v>361</v>
      </c>
      <c r="AP32" s="44">
        <v>20285964040</v>
      </c>
      <c r="AQ32" s="2" t="s">
        <v>13635</v>
      </c>
      <c r="AR32" s="2" t="s">
        <v>13636</v>
      </c>
      <c r="AS32" s="2" t="s">
        <v>13637</v>
      </c>
      <c r="AT32" s="44">
        <v>638002057</v>
      </c>
      <c r="AU32" s="121">
        <v>411589000000</v>
      </c>
      <c r="AV32" s="2" t="s">
        <v>2608</v>
      </c>
      <c r="AW32" s="2"/>
      <c r="AX32" s="2"/>
      <c r="AY32" s="2"/>
      <c r="AZ32" s="2"/>
      <c r="BA32" s="2"/>
      <c r="BB32" s="2"/>
    </row>
    <row r="33" spans="1:54" ht="15.75" customHeight="1" x14ac:dyDescent="0.25">
      <c r="A33" s="44">
        <v>32</v>
      </c>
      <c r="B33" s="2" t="s">
        <v>13638</v>
      </c>
      <c r="C33" s="2" t="s">
        <v>13639</v>
      </c>
      <c r="D33" s="2" t="s">
        <v>13246</v>
      </c>
      <c r="E33" s="2" t="s">
        <v>177</v>
      </c>
      <c r="F33" s="2" t="s">
        <v>50</v>
      </c>
      <c r="G33" s="2" t="s">
        <v>13640</v>
      </c>
      <c r="H33" s="2" t="s">
        <v>52</v>
      </c>
      <c r="I33" s="2" t="s">
        <v>280</v>
      </c>
      <c r="J33" s="2" t="s">
        <v>13641</v>
      </c>
      <c r="K33" s="44">
        <v>10024</v>
      </c>
      <c r="L33" s="44">
        <v>2008809488</v>
      </c>
      <c r="M33" s="2" t="s">
        <v>1642</v>
      </c>
      <c r="N33" s="2" t="s">
        <v>13642</v>
      </c>
      <c r="O33" s="2" t="s">
        <v>58</v>
      </c>
      <c r="P33" s="2" t="s">
        <v>13643</v>
      </c>
      <c r="Q33" s="2" t="s">
        <v>59</v>
      </c>
      <c r="R33" s="2" t="s">
        <v>7638</v>
      </c>
      <c r="S33" s="2" t="s">
        <v>4445</v>
      </c>
      <c r="T33" s="2" t="s">
        <v>13644</v>
      </c>
      <c r="U33" s="2" t="s">
        <v>13645</v>
      </c>
      <c r="V33" s="2" t="s">
        <v>13646</v>
      </c>
      <c r="W33" s="44">
        <v>9952438377</v>
      </c>
      <c r="X33" s="2" t="s">
        <v>13647</v>
      </c>
      <c r="Y33" s="44">
        <v>9688760332</v>
      </c>
      <c r="Z33" s="2" t="s">
        <v>216</v>
      </c>
      <c r="AA33" s="2" t="s">
        <v>69</v>
      </c>
      <c r="AB33" s="2" t="s">
        <v>1236</v>
      </c>
      <c r="AC33" s="2" t="s">
        <v>13648</v>
      </c>
      <c r="AD33" s="2"/>
      <c r="AE33" s="2" t="s">
        <v>1236</v>
      </c>
      <c r="AF33" s="2" t="s">
        <v>1236</v>
      </c>
      <c r="AG33" s="2" t="s">
        <v>1236</v>
      </c>
      <c r="AH33" s="2" t="s">
        <v>70</v>
      </c>
      <c r="AI33" s="2" t="s">
        <v>13649</v>
      </c>
      <c r="AJ33" s="2" t="s">
        <v>72</v>
      </c>
      <c r="AK33" s="264">
        <v>45017</v>
      </c>
      <c r="AL33" s="2" t="s">
        <v>73</v>
      </c>
      <c r="AM33" s="44">
        <v>528</v>
      </c>
      <c r="AN33" s="44">
        <v>600</v>
      </c>
      <c r="AO33" s="2" t="s">
        <v>13650</v>
      </c>
      <c r="AP33" s="44">
        <v>32627732196</v>
      </c>
      <c r="AQ33" s="2" t="s">
        <v>13651</v>
      </c>
      <c r="AR33" s="2" t="s">
        <v>13652</v>
      </c>
      <c r="AS33" s="2" t="s">
        <v>13653</v>
      </c>
      <c r="AT33" s="44">
        <v>638002003</v>
      </c>
      <c r="AU33" s="2" t="s">
        <v>13654</v>
      </c>
      <c r="AV33" s="2" t="s">
        <v>13655</v>
      </c>
      <c r="AW33" s="2"/>
      <c r="AX33" s="2"/>
      <c r="AY33" s="2"/>
      <c r="AZ33" s="2"/>
      <c r="BA33" s="2"/>
      <c r="BB33" s="2"/>
    </row>
    <row r="34" spans="1:54" ht="15.75" customHeight="1" x14ac:dyDescent="0.25">
      <c r="A34" s="44">
        <v>33</v>
      </c>
      <c r="B34" s="2" t="s">
        <v>13656</v>
      </c>
      <c r="C34" s="2" t="s">
        <v>6979</v>
      </c>
      <c r="D34" s="2" t="s">
        <v>13246</v>
      </c>
      <c r="E34" s="2" t="s">
        <v>1623</v>
      </c>
      <c r="F34" s="2" t="s">
        <v>473</v>
      </c>
      <c r="G34" s="2" t="s">
        <v>13657</v>
      </c>
      <c r="H34" s="2" t="s">
        <v>851</v>
      </c>
      <c r="I34" s="2" t="s">
        <v>280</v>
      </c>
      <c r="J34" s="2" t="s">
        <v>8848</v>
      </c>
      <c r="K34" s="2" t="s">
        <v>8848</v>
      </c>
      <c r="L34" s="44">
        <v>1016283636</v>
      </c>
      <c r="M34" s="2" t="s">
        <v>79</v>
      </c>
      <c r="N34" s="2" t="s">
        <v>12617</v>
      </c>
      <c r="O34" s="2" t="s">
        <v>283</v>
      </c>
      <c r="P34" s="2" t="s">
        <v>8848</v>
      </c>
      <c r="Q34" s="2" t="s">
        <v>59</v>
      </c>
      <c r="R34" s="2" t="s">
        <v>13658</v>
      </c>
      <c r="S34" s="2" t="s">
        <v>13659</v>
      </c>
      <c r="T34" s="2" t="s">
        <v>13660</v>
      </c>
      <c r="U34" s="2" t="s">
        <v>13661</v>
      </c>
      <c r="V34" s="2" t="s">
        <v>13662</v>
      </c>
      <c r="W34" s="44">
        <v>9842222957</v>
      </c>
      <c r="X34" s="2" t="s">
        <v>13663</v>
      </c>
      <c r="Y34" s="44">
        <v>9629453696</v>
      </c>
      <c r="Z34" s="2" t="s">
        <v>1319</v>
      </c>
      <c r="AA34" s="2" t="s">
        <v>294</v>
      </c>
      <c r="AB34" s="2" t="s">
        <v>1236</v>
      </c>
      <c r="AC34" s="2" t="s">
        <v>294</v>
      </c>
      <c r="AD34" s="2" t="s">
        <v>294</v>
      </c>
      <c r="AE34" s="2" t="s">
        <v>294</v>
      </c>
      <c r="AF34" s="2" t="s">
        <v>294</v>
      </c>
      <c r="AG34" s="2" t="s">
        <v>294</v>
      </c>
      <c r="AH34" s="2" t="s">
        <v>70</v>
      </c>
      <c r="AI34" s="2" t="s">
        <v>13664</v>
      </c>
      <c r="AJ34" s="2" t="s">
        <v>72</v>
      </c>
      <c r="AK34" s="253">
        <v>45017</v>
      </c>
      <c r="AL34" s="2" t="s">
        <v>2497</v>
      </c>
      <c r="AM34" s="44">
        <v>415</v>
      </c>
      <c r="AN34" s="44">
        <v>600</v>
      </c>
      <c r="AO34" s="2" t="s">
        <v>484</v>
      </c>
      <c r="AP34" s="121">
        <v>121001000000000</v>
      </c>
      <c r="AQ34" s="2" t="s">
        <v>13665</v>
      </c>
      <c r="AR34" s="2" t="s">
        <v>13666</v>
      </c>
      <c r="AS34" s="2" t="s">
        <v>13667</v>
      </c>
      <c r="AT34" s="44">
        <v>623020107</v>
      </c>
      <c r="AU34" s="121">
        <v>430935000000</v>
      </c>
      <c r="AV34" s="2" t="s">
        <v>1236</v>
      </c>
      <c r="AW34" s="2"/>
      <c r="AX34" s="2"/>
      <c r="AY34" s="2"/>
      <c r="AZ34" s="2"/>
      <c r="BA34" s="2"/>
      <c r="BB34" s="2"/>
    </row>
    <row r="35" spans="1:54" ht="15.75" customHeight="1" x14ac:dyDescent="0.25">
      <c r="A35" s="44">
        <v>34</v>
      </c>
      <c r="B35" s="2" t="s">
        <v>13668</v>
      </c>
      <c r="C35" s="2" t="s">
        <v>8986</v>
      </c>
      <c r="D35" s="2" t="s">
        <v>13669</v>
      </c>
      <c r="E35" s="2" t="s">
        <v>472</v>
      </c>
      <c r="F35" s="2" t="s">
        <v>97</v>
      </c>
      <c r="G35" s="2" t="s">
        <v>13670</v>
      </c>
      <c r="H35" s="2" t="s">
        <v>52</v>
      </c>
      <c r="I35" s="2" t="s">
        <v>475</v>
      </c>
      <c r="J35" s="2" t="s">
        <v>13671</v>
      </c>
      <c r="K35" s="2" t="s">
        <v>13671</v>
      </c>
      <c r="L35" s="44">
        <v>2009811071</v>
      </c>
      <c r="M35" s="2" t="s">
        <v>387</v>
      </c>
      <c r="N35" s="2" t="s">
        <v>13672</v>
      </c>
      <c r="O35" s="2" t="s">
        <v>81</v>
      </c>
      <c r="P35" s="2" t="s">
        <v>13671</v>
      </c>
      <c r="Q35" s="2" t="s">
        <v>59</v>
      </c>
      <c r="R35" s="2" t="s">
        <v>13673</v>
      </c>
      <c r="S35" s="2" t="s">
        <v>13674</v>
      </c>
      <c r="T35" s="2" t="s">
        <v>13675</v>
      </c>
      <c r="U35" s="2" t="s">
        <v>13676</v>
      </c>
      <c r="V35" s="2" t="s">
        <v>7770</v>
      </c>
      <c r="W35" s="44">
        <v>9894210004</v>
      </c>
      <c r="X35" s="2" t="s">
        <v>13677</v>
      </c>
      <c r="Y35" s="44">
        <v>9003623166</v>
      </c>
      <c r="Z35" s="2" t="s">
        <v>13678</v>
      </c>
      <c r="AA35" s="125">
        <v>60000</v>
      </c>
      <c r="AB35" s="2" t="s">
        <v>13679</v>
      </c>
      <c r="AC35" s="2" t="s">
        <v>123</v>
      </c>
      <c r="AD35" s="2" t="s">
        <v>123</v>
      </c>
      <c r="AE35" s="2" t="s">
        <v>123</v>
      </c>
      <c r="AF35" s="2" t="s">
        <v>123</v>
      </c>
      <c r="AG35" s="2" t="s">
        <v>123</v>
      </c>
      <c r="AH35" s="2" t="s">
        <v>70</v>
      </c>
      <c r="AI35" s="2" t="s">
        <v>13680</v>
      </c>
      <c r="AJ35" s="2" t="s">
        <v>72</v>
      </c>
      <c r="AK35" s="250">
        <v>45017</v>
      </c>
      <c r="AL35" s="2" t="s">
        <v>2261</v>
      </c>
      <c r="AM35" s="44">
        <v>442</v>
      </c>
      <c r="AN35" s="2" t="s">
        <v>13681</v>
      </c>
      <c r="AO35" s="2" t="s">
        <v>416</v>
      </c>
      <c r="AP35" s="44">
        <v>42311153827</v>
      </c>
      <c r="AQ35" s="2" t="s">
        <v>13682</v>
      </c>
      <c r="AR35" s="2" t="s">
        <v>13683</v>
      </c>
      <c r="AS35" s="2" t="s">
        <v>13684</v>
      </c>
      <c r="AT35" s="44">
        <v>641002318</v>
      </c>
      <c r="AU35" s="121">
        <v>825176000000</v>
      </c>
      <c r="AV35" s="2" t="s">
        <v>13685</v>
      </c>
      <c r="AW35" s="2"/>
      <c r="AX35" s="2"/>
      <c r="AY35" s="2"/>
      <c r="AZ35" s="2"/>
      <c r="BA35" s="2"/>
      <c r="BB35" s="2"/>
    </row>
    <row r="36" spans="1:54" ht="15.75" customHeight="1" x14ac:dyDescent="0.25">
      <c r="A36" s="44">
        <v>35</v>
      </c>
      <c r="B36" s="2" t="s">
        <v>13686</v>
      </c>
      <c r="C36" s="2" t="s">
        <v>3646</v>
      </c>
      <c r="D36" s="2" t="s">
        <v>13687</v>
      </c>
      <c r="E36" s="2" t="s">
        <v>911</v>
      </c>
      <c r="F36" s="2" t="s">
        <v>50</v>
      </c>
      <c r="G36" s="2" t="s">
        <v>13688</v>
      </c>
      <c r="H36" s="2" t="s">
        <v>52</v>
      </c>
      <c r="I36" s="2" t="s">
        <v>280</v>
      </c>
      <c r="J36" s="2" t="s">
        <v>59</v>
      </c>
      <c r="K36" s="2" t="s">
        <v>59</v>
      </c>
      <c r="L36" s="2" t="s">
        <v>13689</v>
      </c>
      <c r="M36" s="2" t="s">
        <v>79</v>
      </c>
      <c r="N36" s="2" t="s">
        <v>7721</v>
      </c>
      <c r="O36" s="2" t="s">
        <v>81</v>
      </c>
      <c r="P36" s="2" t="s">
        <v>59</v>
      </c>
      <c r="Q36" s="2" t="s">
        <v>59</v>
      </c>
      <c r="R36" s="2" t="s">
        <v>13690</v>
      </c>
      <c r="S36" s="2" t="s">
        <v>7334</v>
      </c>
      <c r="T36" s="2" t="s">
        <v>13691</v>
      </c>
      <c r="U36" s="2" t="s">
        <v>13691</v>
      </c>
      <c r="V36" s="2" t="s">
        <v>13692</v>
      </c>
      <c r="W36" s="44">
        <v>9943458747</v>
      </c>
      <c r="X36" s="2" t="s">
        <v>13693</v>
      </c>
      <c r="Y36" s="44">
        <v>9585191923</v>
      </c>
      <c r="Z36" s="44">
        <v>12</v>
      </c>
      <c r="AA36" s="2" t="s">
        <v>1236</v>
      </c>
      <c r="AB36" s="2" t="s">
        <v>190</v>
      </c>
      <c r="AC36" s="2" t="s">
        <v>1236</v>
      </c>
      <c r="AD36" s="2" t="s">
        <v>1236</v>
      </c>
      <c r="AE36" s="2" t="s">
        <v>1236</v>
      </c>
      <c r="AF36" s="2" t="s">
        <v>1236</v>
      </c>
      <c r="AG36" s="2" t="s">
        <v>1236</v>
      </c>
      <c r="AH36" s="2" t="s">
        <v>70</v>
      </c>
      <c r="AI36" s="2" t="s">
        <v>13694</v>
      </c>
      <c r="AJ36" s="2" t="s">
        <v>72</v>
      </c>
      <c r="AK36" s="253">
        <v>45017</v>
      </c>
      <c r="AL36" s="2" t="s">
        <v>13695</v>
      </c>
      <c r="AM36" s="44">
        <v>377</v>
      </c>
      <c r="AN36" s="44">
        <v>377</v>
      </c>
      <c r="AO36" s="2" t="s">
        <v>659</v>
      </c>
      <c r="AP36" s="44">
        <v>40405188326</v>
      </c>
      <c r="AQ36" s="2" t="s">
        <v>13696</v>
      </c>
      <c r="AR36" s="2" t="s">
        <v>13696</v>
      </c>
      <c r="AS36" s="2" t="s">
        <v>13697</v>
      </c>
      <c r="AT36" s="44">
        <v>643002059</v>
      </c>
      <c r="AU36" s="121">
        <v>820901000000</v>
      </c>
      <c r="AV36" s="2" t="s">
        <v>13698</v>
      </c>
      <c r="AW36" s="2"/>
      <c r="AX36" s="2"/>
      <c r="AY36" s="2"/>
      <c r="AZ36" s="2"/>
      <c r="BA36" s="2"/>
      <c r="BB36" s="2"/>
    </row>
    <row r="37" spans="1:54" ht="15.75" customHeight="1" x14ac:dyDescent="0.25">
      <c r="A37" s="44">
        <v>36</v>
      </c>
      <c r="B37" s="2" t="s">
        <v>13699</v>
      </c>
      <c r="C37" s="251">
        <v>38757</v>
      </c>
      <c r="D37" s="2" t="s">
        <v>13246</v>
      </c>
      <c r="E37" s="2" t="s">
        <v>163</v>
      </c>
      <c r="F37" s="2" t="s">
        <v>50</v>
      </c>
      <c r="G37" s="2" t="s">
        <v>13700</v>
      </c>
      <c r="H37" s="2" t="s">
        <v>52</v>
      </c>
      <c r="I37" s="2" t="s">
        <v>280</v>
      </c>
      <c r="J37" s="2" t="s">
        <v>13503</v>
      </c>
      <c r="K37" s="2" t="s">
        <v>13503</v>
      </c>
      <c r="L37" s="44">
        <v>1015741905</v>
      </c>
      <c r="M37" s="2" t="s">
        <v>79</v>
      </c>
      <c r="N37" s="2" t="s">
        <v>181</v>
      </c>
      <c r="O37" s="2" t="s">
        <v>81</v>
      </c>
      <c r="P37" s="2" t="s">
        <v>123</v>
      </c>
      <c r="Q37" s="2" t="s">
        <v>59</v>
      </c>
      <c r="R37" s="2" t="s">
        <v>2566</v>
      </c>
      <c r="S37" s="2" t="s">
        <v>13701</v>
      </c>
      <c r="T37" s="2" t="s">
        <v>13702</v>
      </c>
      <c r="U37" s="2" t="s">
        <v>13703</v>
      </c>
      <c r="V37" s="2" t="s">
        <v>13704</v>
      </c>
      <c r="W37" s="44">
        <v>9786122978</v>
      </c>
      <c r="X37" s="2" t="s">
        <v>13705</v>
      </c>
      <c r="Y37" s="44">
        <v>6369530516</v>
      </c>
      <c r="Z37" s="2" t="s">
        <v>1761</v>
      </c>
      <c r="AA37" s="125">
        <v>20000</v>
      </c>
      <c r="AB37" s="2" t="s">
        <v>2473</v>
      </c>
      <c r="AC37" s="2" t="s">
        <v>123</v>
      </c>
      <c r="AD37" s="2" t="s">
        <v>123</v>
      </c>
      <c r="AE37" s="2" t="s">
        <v>123</v>
      </c>
      <c r="AF37" s="2" t="s">
        <v>123</v>
      </c>
      <c r="AG37" s="2" t="s">
        <v>123</v>
      </c>
      <c r="AH37" s="2" t="s">
        <v>70</v>
      </c>
      <c r="AI37" s="2" t="s">
        <v>13706</v>
      </c>
      <c r="AJ37" s="2" t="s">
        <v>72</v>
      </c>
      <c r="AK37" s="253">
        <v>45017</v>
      </c>
      <c r="AL37" s="2" t="s">
        <v>73</v>
      </c>
      <c r="AM37" s="44">
        <v>483</v>
      </c>
      <c r="AN37" s="44">
        <v>600</v>
      </c>
      <c r="AO37" s="2" t="s">
        <v>379</v>
      </c>
      <c r="AP37" s="121">
        <v>63092200000000</v>
      </c>
      <c r="AQ37" s="2" t="s">
        <v>13707</v>
      </c>
      <c r="AR37" s="2" t="s">
        <v>13708</v>
      </c>
      <c r="AS37" s="2" t="s">
        <v>13709</v>
      </c>
      <c r="AT37" s="44">
        <v>636015075</v>
      </c>
      <c r="AU37" s="121">
        <v>758375000000</v>
      </c>
      <c r="AV37" s="2" t="s">
        <v>13710</v>
      </c>
      <c r="AW37" s="2"/>
      <c r="AX37" s="2"/>
      <c r="AY37" s="2"/>
      <c r="AZ37" s="2"/>
      <c r="BA37" s="2"/>
      <c r="BB37" s="2"/>
    </row>
    <row r="38" spans="1:54" ht="15.75" customHeight="1" x14ac:dyDescent="0.25">
      <c r="A38" s="44">
        <v>37</v>
      </c>
      <c r="B38" s="2" t="s">
        <v>13711</v>
      </c>
      <c r="C38" s="2" t="s">
        <v>13712</v>
      </c>
      <c r="D38" s="2" t="s">
        <v>10878</v>
      </c>
      <c r="E38" s="2" t="s">
        <v>7047</v>
      </c>
      <c r="F38" s="2" t="s">
        <v>50</v>
      </c>
      <c r="G38" s="2" t="s">
        <v>13713</v>
      </c>
      <c r="H38" s="2" t="s">
        <v>52</v>
      </c>
      <c r="I38" s="2" t="s">
        <v>280</v>
      </c>
      <c r="J38" s="2" t="s">
        <v>123</v>
      </c>
      <c r="K38" s="2" t="s">
        <v>123</v>
      </c>
      <c r="L38" s="44">
        <v>2001858493</v>
      </c>
      <c r="M38" s="2" t="s">
        <v>59</v>
      </c>
      <c r="N38" s="2" t="s">
        <v>476</v>
      </c>
      <c r="O38" s="2" t="s">
        <v>81</v>
      </c>
      <c r="P38" s="121">
        <v>5120230000000</v>
      </c>
      <c r="Q38" s="2" t="s">
        <v>59</v>
      </c>
      <c r="R38" s="2" t="s">
        <v>13714</v>
      </c>
      <c r="S38" s="2" t="s">
        <v>82</v>
      </c>
      <c r="T38" s="2" t="s">
        <v>13715</v>
      </c>
      <c r="U38" s="2" t="s">
        <v>13716</v>
      </c>
      <c r="V38" s="2" t="s">
        <v>13717</v>
      </c>
      <c r="W38" s="44">
        <v>8766884460</v>
      </c>
      <c r="X38" s="2" t="s">
        <v>13718</v>
      </c>
      <c r="Y38" s="44">
        <v>9003433119</v>
      </c>
      <c r="Z38" s="2" t="s">
        <v>2415</v>
      </c>
      <c r="AA38" s="2" t="s">
        <v>123</v>
      </c>
      <c r="AB38" s="2" t="s">
        <v>69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70</v>
      </c>
      <c r="AI38" s="2" t="s">
        <v>13719</v>
      </c>
      <c r="AJ38" s="2" t="s">
        <v>72</v>
      </c>
      <c r="AK38" s="253">
        <v>45017</v>
      </c>
      <c r="AL38" s="2" t="s">
        <v>2338</v>
      </c>
      <c r="AM38" s="44">
        <v>443</v>
      </c>
      <c r="AN38" s="44">
        <v>443</v>
      </c>
      <c r="AO38" s="2" t="s">
        <v>109</v>
      </c>
      <c r="AP38" s="44">
        <v>7135113035</v>
      </c>
      <c r="AQ38" s="2" t="s">
        <v>13720</v>
      </c>
      <c r="AR38" s="2" t="s">
        <v>13721</v>
      </c>
      <c r="AS38" s="2" t="s">
        <v>467</v>
      </c>
      <c r="AT38" s="44">
        <v>635019007</v>
      </c>
      <c r="AU38" s="121">
        <v>647417000000</v>
      </c>
      <c r="AV38" s="2" t="s">
        <v>13722</v>
      </c>
      <c r="AW38" s="2"/>
      <c r="AX38" s="2"/>
      <c r="AY38" s="2"/>
      <c r="AZ38" s="2"/>
      <c r="BA38" s="2"/>
      <c r="BB38" s="2"/>
    </row>
    <row r="39" spans="1:54" ht="15.75" customHeight="1" x14ac:dyDescent="0.25">
      <c r="A39" s="44">
        <v>38</v>
      </c>
      <c r="B39" s="2" t="s">
        <v>13723</v>
      </c>
      <c r="C39" s="2" t="s">
        <v>13724</v>
      </c>
      <c r="D39" s="2" t="s">
        <v>13261</v>
      </c>
      <c r="E39" s="2" t="s">
        <v>385</v>
      </c>
      <c r="F39" s="2" t="s">
        <v>97</v>
      </c>
      <c r="G39" s="2" t="s">
        <v>13725</v>
      </c>
      <c r="H39" s="2" t="s">
        <v>52</v>
      </c>
      <c r="I39" s="2" t="s">
        <v>475</v>
      </c>
      <c r="J39" s="2" t="s">
        <v>4870</v>
      </c>
      <c r="K39" s="2" t="s">
        <v>4870</v>
      </c>
      <c r="L39" s="44">
        <v>2008570171</v>
      </c>
      <c r="M39" s="2" t="s">
        <v>79</v>
      </c>
      <c r="N39" s="2" t="s">
        <v>181</v>
      </c>
      <c r="O39" s="2" t="s">
        <v>81</v>
      </c>
      <c r="P39" s="2" t="s">
        <v>59</v>
      </c>
      <c r="Q39" s="2" t="s">
        <v>59</v>
      </c>
      <c r="R39" s="2" t="s">
        <v>13726</v>
      </c>
      <c r="S39" s="2" t="s">
        <v>13727</v>
      </c>
      <c r="T39" s="2" t="s">
        <v>13728</v>
      </c>
      <c r="U39" s="2" t="s">
        <v>13729</v>
      </c>
      <c r="V39" s="2" t="s">
        <v>13730</v>
      </c>
      <c r="W39" s="44">
        <v>9789385863</v>
      </c>
      <c r="X39" s="2" t="s">
        <v>13731</v>
      </c>
      <c r="Y39" s="44">
        <v>9789385864</v>
      </c>
      <c r="Z39" s="2" t="s">
        <v>13732</v>
      </c>
      <c r="AA39" s="44">
        <v>300000</v>
      </c>
      <c r="AB39" s="2" t="s">
        <v>13733</v>
      </c>
      <c r="AC39" s="2" t="s">
        <v>123</v>
      </c>
      <c r="AD39" s="2" t="s">
        <v>123</v>
      </c>
      <c r="AE39" s="2" t="s">
        <v>123</v>
      </c>
      <c r="AF39" s="2" t="s">
        <v>123</v>
      </c>
      <c r="AG39" s="2" t="s">
        <v>123</v>
      </c>
      <c r="AH39" s="2" t="s">
        <v>70</v>
      </c>
      <c r="AI39" s="2" t="s">
        <v>13734</v>
      </c>
      <c r="AJ39" s="2" t="s">
        <v>72</v>
      </c>
      <c r="AK39" s="250">
        <v>45047</v>
      </c>
      <c r="AL39" s="2" t="s">
        <v>73</v>
      </c>
      <c r="AM39" s="44">
        <v>449</v>
      </c>
      <c r="AN39" s="44">
        <v>449</v>
      </c>
      <c r="AO39" s="2" t="s">
        <v>784</v>
      </c>
      <c r="AP39" s="121">
        <v>3759100000000</v>
      </c>
      <c r="AQ39" s="2" t="s">
        <v>13735</v>
      </c>
      <c r="AR39" s="2" t="s">
        <v>13736</v>
      </c>
      <c r="AS39" s="2" t="s">
        <v>13737</v>
      </c>
      <c r="AT39" s="44">
        <v>641015044</v>
      </c>
      <c r="AU39" s="121">
        <v>663868000000</v>
      </c>
      <c r="AV39" s="2" t="s">
        <v>1236</v>
      </c>
      <c r="AW39" s="2"/>
      <c r="AX39" s="2"/>
      <c r="AY39" s="2"/>
      <c r="AZ39" s="2"/>
      <c r="BA39" s="2"/>
      <c r="BB39" s="2"/>
    </row>
    <row r="40" spans="1:54" ht="15.75" customHeight="1" x14ac:dyDescent="0.25">
      <c r="A40" s="44">
        <v>39</v>
      </c>
      <c r="B40" s="2" t="s">
        <v>13738</v>
      </c>
      <c r="C40" s="2" t="s">
        <v>13739</v>
      </c>
      <c r="D40" s="2" t="s">
        <v>9644</v>
      </c>
      <c r="E40" s="2" t="s">
        <v>177</v>
      </c>
      <c r="F40" s="2" t="s">
        <v>97</v>
      </c>
      <c r="G40" s="2" t="s">
        <v>13740</v>
      </c>
      <c r="H40" s="2" t="s">
        <v>52</v>
      </c>
      <c r="I40" s="2" t="s">
        <v>280</v>
      </c>
      <c r="J40" s="2" t="s">
        <v>13741</v>
      </c>
      <c r="K40" s="2" t="s">
        <v>13741</v>
      </c>
      <c r="L40" s="44">
        <v>2009850202</v>
      </c>
      <c r="M40" s="2" t="s">
        <v>387</v>
      </c>
      <c r="N40" s="2" t="s">
        <v>13742</v>
      </c>
      <c r="O40" s="2" t="s">
        <v>81</v>
      </c>
      <c r="P40" s="2" t="s">
        <v>59</v>
      </c>
      <c r="Q40" s="2" t="s">
        <v>59</v>
      </c>
      <c r="R40" s="2" t="s">
        <v>13743</v>
      </c>
      <c r="S40" s="2" t="s">
        <v>13744</v>
      </c>
      <c r="T40" s="2" t="s">
        <v>13745</v>
      </c>
      <c r="U40" s="2" t="s">
        <v>13745</v>
      </c>
      <c r="V40" s="2" t="s">
        <v>13746</v>
      </c>
      <c r="W40" s="44">
        <v>9944475923</v>
      </c>
      <c r="X40" s="2" t="s">
        <v>13747</v>
      </c>
      <c r="Y40" s="44">
        <v>9566929566</v>
      </c>
      <c r="Z40" s="2" t="s">
        <v>4105</v>
      </c>
      <c r="AA40" s="2" t="s">
        <v>123</v>
      </c>
      <c r="AB40" s="2" t="s">
        <v>123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70</v>
      </c>
      <c r="AI40" s="2" t="s">
        <v>13748</v>
      </c>
      <c r="AJ40" s="2" t="s">
        <v>72</v>
      </c>
      <c r="AK40" s="253">
        <v>45017</v>
      </c>
      <c r="AL40" s="2" t="s">
        <v>73</v>
      </c>
      <c r="AM40" s="44">
        <v>409</v>
      </c>
      <c r="AN40" s="44">
        <v>600</v>
      </c>
      <c r="AO40" s="2" t="s">
        <v>13749</v>
      </c>
      <c r="AP40" s="2" t="s">
        <v>13749</v>
      </c>
      <c r="AQ40" s="2" t="s">
        <v>13749</v>
      </c>
      <c r="AR40" s="2" t="s">
        <v>13749</v>
      </c>
      <c r="AS40" s="2" t="s">
        <v>13749</v>
      </c>
      <c r="AT40" s="2" t="s">
        <v>13749</v>
      </c>
      <c r="AU40" s="121">
        <v>598801000000</v>
      </c>
      <c r="AV40" s="2" t="s">
        <v>13749</v>
      </c>
      <c r="AW40" s="2"/>
      <c r="AX40" s="2"/>
      <c r="AY40" s="2"/>
      <c r="AZ40" s="2"/>
      <c r="BA40" s="2"/>
      <c r="BB40" s="2"/>
    </row>
    <row r="41" spans="1:54" ht="15.75" customHeight="1" x14ac:dyDescent="0.25">
      <c r="A41" s="44">
        <v>40</v>
      </c>
      <c r="B41" s="2" t="s">
        <v>13750</v>
      </c>
      <c r="C41" s="2" t="s">
        <v>5664</v>
      </c>
      <c r="D41" s="2" t="s">
        <v>509</v>
      </c>
      <c r="E41" s="2" t="s">
        <v>957</v>
      </c>
      <c r="F41" s="2" t="s">
        <v>50</v>
      </c>
      <c r="G41" s="2" t="s">
        <v>13751</v>
      </c>
      <c r="H41" s="2" t="s">
        <v>52</v>
      </c>
      <c r="I41" s="2" t="s">
        <v>280</v>
      </c>
      <c r="J41" s="2" t="s">
        <v>13752</v>
      </c>
      <c r="K41" s="44">
        <v>10016</v>
      </c>
      <c r="L41" s="44">
        <v>1007080535</v>
      </c>
      <c r="M41" s="2" t="s">
        <v>79</v>
      </c>
      <c r="N41" s="2" t="s">
        <v>2341</v>
      </c>
      <c r="O41" s="2" t="s">
        <v>81</v>
      </c>
      <c r="P41" s="2" t="s">
        <v>2169</v>
      </c>
      <c r="Q41" s="2" t="s">
        <v>59</v>
      </c>
      <c r="R41" s="2" t="s">
        <v>82</v>
      </c>
      <c r="S41" s="2" t="s">
        <v>13753</v>
      </c>
      <c r="T41" s="2" t="s">
        <v>13754</v>
      </c>
      <c r="U41" s="2" t="s">
        <v>13755</v>
      </c>
      <c r="V41" s="2" t="s">
        <v>13756</v>
      </c>
      <c r="W41" s="44">
        <v>9514723135</v>
      </c>
      <c r="X41" s="2" t="s">
        <v>13757</v>
      </c>
      <c r="Y41" s="44">
        <v>9384214705</v>
      </c>
      <c r="Z41" s="2" t="s">
        <v>288</v>
      </c>
      <c r="AA41" s="2" t="s">
        <v>2169</v>
      </c>
      <c r="AB41" s="2" t="s">
        <v>1236</v>
      </c>
      <c r="AC41" s="2" t="s">
        <v>1236</v>
      </c>
      <c r="AD41" s="2" t="s">
        <v>1236</v>
      </c>
      <c r="AE41" s="2" t="s">
        <v>1236</v>
      </c>
      <c r="AF41" s="2" t="s">
        <v>1236</v>
      </c>
      <c r="AG41" s="2" t="s">
        <v>1236</v>
      </c>
      <c r="AH41" s="2" t="s">
        <v>70</v>
      </c>
      <c r="AI41" s="2" t="s">
        <v>13758</v>
      </c>
      <c r="AJ41" s="2" t="s">
        <v>52</v>
      </c>
      <c r="AK41" s="253">
        <v>45017</v>
      </c>
      <c r="AL41" s="2" t="s">
        <v>2261</v>
      </c>
      <c r="AM41" s="44">
        <v>517</v>
      </c>
      <c r="AN41" s="44">
        <v>600</v>
      </c>
      <c r="AO41" s="2" t="s">
        <v>502</v>
      </c>
      <c r="AP41" s="2">
        <v>12401000052171</v>
      </c>
      <c r="AQ41" s="2" t="s">
        <v>13759</v>
      </c>
      <c r="AR41" s="2" t="s">
        <v>13760</v>
      </c>
      <c r="AS41" s="2" t="s">
        <v>13761</v>
      </c>
      <c r="AT41" s="44">
        <v>627020072</v>
      </c>
      <c r="AU41" s="2" t="s">
        <v>13762</v>
      </c>
      <c r="AV41" s="2" t="s">
        <v>1236</v>
      </c>
      <c r="AW41" s="2"/>
      <c r="AX41" s="2"/>
      <c r="AY41" s="2"/>
      <c r="AZ41" s="2"/>
      <c r="BA41" s="2"/>
      <c r="BB41" s="2"/>
    </row>
    <row r="42" spans="1:54" ht="15.75" customHeight="1" x14ac:dyDescent="0.25">
      <c r="A42" s="44">
        <v>41</v>
      </c>
      <c r="B42" s="2" t="s">
        <v>13763</v>
      </c>
      <c r="C42" s="2" t="s">
        <v>13764</v>
      </c>
      <c r="D42" s="2" t="s">
        <v>13261</v>
      </c>
      <c r="E42" s="2" t="s">
        <v>177</v>
      </c>
      <c r="F42" s="2" t="s">
        <v>50</v>
      </c>
      <c r="G42" s="2" t="s">
        <v>13765</v>
      </c>
      <c r="H42" s="2" t="s">
        <v>52</v>
      </c>
      <c r="I42" s="2" t="s">
        <v>280</v>
      </c>
      <c r="J42" s="2" t="s">
        <v>4870</v>
      </c>
      <c r="K42" s="2" t="s">
        <v>4870</v>
      </c>
      <c r="L42" s="44">
        <v>2010509618</v>
      </c>
      <c r="M42" s="2" t="s">
        <v>79</v>
      </c>
      <c r="N42" s="2" t="s">
        <v>13766</v>
      </c>
      <c r="O42" s="2" t="s">
        <v>81</v>
      </c>
      <c r="P42" s="2" t="s">
        <v>123</v>
      </c>
      <c r="Q42" s="2" t="s">
        <v>59</v>
      </c>
      <c r="R42" s="2" t="s">
        <v>13767</v>
      </c>
      <c r="S42" s="2" t="s">
        <v>13768</v>
      </c>
      <c r="T42" s="2" t="s">
        <v>13769</v>
      </c>
      <c r="U42" s="2" t="s">
        <v>13770</v>
      </c>
      <c r="V42" s="2" t="s">
        <v>13771</v>
      </c>
      <c r="W42" s="44">
        <v>9786585330</v>
      </c>
      <c r="X42" s="2" t="s">
        <v>13772</v>
      </c>
      <c r="Y42" s="44">
        <v>9976446238</v>
      </c>
      <c r="Z42" s="2" t="s">
        <v>216</v>
      </c>
      <c r="AA42" s="2" t="s">
        <v>123</v>
      </c>
      <c r="AB42" s="2" t="s">
        <v>123</v>
      </c>
      <c r="AC42" s="2" t="s">
        <v>13773</v>
      </c>
      <c r="AD42" s="44">
        <v>7305202767</v>
      </c>
      <c r="AE42" s="2" t="s">
        <v>128</v>
      </c>
      <c r="AF42" s="2" t="s">
        <v>123</v>
      </c>
      <c r="AG42" s="2" t="s">
        <v>123</v>
      </c>
      <c r="AH42" s="2" t="s">
        <v>70</v>
      </c>
      <c r="AI42" s="2" t="s">
        <v>13774</v>
      </c>
      <c r="AJ42" s="2" t="s">
        <v>72</v>
      </c>
      <c r="AK42" s="2" t="s">
        <v>5114</v>
      </c>
      <c r="AL42" s="2" t="s">
        <v>73</v>
      </c>
      <c r="AM42" s="44">
        <v>407</v>
      </c>
      <c r="AN42" s="44">
        <v>600</v>
      </c>
      <c r="AO42" s="2" t="s">
        <v>379</v>
      </c>
      <c r="AP42" s="121">
        <v>110142000000</v>
      </c>
      <c r="AQ42" s="2" t="s">
        <v>13775</v>
      </c>
      <c r="AR42" s="2" t="s">
        <v>13776</v>
      </c>
      <c r="AS42" s="2" t="s">
        <v>13777</v>
      </c>
      <c r="AT42" s="44">
        <v>625015057</v>
      </c>
      <c r="AU42" s="121">
        <v>222320000000</v>
      </c>
      <c r="AV42" s="2" t="s">
        <v>123</v>
      </c>
      <c r="AW42" s="2"/>
      <c r="AX42" s="2"/>
      <c r="AY42" s="2"/>
      <c r="AZ42" s="2"/>
      <c r="BA42" s="2"/>
      <c r="BB42" s="2"/>
    </row>
    <row r="43" spans="1:54" ht="15.75" customHeight="1" x14ac:dyDescent="0.25">
      <c r="A43" s="44">
        <v>42</v>
      </c>
      <c r="B43" s="2" t="s">
        <v>13778</v>
      </c>
      <c r="C43" s="2" t="s">
        <v>13779</v>
      </c>
      <c r="D43" s="2" t="s">
        <v>13246</v>
      </c>
      <c r="E43" s="2" t="s">
        <v>8807</v>
      </c>
      <c r="F43" s="2" t="s">
        <v>50</v>
      </c>
      <c r="G43" s="2" t="s">
        <v>13780</v>
      </c>
      <c r="H43" s="2" t="s">
        <v>52</v>
      </c>
      <c r="I43" s="2" t="s">
        <v>475</v>
      </c>
      <c r="J43" s="2" t="s">
        <v>4870</v>
      </c>
      <c r="K43" s="2" t="s">
        <v>4870</v>
      </c>
      <c r="L43" s="2" t="s">
        <v>13781</v>
      </c>
      <c r="M43" s="2" t="s">
        <v>79</v>
      </c>
      <c r="N43" s="2" t="s">
        <v>996</v>
      </c>
      <c r="O43" s="2" t="s">
        <v>81</v>
      </c>
      <c r="P43" s="2" t="s">
        <v>4870</v>
      </c>
      <c r="Q43" s="2" t="s">
        <v>59</v>
      </c>
      <c r="R43" s="2" t="s">
        <v>13782</v>
      </c>
      <c r="S43" s="2" t="s">
        <v>13783</v>
      </c>
      <c r="T43" s="2" t="s">
        <v>13784</v>
      </c>
      <c r="U43" s="2" t="s">
        <v>13784</v>
      </c>
      <c r="V43" s="2" t="s">
        <v>13785</v>
      </c>
      <c r="W43" s="44">
        <v>9443221863</v>
      </c>
      <c r="X43" s="2" t="s">
        <v>13786</v>
      </c>
      <c r="Y43" s="44">
        <v>8300194263</v>
      </c>
      <c r="Z43" s="2" t="s">
        <v>2805</v>
      </c>
      <c r="AA43" s="2" t="s">
        <v>2021</v>
      </c>
      <c r="AB43" s="2" t="s">
        <v>13787</v>
      </c>
      <c r="AC43" s="2" t="s">
        <v>123</v>
      </c>
      <c r="AD43" s="2"/>
      <c r="AE43" s="2" t="s">
        <v>123</v>
      </c>
      <c r="AF43" s="2" t="s">
        <v>123</v>
      </c>
      <c r="AG43" s="2" t="s">
        <v>123</v>
      </c>
      <c r="AH43" s="2" t="s">
        <v>70</v>
      </c>
      <c r="AI43" s="2" t="s">
        <v>13788</v>
      </c>
      <c r="AJ43" s="2" t="s">
        <v>72</v>
      </c>
      <c r="AK43" s="250">
        <v>45047</v>
      </c>
      <c r="AL43" s="2" t="s">
        <v>73</v>
      </c>
      <c r="AM43" s="2" t="s">
        <v>13789</v>
      </c>
      <c r="AN43" s="44">
        <v>600</v>
      </c>
      <c r="AO43" s="2" t="s">
        <v>123</v>
      </c>
      <c r="AP43" s="2" t="s">
        <v>123</v>
      </c>
      <c r="AQ43" s="2" t="s">
        <v>123</v>
      </c>
      <c r="AR43" s="2" t="s">
        <v>123</v>
      </c>
      <c r="AS43" s="2" t="s">
        <v>123</v>
      </c>
      <c r="AT43" s="2" t="s">
        <v>123</v>
      </c>
      <c r="AU43" s="121">
        <v>216072000000</v>
      </c>
      <c r="AV43" s="2" t="s">
        <v>123</v>
      </c>
      <c r="AW43" s="2"/>
      <c r="AX43" s="2"/>
      <c r="AY43" s="2"/>
      <c r="AZ43" s="2"/>
      <c r="BA43" s="2"/>
      <c r="BB43" s="2"/>
    </row>
    <row r="44" spans="1:54" ht="15.75" customHeight="1" x14ac:dyDescent="0.25">
      <c r="A44" s="44">
        <v>43</v>
      </c>
      <c r="B44" s="2" t="s">
        <v>13790</v>
      </c>
      <c r="C44" s="2" t="s">
        <v>143</v>
      </c>
      <c r="D44" s="2" t="s">
        <v>5135</v>
      </c>
      <c r="E44" s="2" t="s">
        <v>6326</v>
      </c>
      <c r="F44" s="2" t="s">
        <v>2844</v>
      </c>
      <c r="G44" s="2" t="s">
        <v>13791</v>
      </c>
      <c r="H44" s="2" t="s">
        <v>52</v>
      </c>
      <c r="I44" s="2" t="s">
        <v>475</v>
      </c>
      <c r="J44" s="2" t="s">
        <v>13792</v>
      </c>
      <c r="K44" s="2" t="s">
        <v>13793</v>
      </c>
      <c r="L44" s="44">
        <v>2008569735</v>
      </c>
      <c r="M44" s="2" t="s">
        <v>79</v>
      </c>
      <c r="N44" s="2" t="s">
        <v>4655</v>
      </c>
      <c r="O44" s="2" t="s">
        <v>81</v>
      </c>
      <c r="P44" s="2" t="s">
        <v>13794</v>
      </c>
      <c r="Q44" s="2" t="s">
        <v>59</v>
      </c>
      <c r="R44" s="2" t="s">
        <v>823</v>
      </c>
      <c r="S44" s="2" t="s">
        <v>11715</v>
      </c>
      <c r="T44" s="2" t="s">
        <v>13795</v>
      </c>
      <c r="U44" s="2" t="s">
        <v>13795</v>
      </c>
      <c r="V44" s="2" t="s">
        <v>13796</v>
      </c>
      <c r="W44" s="44">
        <v>9976764458</v>
      </c>
      <c r="X44" s="2" t="s">
        <v>13797</v>
      </c>
      <c r="Y44" s="44">
        <v>8526185020</v>
      </c>
      <c r="Z44" s="2" t="s">
        <v>13798</v>
      </c>
      <c r="AA44" s="2" t="s">
        <v>3068</v>
      </c>
      <c r="AB44" s="2" t="s">
        <v>69</v>
      </c>
      <c r="AC44" s="2" t="s">
        <v>123</v>
      </c>
      <c r="AD44" s="2" t="s">
        <v>123</v>
      </c>
      <c r="AE44" s="2" t="s">
        <v>123</v>
      </c>
      <c r="AF44" s="2" t="s">
        <v>123</v>
      </c>
      <c r="AG44" s="2" t="s">
        <v>123</v>
      </c>
      <c r="AH44" s="2" t="s">
        <v>70</v>
      </c>
      <c r="AI44" s="2" t="s">
        <v>13799</v>
      </c>
      <c r="AJ44" s="2" t="s">
        <v>72</v>
      </c>
      <c r="AK44" s="265">
        <v>45017</v>
      </c>
      <c r="AL44" s="2" t="s">
        <v>2338</v>
      </c>
      <c r="AM44" s="44">
        <v>543</v>
      </c>
      <c r="AN44" s="44">
        <v>600</v>
      </c>
      <c r="AO44" s="2" t="s">
        <v>1138</v>
      </c>
      <c r="AP44" s="121">
        <v>4260110000000</v>
      </c>
      <c r="AQ44" s="2" t="s">
        <v>13800</v>
      </c>
      <c r="AR44" s="2" t="s">
        <v>13801</v>
      </c>
      <c r="AS44" s="2" t="s">
        <v>13802</v>
      </c>
      <c r="AT44" s="44">
        <v>641015117</v>
      </c>
      <c r="AU44" s="121">
        <v>480487000000</v>
      </c>
      <c r="AV44" s="2" t="s">
        <v>13803</v>
      </c>
      <c r="AW44" s="2"/>
      <c r="AX44" s="2"/>
      <c r="AY44" s="2"/>
      <c r="AZ44" s="2"/>
      <c r="BA44" s="2"/>
      <c r="BB44" s="2"/>
    </row>
    <row r="45" spans="1:54" ht="15.75" customHeight="1" x14ac:dyDescent="0.25">
      <c r="A45" s="44">
        <v>44</v>
      </c>
      <c r="B45" s="2" t="s">
        <v>13804</v>
      </c>
      <c r="C45" s="2" t="s">
        <v>13805</v>
      </c>
      <c r="D45" s="2" t="s">
        <v>13261</v>
      </c>
      <c r="E45" s="2" t="s">
        <v>49</v>
      </c>
      <c r="F45" s="2" t="s">
        <v>50</v>
      </c>
      <c r="G45" s="2" t="s">
        <v>13806</v>
      </c>
      <c r="H45" s="2" t="s">
        <v>52</v>
      </c>
      <c r="I45" s="2" t="s">
        <v>280</v>
      </c>
      <c r="J45" s="2" t="s">
        <v>2608</v>
      </c>
      <c r="K45" s="2" t="s">
        <v>2608</v>
      </c>
      <c r="L45" s="2" t="s">
        <v>2608</v>
      </c>
      <c r="M45" s="2" t="s">
        <v>79</v>
      </c>
      <c r="N45" s="2" t="s">
        <v>13807</v>
      </c>
      <c r="O45" s="2" t="s">
        <v>81</v>
      </c>
      <c r="P45" s="2" t="s">
        <v>59</v>
      </c>
      <c r="Q45" s="2" t="s">
        <v>59</v>
      </c>
      <c r="R45" s="2" t="s">
        <v>13808</v>
      </c>
      <c r="S45" s="2" t="s">
        <v>123</v>
      </c>
      <c r="T45" s="2" t="s">
        <v>13809</v>
      </c>
      <c r="U45" s="2" t="s">
        <v>225</v>
      </c>
      <c r="V45" s="2" t="s">
        <v>13810</v>
      </c>
      <c r="W45" s="44">
        <v>9952409919</v>
      </c>
      <c r="X45" s="2" t="s">
        <v>13811</v>
      </c>
      <c r="Y45" s="44">
        <v>9952632059</v>
      </c>
      <c r="Z45" s="2" t="s">
        <v>891</v>
      </c>
      <c r="AA45" s="2" t="s">
        <v>123</v>
      </c>
      <c r="AB45" s="2" t="s">
        <v>123</v>
      </c>
      <c r="AC45" s="2" t="s">
        <v>13812</v>
      </c>
      <c r="AD45" s="44">
        <v>6383786120</v>
      </c>
      <c r="AE45" s="2" t="s">
        <v>13813</v>
      </c>
      <c r="AF45" s="2" t="s">
        <v>123</v>
      </c>
      <c r="AG45" s="2" t="s">
        <v>123</v>
      </c>
      <c r="AH45" s="2" t="s">
        <v>9121</v>
      </c>
      <c r="AI45" s="2" t="s">
        <v>13814</v>
      </c>
      <c r="AJ45" s="2" t="s">
        <v>72</v>
      </c>
      <c r="AK45" s="2" t="s">
        <v>13815</v>
      </c>
      <c r="AL45" s="2" t="s">
        <v>2338</v>
      </c>
      <c r="AM45" s="44">
        <v>275</v>
      </c>
      <c r="AN45" s="44">
        <v>500</v>
      </c>
      <c r="AO45" s="2" t="s">
        <v>502</v>
      </c>
      <c r="AP45" s="121">
        <v>158001000000000</v>
      </c>
      <c r="AQ45" s="2" t="s">
        <v>13816</v>
      </c>
      <c r="AR45" s="2" t="s">
        <v>13817</v>
      </c>
      <c r="AS45" s="2" t="s">
        <v>13818</v>
      </c>
      <c r="AT45" s="44">
        <v>625020011</v>
      </c>
      <c r="AU45" s="121">
        <v>821846000000</v>
      </c>
      <c r="AV45" s="2" t="s">
        <v>59</v>
      </c>
      <c r="AW45" s="2"/>
      <c r="AX45" s="2"/>
      <c r="AY45" s="2"/>
      <c r="AZ45" s="2"/>
      <c r="BA45" s="2"/>
      <c r="BB45" s="2"/>
    </row>
    <row r="46" spans="1:54" ht="15.75" customHeight="1" x14ac:dyDescent="0.25">
      <c r="A46" s="44">
        <v>45</v>
      </c>
      <c r="B46" s="2" t="s">
        <v>13819</v>
      </c>
      <c r="C46" s="2" t="s">
        <v>13820</v>
      </c>
      <c r="D46" s="2" t="s">
        <v>13261</v>
      </c>
      <c r="E46" s="2" t="s">
        <v>1840</v>
      </c>
      <c r="F46" s="2" t="s">
        <v>50</v>
      </c>
      <c r="G46" s="2" t="s">
        <v>13821</v>
      </c>
      <c r="H46" s="2" t="s">
        <v>52</v>
      </c>
      <c r="I46" s="2" t="s">
        <v>280</v>
      </c>
      <c r="J46" s="2" t="s">
        <v>13822</v>
      </c>
      <c r="K46" s="2" t="s">
        <v>13822</v>
      </c>
      <c r="L46" s="44">
        <v>2015938233</v>
      </c>
      <c r="M46" s="2" t="s">
        <v>387</v>
      </c>
      <c r="N46" s="2" t="s">
        <v>513</v>
      </c>
      <c r="O46" s="2" t="s">
        <v>81</v>
      </c>
      <c r="P46" s="2" t="s">
        <v>2169</v>
      </c>
      <c r="Q46" s="2" t="s">
        <v>59</v>
      </c>
      <c r="R46" s="2" t="s">
        <v>13823</v>
      </c>
      <c r="S46" s="2" t="s">
        <v>2169</v>
      </c>
      <c r="T46" s="2" t="s">
        <v>13824</v>
      </c>
      <c r="U46" s="2" t="s">
        <v>5502</v>
      </c>
      <c r="V46" s="2" t="s">
        <v>13825</v>
      </c>
      <c r="W46" s="44">
        <v>9442275433</v>
      </c>
      <c r="X46" s="2" t="s">
        <v>13826</v>
      </c>
      <c r="Y46" s="44">
        <v>7904813861</v>
      </c>
      <c r="Z46" s="2" t="s">
        <v>13827</v>
      </c>
      <c r="AA46" s="2" t="s">
        <v>2169</v>
      </c>
      <c r="AB46" s="2" t="s">
        <v>2169</v>
      </c>
      <c r="AC46" s="2" t="s">
        <v>2169</v>
      </c>
      <c r="AD46" s="2" t="s">
        <v>2169</v>
      </c>
      <c r="AE46" s="2" t="s">
        <v>2169</v>
      </c>
      <c r="AF46" s="2" t="s">
        <v>2169</v>
      </c>
      <c r="AG46" s="2" t="s">
        <v>2169</v>
      </c>
      <c r="AH46" s="2" t="s">
        <v>70</v>
      </c>
      <c r="AI46" s="2" t="s">
        <v>13828</v>
      </c>
      <c r="AJ46" s="2" t="s">
        <v>72</v>
      </c>
      <c r="AK46" s="253">
        <v>45017</v>
      </c>
      <c r="AL46" s="2" t="s">
        <v>73</v>
      </c>
      <c r="AM46" s="44">
        <v>454</v>
      </c>
      <c r="AN46" s="44">
        <v>600</v>
      </c>
      <c r="AO46" s="2" t="s">
        <v>659</v>
      </c>
      <c r="AP46" s="44">
        <v>41923069221</v>
      </c>
      <c r="AQ46" s="2" t="s">
        <v>2473</v>
      </c>
      <c r="AR46" s="2" t="s">
        <v>13829</v>
      </c>
      <c r="AS46" s="2" t="s">
        <v>13830</v>
      </c>
      <c r="AT46" s="44">
        <v>636002025</v>
      </c>
      <c r="AU46" s="2" t="s">
        <v>13831</v>
      </c>
      <c r="AV46" s="2" t="s">
        <v>2169</v>
      </c>
      <c r="AW46" s="2"/>
      <c r="AX46" s="2"/>
      <c r="AY46" s="2"/>
      <c r="AZ46" s="2"/>
      <c r="BA46" s="2"/>
      <c r="BB46" s="2"/>
    </row>
    <row r="47" spans="1:54" ht="15.75" customHeight="1" x14ac:dyDescent="0.25">
      <c r="A47" s="44">
        <v>46</v>
      </c>
      <c r="B47" s="2" t="s">
        <v>13832</v>
      </c>
      <c r="C47" s="2" t="s">
        <v>13514</v>
      </c>
      <c r="D47" s="2" t="s">
        <v>13246</v>
      </c>
      <c r="E47" s="2" t="s">
        <v>804</v>
      </c>
      <c r="F47" s="2" t="s">
        <v>50</v>
      </c>
      <c r="G47" s="2" t="s">
        <v>13833</v>
      </c>
      <c r="H47" s="2" t="s">
        <v>13834</v>
      </c>
      <c r="I47" s="2" t="s">
        <v>280</v>
      </c>
      <c r="J47" s="44">
        <v>10014</v>
      </c>
      <c r="K47" s="2" t="s">
        <v>4870</v>
      </c>
      <c r="L47" s="44">
        <v>2016094994</v>
      </c>
      <c r="M47" s="2" t="s">
        <v>387</v>
      </c>
      <c r="N47" s="2" t="s">
        <v>682</v>
      </c>
      <c r="O47" s="2" t="s">
        <v>263</v>
      </c>
      <c r="P47" s="2" t="s">
        <v>13835</v>
      </c>
      <c r="Q47" s="2" t="s">
        <v>59</v>
      </c>
      <c r="R47" s="2" t="s">
        <v>13836</v>
      </c>
      <c r="S47" s="2" t="s">
        <v>13837</v>
      </c>
      <c r="T47" s="2" t="s">
        <v>13838</v>
      </c>
      <c r="U47" s="2" t="s">
        <v>225</v>
      </c>
      <c r="V47" s="2" t="s">
        <v>13839</v>
      </c>
      <c r="W47" s="44">
        <v>9344119319</v>
      </c>
      <c r="X47" s="2" t="s">
        <v>13840</v>
      </c>
      <c r="Y47" s="44">
        <v>6379012974</v>
      </c>
      <c r="Z47" s="2" t="s">
        <v>216</v>
      </c>
      <c r="AA47" s="125">
        <v>36000</v>
      </c>
      <c r="AB47" s="2" t="s">
        <v>190</v>
      </c>
      <c r="AC47" s="2" t="s">
        <v>2169</v>
      </c>
      <c r="AD47" s="2" t="s">
        <v>2169</v>
      </c>
      <c r="AE47" s="2" t="s">
        <v>2169</v>
      </c>
      <c r="AF47" s="2" t="s">
        <v>2169</v>
      </c>
      <c r="AG47" s="2" t="s">
        <v>2169</v>
      </c>
      <c r="AH47" s="2" t="s">
        <v>70</v>
      </c>
      <c r="AI47" s="2" t="s">
        <v>13841</v>
      </c>
      <c r="AJ47" s="2" t="s">
        <v>52</v>
      </c>
      <c r="AK47" s="253">
        <v>45017</v>
      </c>
      <c r="AL47" s="2" t="s">
        <v>2338</v>
      </c>
      <c r="AM47" s="44">
        <v>476</v>
      </c>
      <c r="AN47" s="44">
        <v>600</v>
      </c>
      <c r="AO47" s="2" t="s">
        <v>814</v>
      </c>
      <c r="AP47" s="121">
        <v>11700100000000</v>
      </c>
      <c r="AQ47" s="2" t="s">
        <v>13842</v>
      </c>
      <c r="AR47" s="2" t="s">
        <v>13843</v>
      </c>
      <c r="AS47" s="2" t="s">
        <v>13844</v>
      </c>
      <c r="AT47" s="44">
        <v>621020312</v>
      </c>
      <c r="AU47" s="121">
        <v>982848000000</v>
      </c>
      <c r="AV47" s="2" t="s">
        <v>13845</v>
      </c>
      <c r="AW47" s="2"/>
      <c r="AX47" s="2"/>
      <c r="AY47" s="2"/>
      <c r="AZ47" s="2"/>
      <c r="BA47" s="2"/>
      <c r="BB47" s="2"/>
    </row>
    <row r="48" spans="1:54" ht="15.75" customHeight="1" x14ac:dyDescent="0.25">
      <c r="A48" s="44">
        <v>47</v>
      </c>
      <c r="B48" s="2" t="s">
        <v>13846</v>
      </c>
      <c r="C48" s="2" t="s">
        <v>13847</v>
      </c>
      <c r="D48" s="2" t="s">
        <v>13261</v>
      </c>
      <c r="E48" s="2" t="s">
        <v>385</v>
      </c>
      <c r="F48" s="2" t="s">
        <v>97</v>
      </c>
      <c r="G48" s="2" t="s">
        <v>13848</v>
      </c>
      <c r="H48" s="2" t="s">
        <v>13849</v>
      </c>
      <c r="I48" s="2" t="s">
        <v>280</v>
      </c>
      <c r="J48" s="2" t="s">
        <v>13850</v>
      </c>
      <c r="K48" s="2" t="s">
        <v>68</v>
      </c>
      <c r="L48" s="2" t="s">
        <v>13851</v>
      </c>
      <c r="M48" s="2" t="s">
        <v>79</v>
      </c>
      <c r="N48" s="2" t="s">
        <v>13852</v>
      </c>
      <c r="O48" s="2" t="s">
        <v>369</v>
      </c>
      <c r="P48" s="2" t="s">
        <v>3068</v>
      </c>
      <c r="Q48" s="2" t="s">
        <v>59</v>
      </c>
      <c r="R48" s="2" t="s">
        <v>13853</v>
      </c>
      <c r="S48" s="2" t="s">
        <v>13854</v>
      </c>
      <c r="T48" s="2" t="s">
        <v>13855</v>
      </c>
      <c r="U48" s="2" t="s">
        <v>13855</v>
      </c>
      <c r="V48" s="2" t="s">
        <v>13856</v>
      </c>
      <c r="W48" s="2" t="s">
        <v>68</v>
      </c>
      <c r="X48" s="2" t="s">
        <v>13857</v>
      </c>
      <c r="Y48" s="44">
        <v>7092460239</v>
      </c>
      <c r="Z48" s="2" t="s">
        <v>64</v>
      </c>
      <c r="AA48" s="125">
        <v>80000</v>
      </c>
      <c r="AB48" s="2" t="s">
        <v>13858</v>
      </c>
      <c r="AC48" s="2" t="s">
        <v>13859</v>
      </c>
      <c r="AD48" s="44">
        <v>9500461389</v>
      </c>
      <c r="AE48" s="2" t="s">
        <v>64</v>
      </c>
      <c r="AF48" s="2" t="s">
        <v>130</v>
      </c>
      <c r="AG48" s="2" t="s">
        <v>9820</v>
      </c>
      <c r="AH48" s="2" t="s">
        <v>70</v>
      </c>
      <c r="AI48" s="2" t="s">
        <v>13860</v>
      </c>
      <c r="AJ48" s="2" t="s">
        <v>72</v>
      </c>
      <c r="AK48" s="250">
        <v>44317</v>
      </c>
      <c r="AL48" s="2" t="s">
        <v>2497</v>
      </c>
      <c r="AM48" s="44">
        <v>461</v>
      </c>
      <c r="AN48" s="44">
        <v>600</v>
      </c>
      <c r="AO48" s="2" t="s">
        <v>7412</v>
      </c>
      <c r="AP48" s="121">
        <v>820110000000000</v>
      </c>
      <c r="AQ48" s="2" t="s">
        <v>13861</v>
      </c>
      <c r="AR48" s="2" t="s">
        <v>13862</v>
      </c>
      <c r="AS48" s="2" t="s">
        <v>13863</v>
      </c>
      <c r="AT48" s="44">
        <v>641013003</v>
      </c>
      <c r="AU48" s="2" t="s">
        <v>13864</v>
      </c>
      <c r="AV48" s="2" t="s">
        <v>13865</v>
      </c>
      <c r="AW48" s="2"/>
      <c r="AX48" s="2"/>
      <c r="AY48" s="2"/>
      <c r="AZ48" s="2"/>
      <c r="BA48" s="2"/>
      <c r="BB48" s="2"/>
    </row>
    <row r="49" spans="1:54" ht="15.75" customHeight="1" x14ac:dyDescent="0.25">
      <c r="A49" s="44">
        <v>48</v>
      </c>
      <c r="B49" s="2" t="s">
        <v>13866</v>
      </c>
      <c r="C49" s="2" t="s">
        <v>8094</v>
      </c>
      <c r="D49" s="2" t="s">
        <v>13867</v>
      </c>
      <c r="E49" s="2" t="s">
        <v>911</v>
      </c>
      <c r="F49" s="2" t="s">
        <v>50</v>
      </c>
      <c r="G49" s="2" t="s">
        <v>13868</v>
      </c>
      <c r="H49" s="2" t="s">
        <v>52</v>
      </c>
      <c r="I49" s="2" t="s">
        <v>475</v>
      </c>
      <c r="J49" s="2" t="s">
        <v>13869</v>
      </c>
      <c r="K49" s="44">
        <v>323261</v>
      </c>
      <c r="L49" s="44">
        <v>1011200334</v>
      </c>
      <c r="M49" s="2" t="s">
        <v>79</v>
      </c>
      <c r="N49" s="2" t="s">
        <v>2623</v>
      </c>
      <c r="O49" s="2" t="s">
        <v>81</v>
      </c>
      <c r="P49" s="2" t="s">
        <v>123</v>
      </c>
      <c r="Q49" s="2" t="s">
        <v>59</v>
      </c>
      <c r="R49" s="2" t="s">
        <v>13870</v>
      </c>
      <c r="S49" s="2" t="s">
        <v>7618</v>
      </c>
      <c r="T49" s="2" t="s">
        <v>13871</v>
      </c>
      <c r="U49" s="2" t="s">
        <v>13872</v>
      </c>
      <c r="V49" s="2" t="s">
        <v>13873</v>
      </c>
      <c r="W49" s="2" t="s">
        <v>13874</v>
      </c>
      <c r="X49" s="2" t="s">
        <v>13875</v>
      </c>
      <c r="Y49" s="44">
        <v>8072968275</v>
      </c>
      <c r="Z49" s="2" t="s">
        <v>13876</v>
      </c>
      <c r="AA49" s="44">
        <v>60000</v>
      </c>
      <c r="AB49" s="2" t="s">
        <v>13877</v>
      </c>
      <c r="AC49" s="2" t="s">
        <v>13878</v>
      </c>
      <c r="AD49" s="44">
        <v>9597173322</v>
      </c>
      <c r="AE49" s="2" t="s">
        <v>13879</v>
      </c>
      <c r="AF49" s="44">
        <v>200000</v>
      </c>
      <c r="AG49" s="2" t="s">
        <v>769</v>
      </c>
      <c r="AH49" s="2" t="s">
        <v>70</v>
      </c>
      <c r="AI49" s="2" t="s">
        <v>13880</v>
      </c>
      <c r="AJ49" s="2" t="s">
        <v>72</v>
      </c>
      <c r="AK49" s="250">
        <v>45017</v>
      </c>
      <c r="AL49" s="2" t="s">
        <v>73</v>
      </c>
      <c r="AM49" s="44">
        <v>521</v>
      </c>
      <c r="AN49" s="44">
        <v>600</v>
      </c>
      <c r="AO49" s="2" t="s">
        <v>379</v>
      </c>
      <c r="AP49" s="121">
        <v>1208110000000</v>
      </c>
      <c r="AQ49" s="2" t="s">
        <v>9339</v>
      </c>
      <c r="AR49" s="2" t="s">
        <v>13881</v>
      </c>
      <c r="AS49" s="2" t="s">
        <v>13882</v>
      </c>
      <c r="AT49" s="44">
        <v>638015017</v>
      </c>
      <c r="AU49" s="2" t="s">
        <v>13883</v>
      </c>
      <c r="AV49" s="2" t="s">
        <v>2608</v>
      </c>
      <c r="AW49" s="2"/>
      <c r="AX49" s="2"/>
      <c r="AY49" s="2"/>
      <c r="AZ49" s="2"/>
      <c r="BA49" s="2"/>
      <c r="BB49" s="2"/>
    </row>
    <row r="50" spans="1:54" ht="15.75" customHeight="1" x14ac:dyDescent="0.25">
      <c r="A50" s="44">
        <v>49</v>
      </c>
      <c r="B50" s="2" t="s">
        <v>13884</v>
      </c>
      <c r="C50" s="2" t="s">
        <v>6854</v>
      </c>
      <c r="D50" s="2" t="s">
        <v>13261</v>
      </c>
      <c r="E50" s="2" t="s">
        <v>177</v>
      </c>
      <c r="F50" s="2" t="s">
        <v>473</v>
      </c>
      <c r="G50" s="2" t="s">
        <v>13885</v>
      </c>
      <c r="H50" s="2" t="s">
        <v>851</v>
      </c>
      <c r="I50" s="2" t="s">
        <v>475</v>
      </c>
      <c r="J50" s="2" t="s">
        <v>8848</v>
      </c>
      <c r="K50" s="2" t="s">
        <v>8848</v>
      </c>
      <c r="L50" s="44">
        <v>1015935505</v>
      </c>
      <c r="M50" s="2" t="s">
        <v>387</v>
      </c>
      <c r="N50" s="2" t="s">
        <v>1166</v>
      </c>
      <c r="O50" s="2" t="s">
        <v>283</v>
      </c>
      <c r="P50" s="2" t="s">
        <v>13886</v>
      </c>
      <c r="Q50" s="2" t="s">
        <v>59</v>
      </c>
      <c r="R50" s="2" t="s">
        <v>13887</v>
      </c>
      <c r="S50" s="2" t="s">
        <v>1778</v>
      </c>
      <c r="T50" s="2" t="s">
        <v>13888</v>
      </c>
      <c r="U50" s="2" t="s">
        <v>13888</v>
      </c>
      <c r="V50" s="2" t="s">
        <v>13889</v>
      </c>
      <c r="W50" s="2" t="s">
        <v>13890</v>
      </c>
      <c r="X50" s="2" t="s">
        <v>13891</v>
      </c>
      <c r="Y50" s="44">
        <v>6383706912</v>
      </c>
      <c r="Z50" s="2" t="s">
        <v>6567</v>
      </c>
      <c r="AA50" s="125">
        <v>72000</v>
      </c>
      <c r="AB50" s="2" t="s">
        <v>13892</v>
      </c>
      <c r="AC50" s="2" t="s">
        <v>2608</v>
      </c>
      <c r="AD50" s="2" t="s">
        <v>2608</v>
      </c>
      <c r="AE50" s="2" t="s">
        <v>2608</v>
      </c>
      <c r="AF50" s="2" t="s">
        <v>2608</v>
      </c>
      <c r="AG50" s="2" t="s">
        <v>2608</v>
      </c>
      <c r="AH50" s="2" t="s">
        <v>70</v>
      </c>
      <c r="AI50" s="2" t="s">
        <v>13893</v>
      </c>
      <c r="AJ50" s="2" t="s">
        <v>72</v>
      </c>
      <c r="AK50" s="250">
        <v>45017</v>
      </c>
      <c r="AL50" s="2" t="s">
        <v>2360</v>
      </c>
      <c r="AM50" s="44">
        <v>496</v>
      </c>
      <c r="AN50" s="44">
        <v>600</v>
      </c>
      <c r="AO50" s="2" t="s">
        <v>361</v>
      </c>
      <c r="AP50" s="44">
        <v>42208072014</v>
      </c>
      <c r="AQ50" s="2" t="s">
        <v>13894</v>
      </c>
      <c r="AR50" s="2" t="s">
        <v>13895</v>
      </c>
      <c r="AS50" s="2" t="s">
        <v>13896</v>
      </c>
      <c r="AT50" s="44">
        <v>636002004</v>
      </c>
      <c r="AU50" s="121">
        <v>605022000000</v>
      </c>
      <c r="AV50" s="2" t="s">
        <v>13897</v>
      </c>
      <c r="AW50" s="2"/>
      <c r="AX50" s="2"/>
      <c r="AY50" s="2"/>
      <c r="AZ50" s="2"/>
      <c r="BA50" s="2"/>
      <c r="BB50" s="2"/>
    </row>
    <row r="51" spans="1:54" ht="15.75" customHeight="1" x14ac:dyDescent="0.25">
      <c r="A51" s="44">
        <v>50</v>
      </c>
      <c r="B51" s="2" t="s">
        <v>13898</v>
      </c>
      <c r="C51" s="2" t="s">
        <v>5831</v>
      </c>
      <c r="D51" s="2" t="s">
        <v>13246</v>
      </c>
      <c r="E51" s="2" t="s">
        <v>163</v>
      </c>
      <c r="F51" s="2" t="s">
        <v>50</v>
      </c>
      <c r="G51" s="2" t="s">
        <v>13899</v>
      </c>
      <c r="H51" s="2" t="s">
        <v>52</v>
      </c>
      <c r="I51" s="2" t="s">
        <v>280</v>
      </c>
      <c r="J51" s="44">
        <v>287355</v>
      </c>
      <c r="K51" s="2" t="s">
        <v>13900</v>
      </c>
      <c r="L51" s="44">
        <v>2025384269</v>
      </c>
      <c r="M51" s="2" t="s">
        <v>476</v>
      </c>
      <c r="N51" s="2" t="s">
        <v>13901</v>
      </c>
      <c r="O51" s="2" t="s">
        <v>369</v>
      </c>
      <c r="P51" s="2" t="s">
        <v>59</v>
      </c>
      <c r="Q51" s="2" t="s">
        <v>59</v>
      </c>
      <c r="R51" s="2" t="s">
        <v>13902</v>
      </c>
      <c r="S51" s="2" t="s">
        <v>4527</v>
      </c>
      <c r="T51" s="2" t="s">
        <v>13903</v>
      </c>
      <c r="U51" s="2" t="s">
        <v>13595</v>
      </c>
      <c r="V51" s="2" t="s">
        <v>13904</v>
      </c>
      <c r="W51" s="44">
        <v>8072759023</v>
      </c>
      <c r="X51" s="2" t="s">
        <v>2057</v>
      </c>
      <c r="Y51" s="44">
        <v>9487967708</v>
      </c>
      <c r="Z51" s="2" t="s">
        <v>13905</v>
      </c>
      <c r="AA51" s="2" t="s">
        <v>2169</v>
      </c>
      <c r="AB51" s="2" t="s">
        <v>2169</v>
      </c>
      <c r="AC51" s="2" t="s">
        <v>2169</v>
      </c>
      <c r="AD51" s="2" t="s">
        <v>2169</v>
      </c>
      <c r="AE51" s="2" t="s">
        <v>2169</v>
      </c>
      <c r="AF51" s="2" t="s">
        <v>2169</v>
      </c>
      <c r="AG51" s="2" t="s">
        <v>2169</v>
      </c>
      <c r="AH51" s="2" t="s">
        <v>70</v>
      </c>
      <c r="AI51" s="2" t="s">
        <v>13906</v>
      </c>
      <c r="AJ51" s="2" t="s">
        <v>72</v>
      </c>
      <c r="AK51" s="263">
        <v>45047</v>
      </c>
      <c r="AL51" s="2" t="s">
        <v>2360</v>
      </c>
      <c r="AM51" s="44">
        <v>428</v>
      </c>
      <c r="AN51" s="44">
        <v>600</v>
      </c>
      <c r="AO51" s="2" t="s">
        <v>576</v>
      </c>
      <c r="AP51" s="44">
        <v>7587204267</v>
      </c>
      <c r="AQ51" s="2" t="s">
        <v>13907</v>
      </c>
      <c r="AR51" s="2" t="s">
        <v>13908</v>
      </c>
      <c r="AS51" s="2" t="s">
        <v>13909</v>
      </c>
      <c r="AT51" s="44">
        <v>609019007</v>
      </c>
      <c r="AU51" s="2" t="s">
        <v>13910</v>
      </c>
      <c r="AV51" s="2" t="s">
        <v>2169</v>
      </c>
      <c r="AW51" s="2"/>
      <c r="AX51" s="2"/>
      <c r="AY51" s="2"/>
      <c r="AZ51" s="2"/>
      <c r="BA51" s="2"/>
      <c r="BB51" s="2"/>
    </row>
    <row r="52" spans="1:54" ht="15.75" customHeight="1" x14ac:dyDescent="0.25">
      <c r="A52" s="44">
        <v>51</v>
      </c>
      <c r="B52" s="2" t="s">
        <v>13911</v>
      </c>
      <c r="C52" s="2" t="s">
        <v>13912</v>
      </c>
      <c r="D52" s="2" t="s">
        <v>13913</v>
      </c>
      <c r="E52" s="2" t="s">
        <v>925</v>
      </c>
      <c r="F52" s="2" t="s">
        <v>50</v>
      </c>
      <c r="G52" s="2" t="s">
        <v>13914</v>
      </c>
      <c r="H52" s="2" t="s">
        <v>261</v>
      </c>
      <c r="I52" s="2" t="s">
        <v>475</v>
      </c>
      <c r="J52" s="2" t="s">
        <v>13915</v>
      </c>
      <c r="K52" s="44">
        <v>10018</v>
      </c>
      <c r="L52" s="2" t="s">
        <v>13916</v>
      </c>
      <c r="M52" s="2" t="s">
        <v>79</v>
      </c>
      <c r="N52" s="2" t="s">
        <v>3860</v>
      </c>
      <c r="O52" s="2" t="s">
        <v>283</v>
      </c>
      <c r="P52" s="121">
        <v>51202300000000</v>
      </c>
      <c r="Q52" s="2" t="s">
        <v>59</v>
      </c>
      <c r="R52" s="2" t="s">
        <v>13917</v>
      </c>
      <c r="S52" s="2" t="s">
        <v>13918</v>
      </c>
      <c r="T52" s="2" t="s">
        <v>13919</v>
      </c>
      <c r="U52" s="2" t="s">
        <v>13920</v>
      </c>
      <c r="V52" s="2" t="s">
        <v>13921</v>
      </c>
      <c r="W52" s="44">
        <v>9677388166</v>
      </c>
      <c r="X52" s="2" t="s">
        <v>13922</v>
      </c>
      <c r="Y52" s="44">
        <v>8148528961</v>
      </c>
      <c r="Z52" s="2" t="s">
        <v>9336</v>
      </c>
      <c r="AA52" s="2" t="s">
        <v>325</v>
      </c>
      <c r="AB52" s="2" t="s">
        <v>69</v>
      </c>
      <c r="AC52" s="2" t="s">
        <v>123</v>
      </c>
      <c r="AD52" s="2" t="s">
        <v>123</v>
      </c>
      <c r="AE52" s="2" t="s">
        <v>123</v>
      </c>
      <c r="AF52" s="2" t="s">
        <v>123</v>
      </c>
      <c r="AG52" s="2" t="s">
        <v>123</v>
      </c>
      <c r="AH52" s="2" t="s">
        <v>70</v>
      </c>
      <c r="AI52" s="2" t="s">
        <v>13923</v>
      </c>
      <c r="AJ52" s="2" t="s">
        <v>72</v>
      </c>
      <c r="AK52" s="250">
        <v>45017</v>
      </c>
      <c r="AL52" s="2" t="s">
        <v>73</v>
      </c>
      <c r="AM52" s="44">
        <v>534</v>
      </c>
      <c r="AN52" s="44">
        <v>600</v>
      </c>
      <c r="AO52" s="2" t="s">
        <v>9420</v>
      </c>
      <c r="AP52" s="2" t="s">
        <v>123</v>
      </c>
      <c r="AQ52" s="2" t="s">
        <v>123</v>
      </c>
      <c r="AR52" s="2" t="s">
        <v>123</v>
      </c>
      <c r="AS52" s="2" t="s">
        <v>123</v>
      </c>
      <c r="AT52" s="2" t="s">
        <v>123</v>
      </c>
      <c r="AU52" s="121">
        <v>798291000000</v>
      </c>
      <c r="AV52" s="2" t="s">
        <v>13924</v>
      </c>
      <c r="AW52" s="2"/>
      <c r="AX52" s="2"/>
      <c r="AY52" s="2"/>
      <c r="AZ52" s="2"/>
      <c r="BA52" s="2"/>
      <c r="BB52" s="2"/>
    </row>
    <row r="53" spans="1:54" ht="15.75" customHeight="1" x14ac:dyDescent="0.25">
      <c r="A53" s="44">
        <v>52</v>
      </c>
      <c r="B53" s="2" t="s">
        <v>13925</v>
      </c>
      <c r="C53" s="2" t="s">
        <v>13926</v>
      </c>
      <c r="D53" s="2" t="s">
        <v>13927</v>
      </c>
      <c r="E53" s="2" t="s">
        <v>804</v>
      </c>
      <c r="F53" s="2" t="s">
        <v>50</v>
      </c>
      <c r="G53" s="2" t="s">
        <v>13928</v>
      </c>
      <c r="H53" s="2" t="s">
        <v>52</v>
      </c>
      <c r="I53" s="2" t="s">
        <v>475</v>
      </c>
      <c r="J53" s="2" t="s">
        <v>1236</v>
      </c>
      <c r="K53" s="2" t="s">
        <v>1236</v>
      </c>
      <c r="L53" s="44">
        <v>2001432776</v>
      </c>
      <c r="M53" s="2" t="s">
        <v>79</v>
      </c>
      <c r="N53" s="2" t="s">
        <v>900</v>
      </c>
      <c r="O53" s="2" t="s">
        <v>81</v>
      </c>
      <c r="P53" s="2" t="s">
        <v>1236</v>
      </c>
      <c r="Q53" s="2" t="s">
        <v>514</v>
      </c>
      <c r="R53" s="2" t="s">
        <v>13929</v>
      </c>
      <c r="S53" s="2" t="s">
        <v>13930</v>
      </c>
      <c r="T53" s="2" t="s">
        <v>13931</v>
      </c>
      <c r="U53" s="2" t="s">
        <v>13932</v>
      </c>
      <c r="V53" s="2" t="s">
        <v>13933</v>
      </c>
      <c r="W53" s="44">
        <v>9865438775</v>
      </c>
      <c r="X53" s="2" t="s">
        <v>13934</v>
      </c>
      <c r="Y53" s="44">
        <v>9842950391</v>
      </c>
      <c r="Z53" s="2" t="s">
        <v>13935</v>
      </c>
      <c r="AA53" s="44">
        <v>100000</v>
      </c>
      <c r="AB53" s="2" t="s">
        <v>123</v>
      </c>
      <c r="AC53" s="2" t="s">
        <v>13933</v>
      </c>
      <c r="AD53" s="44">
        <v>9865439775</v>
      </c>
      <c r="AE53" s="2" t="s">
        <v>128</v>
      </c>
      <c r="AF53" s="44">
        <v>300000</v>
      </c>
      <c r="AG53" s="2" t="s">
        <v>13936</v>
      </c>
      <c r="AH53" s="2" t="s">
        <v>70</v>
      </c>
      <c r="AI53" s="2" t="s">
        <v>13937</v>
      </c>
      <c r="AJ53" s="2" t="s">
        <v>72</v>
      </c>
      <c r="AK53" s="250">
        <v>45017</v>
      </c>
      <c r="AL53" s="2" t="s">
        <v>73</v>
      </c>
      <c r="AM53" s="44">
        <v>377</v>
      </c>
      <c r="AN53" s="44">
        <v>600</v>
      </c>
      <c r="AO53" s="2" t="s">
        <v>123</v>
      </c>
      <c r="AP53" s="2" t="s">
        <v>123</v>
      </c>
      <c r="AQ53" s="2" t="s">
        <v>123</v>
      </c>
      <c r="AR53" s="2" t="s">
        <v>123</v>
      </c>
      <c r="AS53" s="2" t="s">
        <v>123</v>
      </c>
      <c r="AT53" s="2" t="s">
        <v>123</v>
      </c>
      <c r="AU53" s="121">
        <v>969705000000</v>
      </c>
      <c r="AV53" s="2" t="s">
        <v>123</v>
      </c>
      <c r="AW53" s="2"/>
      <c r="AX53" s="2"/>
      <c r="AY53" s="2"/>
      <c r="AZ53" s="2"/>
      <c r="BA53" s="2"/>
      <c r="BB53" s="2"/>
    </row>
    <row r="54" spans="1:54" ht="15.75" customHeight="1" x14ac:dyDescent="0.25">
      <c r="A54" s="44">
        <v>53</v>
      </c>
      <c r="B54" s="2" t="s">
        <v>13938</v>
      </c>
      <c r="C54" s="2" t="s">
        <v>13939</v>
      </c>
      <c r="D54" s="2" t="s">
        <v>9594</v>
      </c>
      <c r="E54" s="2" t="s">
        <v>177</v>
      </c>
      <c r="F54" s="2" t="s">
        <v>97</v>
      </c>
      <c r="G54" s="2" t="s">
        <v>13940</v>
      </c>
      <c r="H54" s="2" t="s">
        <v>52</v>
      </c>
      <c r="I54" s="2" t="s">
        <v>475</v>
      </c>
      <c r="J54" s="2" t="s">
        <v>13941</v>
      </c>
      <c r="K54" s="2" t="s">
        <v>13942</v>
      </c>
      <c r="L54" s="44">
        <v>2009705298</v>
      </c>
      <c r="M54" s="2" t="s">
        <v>79</v>
      </c>
      <c r="N54" s="2" t="s">
        <v>4189</v>
      </c>
      <c r="O54" s="2" t="s">
        <v>81</v>
      </c>
      <c r="P54" s="2" t="s">
        <v>123</v>
      </c>
      <c r="Q54" s="2" t="s">
        <v>59</v>
      </c>
      <c r="R54" s="2" t="s">
        <v>13943</v>
      </c>
      <c r="S54" s="2" t="s">
        <v>13944</v>
      </c>
      <c r="T54" s="2" t="s">
        <v>13945</v>
      </c>
      <c r="U54" s="2" t="s">
        <v>13945</v>
      </c>
      <c r="V54" s="2" t="s">
        <v>13946</v>
      </c>
      <c r="W54" s="44">
        <v>7092956176</v>
      </c>
      <c r="X54" s="2" t="s">
        <v>13947</v>
      </c>
      <c r="Y54" s="44">
        <v>7092457511</v>
      </c>
      <c r="Z54" s="2" t="s">
        <v>216</v>
      </c>
      <c r="AA54" s="2" t="s">
        <v>123</v>
      </c>
      <c r="AB54" s="2" t="s">
        <v>123</v>
      </c>
      <c r="AC54" s="2" t="s">
        <v>13948</v>
      </c>
      <c r="AD54" s="2" t="s">
        <v>13949</v>
      </c>
      <c r="AE54" s="2" t="s">
        <v>13950</v>
      </c>
      <c r="AF54" s="2" t="s">
        <v>123</v>
      </c>
      <c r="AG54" s="2" t="s">
        <v>123</v>
      </c>
      <c r="AH54" s="2" t="s">
        <v>70</v>
      </c>
      <c r="AI54" s="2" t="s">
        <v>13951</v>
      </c>
      <c r="AJ54" s="2" t="s">
        <v>72</v>
      </c>
      <c r="AK54" s="255">
        <v>45017</v>
      </c>
      <c r="AL54" s="2" t="s">
        <v>2338</v>
      </c>
      <c r="AM54" s="44">
        <v>542</v>
      </c>
      <c r="AN54" s="44">
        <v>600</v>
      </c>
      <c r="AO54" s="2" t="s">
        <v>13952</v>
      </c>
      <c r="AP54" s="121">
        <v>500101000000000</v>
      </c>
      <c r="AQ54" s="2" t="s">
        <v>13953</v>
      </c>
      <c r="AR54" s="2" t="s">
        <v>13954</v>
      </c>
      <c r="AS54" s="2" t="s">
        <v>13955</v>
      </c>
      <c r="AT54" s="44">
        <v>641054006</v>
      </c>
      <c r="AU54" s="2" t="s">
        <v>13956</v>
      </c>
      <c r="AV54" s="2" t="s">
        <v>13957</v>
      </c>
      <c r="AW54" s="2"/>
      <c r="AX54" s="2"/>
      <c r="AY54" s="2"/>
      <c r="AZ54" s="2"/>
      <c r="BA54" s="2"/>
      <c r="BB54" s="2"/>
    </row>
    <row r="55" spans="1:54" ht="15.75" customHeight="1" x14ac:dyDescent="0.25">
      <c r="A55" s="44">
        <v>54</v>
      </c>
      <c r="B55" s="2" t="s">
        <v>13958</v>
      </c>
      <c r="C55" s="2" t="s">
        <v>13959</v>
      </c>
      <c r="D55" s="2" t="s">
        <v>13261</v>
      </c>
      <c r="E55" s="2" t="s">
        <v>177</v>
      </c>
      <c r="F55" s="2" t="s">
        <v>50</v>
      </c>
      <c r="G55" s="2" t="s">
        <v>13960</v>
      </c>
      <c r="H55" s="2" t="s">
        <v>52</v>
      </c>
      <c r="I55" s="2" t="s">
        <v>475</v>
      </c>
      <c r="J55" s="2" t="s">
        <v>4870</v>
      </c>
      <c r="K55" s="2" t="s">
        <v>4870</v>
      </c>
      <c r="L55" s="121">
        <v>3314010000000000</v>
      </c>
      <c r="M55" s="2" t="s">
        <v>79</v>
      </c>
      <c r="N55" s="2" t="s">
        <v>229</v>
      </c>
      <c r="O55" s="2" t="s">
        <v>81</v>
      </c>
      <c r="P55" s="2" t="s">
        <v>1236</v>
      </c>
      <c r="Q55" s="2" t="s">
        <v>59</v>
      </c>
      <c r="R55" s="2" t="s">
        <v>13961</v>
      </c>
      <c r="S55" s="2" t="s">
        <v>13962</v>
      </c>
      <c r="T55" s="2" t="s">
        <v>13963</v>
      </c>
      <c r="U55" s="2" t="s">
        <v>13964</v>
      </c>
      <c r="V55" s="2" t="s">
        <v>13965</v>
      </c>
      <c r="W55" s="44">
        <v>8610651853</v>
      </c>
      <c r="X55" s="2" t="s">
        <v>13966</v>
      </c>
      <c r="Y55" s="44">
        <v>9994783255</v>
      </c>
      <c r="Z55" s="2" t="s">
        <v>13967</v>
      </c>
      <c r="AA55" s="2" t="s">
        <v>1236</v>
      </c>
      <c r="AB55" s="2" t="s">
        <v>1236</v>
      </c>
      <c r="AC55" s="2"/>
      <c r="AD55" s="2"/>
      <c r="AE55" s="2" t="s">
        <v>1236</v>
      </c>
      <c r="AF55" s="2" t="s">
        <v>1236</v>
      </c>
      <c r="AG55" s="2" t="s">
        <v>1236</v>
      </c>
      <c r="AH55" s="2" t="s">
        <v>70</v>
      </c>
      <c r="AI55" s="2" t="s">
        <v>13968</v>
      </c>
      <c r="AJ55" s="2" t="s">
        <v>72</v>
      </c>
      <c r="AK55" s="250">
        <v>45017</v>
      </c>
      <c r="AL55" s="2" t="s">
        <v>73</v>
      </c>
      <c r="AM55" s="44">
        <v>504</v>
      </c>
      <c r="AN55" s="44">
        <v>600</v>
      </c>
      <c r="AO55" s="2" t="s">
        <v>659</v>
      </c>
      <c r="AP55" s="44">
        <v>41868577338</v>
      </c>
      <c r="AQ55" s="2" t="s">
        <v>13969</v>
      </c>
      <c r="AR55" s="2" t="s">
        <v>13970</v>
      </c>
      <c r="AS55" s="2" t="s">
        <v>13971</v>
      </c>
      <c r="AT55" s="44">
        <v>639002025</v>
      </c>
      <c r="AU55" s="121">
        <v>542539000000</v>
      </c>
      <c r="AV55" s="2" t="s">
        <v>13972</v>
      </c>
      <c r="AW55" s="2"/>
      <c r="AX55" s="2"/>
      <c r="AY55" s="2"/>
      <c r="AZ55" s="2"/>
      <c r="BA55" s="2"/>
      <c r="BB55" s="2"/>
    </row>
    <row r="56" spans="1:54" ht="15.75" customHeight="1" x14ac:dyDescent="0.25">
      <c r="A56" s="44">
        <v>55</v>
      </c>
      <c r="B56" s="2" t="s">
        <v>13973</v>
      </c>
      <c r="C56" s="2" t="s">
        <v>13974</v>
      </c>
      <c r="D56" s="2" t="s">
        <v>9644</v>
      </c>
      <c r="E56" s="2" t="s">
        <v>13975</v>
      </c>
      <c r="F56" s="2" t="s">
        <v>2328</v>
      </c>
      <c r="G56" s="2" t="s">
        <v>13976</v>
      </c>
      <c r="H56" s="2" t="s">
        <v>261</v>
      </c>
      <c r="I56" s="2" t="s">
        <v>475</v>
      </c>
      <c r="J56" s="2" t="s">
        <v>4870</v>
      </c>
      <c r="K56" s="2" t="s">
        <v>4870</v>
      </c>
      <c r="L56" s="2" t="s">
        <v>13977</v>
      </c>
      <c r="M56" s="2" t="s">
        <v>180</v>
      </c>
      <c r="N56" s="2" t="s">
        <v>13978</v>
      </c>
      <c r="O56" s="2" t="s">
        <v>81</v>
      </c>
      <c r="P56" s="2" t="s">
        <v>13979</v>
      </c>
      <c r="Q56" s="2" t="s">
        <v>59</v>
      </c>
      <c r="R56" s="2" t="s">
        <v>13980</v>
      </c>
      <c r="S56" s="2" t="s">
        <v>13981</v>
      </c>
      <c r="T56" s="2" t="s">
        <v>13982</v>
      </c>
      <c r="U56" s="2" t="s">
        <v>13983</v>
      </c>
      <c r="V56" s="2" t="s">
        <v>13984</v>
      </c>
      <c r="W56" s="2">
        <v>7305208868</v>
      </c>
      <c r="X56" s="2" t="s">
        <v>13985</v>
      </c>
      <c r="Y56" s="2">
        <v>9843456858</v>
      </c>
      <c r="Z56" s="2" t="s">
        <v>128</v>
      </c>
      <c r="AA56" s="2">
        <v>100000</v>
      </c>
      <c r="AB56" s="2" t="s">
        <v>123</v>
      </c>
      <c r="AC56" s="2" t="s">
        <v>13984</v>
      </c>
      <c r="AD56" s="2">
        <v>7305208868</v>
      </c>
      <c r="AE56" s="2" t="s">
        <v>269</v>
      </c>
      <c r="AF56" s="2">
        <v>100000</v>
      </c>
      <c r="AG56" s="2" t="s">
        <v>123</v>
      </c>
      <c r="AH56" s="2" t="s">
        <v>70</v>
      </c>
      <c r="AI56" s="2" t="s">
        <v>13986</v>
      </c>
      <c r="AJ56" s="2" t="s">
        <v>72</v>
      </c>
      <c r="AK56" s="255">
        <v>45017</v>
      </c>
      <c r="AL56" s="2" t="s">
        <v>73</v>
      </c>
      <c r="AM56" s="2">
        <v>302</v>
      </c>
      <c r="AN56" s="2">
        <v>600</v>
      </c>
      <c r="AO56" s="2" t="s">
        <v>123</v>
      </c>
      <c r="AP56" s="2" t="s">
        <v>123</v>
      </c>
      <c r="AQ56" s="2" t="s">
        <v>13987</v>
      </c>
      <c r="AR56" s="2" t="s">
        <v>123</v>
      </c>
      <c r="AS56" s="2" t="s">
        <v>13987</v>
      </c>
      <c r="AT56" s="2" t="s">
        <v>123</v>
      </c>
      <c r="AU56" s="2">
        <v>842468738298</v>
      </c>
      <c r="AV56" s="2" t="s">
        <v>123</v>
      </c>
      <c r="AW56" s="2"/>
      <c r="AX56" s="2"/>
      <c r="AY56" s="2"/>
      <c r="AZ56" s="2"/>
      <c r="BA56" s="2"/>
      <c r="BB56" s="2"/>
    </row>
    <row r="57" spans="1:54" ht="15.75" customHeight="1" x14ac:dyDescent="0.25">
      <c r="A57" s="44">
        <v>56</v>
      </c>
      <c r="B57" s="2" t="s">
        <v>13988</v>
      </c>
      <c r="C57" s="2" t="s">
        <v>2653</v>
      </c>
      <c r="D57" s="2" t="s">
        <v>13246</v>
      </c>
      <c r="E57" s="2" t="s">
        <v>177</v>
      </c>
      <c r="F57" s="2" t="s">
        <v>50</v>
      </c>
      <c r="G57" s="2" t="s">
        <v>13989</v>
      </c>
      <c r="H57" s="2" t="s">
        <v>52</v>
      </c>
      <c r="I57" s="2" t="s">
        <v>280</v>
      </c>
      <c r="J57" s="2" t="s">
        <v>13990</v>
      </c>
      <c r="K57" s="44">
        <v>10011</v>
      </c>
      <c r="L57" s="44">
        <v>2015831370</v>
      </c>
      <c r="M57" s="2" t="s">
        <v>180</v>
      </c>
      <c r="N57" s="2" t="s">
        <v>2623</v>
      </c>
      <c r="O57" s="2" t="s">
        <v>81</v>
      </c>
      <c r="P57" s="2" t="s">
        <v>123</v>
      </c>
      <c r="Q57" s="2" t="s">
        <v>59</v>
      </c>
      <c r="R57" s="2" t="s">
        <v>13726</v>
      </c>
      <c r="S57" s="2" t="s">
        <v>2052</v>
      </c>
      <c r="T57" s="2" t="s">
        <v>13991</v>
      </c>
      <c r="U57" s="2" t="s">
        <v>13991</v>
      </c>
      <c r="V57" s="2" t="s">
        <v>13992</v>
      </c>
      <c r="W57" s="44">
        <v>7904700638</v>
      </c>
      <c r="X57" s="2" t="s">
        <v>13993</v>
      </c>
      <c r="Y57" s="44">
        <v>9080785959</v>
      </c>
      <c r="Z57" s="2" t="s">
        <v>128</v>
      </c>
      <c r="AA57" s="44">
        <v>0</v>
      </c>
      <c r="AB57" s="2" t="s">
        <v>69</v>
      </c>
      <c r="AC57" s="2" t="s">
        <v>123</v>
      </c>
      <c r="AD57" s="2" t="s">
        <v>123</v>
      </c>
      <c r="AE57" s="2" t="s">
        <v>123</v>
      </c>
      <c r="AF57" s="2" t="s">
        <v>123</v>
      </c>
      <c r="AG57" s="2" t="s">
        <v>123</v>
      </c>
      <c r="AH57" s="2" t="s">
        <v>70</v>
      </c>
      <c r="AI57" s="2" t="s">
        <v>13994</v>
      </c>
      <c r="AJ57" s="2" t="s">
        <v>72</v>
      </c>
      <c r="AK57" s="250">
        <v>45017</v>
      </c>
      <c r="AL57" s="2" t="s">
        <v>73</v>
      </c>
      <c r="AM57" s="44">
        <v>527</v>
      </c>
      <c r="AN57" s="44">
        <v>600</v>
      </c>
      <c r="AO57" s="2" t="s">
        <v>9420</v>
      </c>
      <c r="AP57" s="121">
        <v>110144000000</v>
      </c>
      <c r="AQ57" s="2" t="s">
        <v>13995</v>
      </c>
      <c r="AR57" s="2" t="s">
        <v>13996</v>
      </c>
      <c r="AS57" s="2" t="s">
        <v>13997</v>
      </c>
      <c r="AT57" s="44">
        <v>638015033</v>
      </c>
      <c r="AU57" s="121">
        <v>587557000000</v>
      </c>
      <c r="AV57" s="2" t="s">
        <v>123</v>
      </c>
      <c r="AW57" s="2"/>
      <c r="AX57" s="2"/>
      <c r="AY57" s="2"/>
      <c r="AZ57" s="2"/>
      <c r="BA57" s="2"/>
      <c r="BB57" s="2"/>
    </row>
    <row r="58" spans="1:54" ht="15.75" customHeight="1" x14ac:dyDescent="0.25">
      <c r="A58" s="44">
        <v>57</v>
      </c>
      <c r="B58" s="2" t="s">
        <v>13998</v>
      </c>
      <c r="C58" s="2" t="s">
        <v>13999</v>
      </c>
      <c r="D58" s="2" t="s">
        <v>13246</v>
      </c>
      <c r="E58" s="2" t="s">
        <v>385</v>
      </c>
      <c r="F58" s="2" t="s">
        <v>50</v>
      </c>
      <c r="G58" s="2" t="s">
        <v>14000</v>
      </c>
      <c r="H58" s="2" t="s">
        <v>52</v>
      </c>
      <c r="I58" s="2" t="s">
        <v>475</v>
      </c>
      <c r="J58" s="2" t="s">
        <v>14001</v>
      </c>
      <c r="K58" s="2" t="s">
        <v>14002</v>
      </c>
      <c r="L58" s="44">
        <v>2006869753</v>
      </c>
      <c r="M58" s="2" t="s">
        <v>79</v>
      </c>
      <c r="N58" s="2" t="s">
        <v>3114</v>
      </c>
      <c r="O58" s="2" t="s">
        <v>81</v>
      </c>
      <c r="P58" s="2" t="s">
        <v>14003</v>
      </c>
      <c r="Q58" s="2" t="s">
        <v>59</v>
      </c>
      <c r="R58" s="2" t="s">
        <v>14004</v>
      </c>
      <c r="S58" s="2" t="s">
        <v>14005</v>
      </c>
      <c r="T58" s="2" t="s">
        <v>14006</v>
      </c>
      <c r="U58" s="2" t="s">
        <v>14006</v>
      </c>
      <c r="V58" s="2" t="s">
        <v>14007</v>
      </c>
      <c r="W58" s="44">
        <v>6379695042</v>
      </c>
      <c r="X58" s="2" t="s">
        <v>14008</v>
      </c>
      <c r="Y58" s="44">
        <v>8124764602</v>
      </c>
      <c r="Z58" s="2" t="s">
        <v>14009</v>
      </c>
      <c r="AA58" s="2" t="s">
        <v>14010</v>
      </c>
      <c r="AB58" s="2" t="s">
        <v>687</v>
      </c>
      <c r="AC58" s="2" t="s">
        <v>14011</v>
      </c>
      <c r="AD58" s="44">
        <v>6379695042</v>
      </c>
      <c r="AE58" s="2" t="s">
        <v>14009</v>
      </c>
      <c r="AF58" s="2" t="s">
        <v>14012</v>
      </c>
      <c r="AG58" s="2" t="s">
        <v>687</v>
      </c>
      <c r="AH58" s="2" t="s">
        <v>70</v>
      </c>
      <c r="AI58" s="2" t="s">
        <v>14013</v>
      </c>
      <c r="AJ58" s="2" t="s">
        <v>72</v>
      </c>
      <c r="AK58" s="44">
        <v>2023</v>
      </c>
      <c r="AL58" s="2" t="s">
        <v>73</v>
      </c>
      <c r="AM58" s="44">
        <v>542</v>
      </c>
      <c r="AN58" s="44">
        <v>600</v>
      </c>
      <c r="AO58" s="2" t="s">
        <v>4143</v>
      </c>
      <c r="AP58" s="44">
        <v>19009</v>
      </c>
      <c r="AQ58" s="2" t="s">
        <v>4143</v>
      </c>
      <c r="AR58" s="2" t="s">
        <v>14014</v>
      </c>
      <c r="AS58" s="2" t="s">
        <v>14015</v>
      </c>
      <c r="AT58" s="44">
        <v>625020103</v>
      </c>
      <c r="AU58" s="121">
        <v>715195000000</v>
      </c>
      <c r="AV58" s="2" t="s">
        <v>14016</v>
      </c>
      <c r="AW58" s="2"/>
      <c r="AX58" s="2"/>
      <c r="AY58" s="2"/>
      <c r="AZ58" s="2"/>
      <c r="BA58" s="2"/>
      <c r="BB58" s="2"/>
    </row>
    <row r="59" spans="1:54" ht="15.75" customHeight="1" x14ac:dyDescent="0.25">
      <c r="A59" s="44">
        <v>58</v>
      </c>
      <c r="B59" s="2" t="s">
        <v>14017</v>
      </c>
      <c r="C59" s="251">
        <v>38992</v>
      </c>
      <c r="D59" s="2" t="s">
        <v>13246</v>
      </c>
      <c r="E59" s="2" t="s">
        <v>11815</v>
      </c>
      <c r="F59" s="2" t="s">
        <v>50</v>
      </c>
      <c r="G59" s="2" t="s">
        <v>14018</v>
      </c>
      <c r="H59" s="2" t="s">
        <v>52</v>
      </c>
      <c r="I59" s="2" t="s">
        <v>280</v>
      </c>
      <c r="J59" s="2" t="s">
        <v>4870</v>
      </c>
      <c r="K59" s="2" t="s">
        <v>123</v>
      </c>
      <c r="L59" s="44">
        <v>2015867566</v>
      </c>
      <c r="M59" s="2" t="s">
        <v>180</v>
      </c>
      <c r="N59" s="2" t="s">
        <v>2997</v>
      </c>
      <c r="O59" s="2" t="s">
        <v>81</v>
      </c>
      <c r="P59" s="2" t="s">
        <v>59</v>
      </c>
      <c r="Q59" s="2" t="s">
        <v>59</v>
      </c>
      <c r="R59" s="2" t="s">
        <v>9192</v>
      </c>
      <c r="S59" s="2" t="s">
        <v>975</v>
      </c>
      <c r="T59" s="2" t="s">
        <v>14019</v>
      </c>
      <c r="U59" s="2" t="s">
        <v>14020</v>
      </c>
      <c r="V59" s="2" t="s">
        <v>14021</v>
      </c>
      <c r="W59" s="2">
        <f>919159932172</f>
        <v>919159932172</v>
      </c>
      <c r="X59" s="2" t="s">
        <v>8409</v>
      </c>
      <c r="Y59" s="44">
        <v>6382755946</v>
      </c>
      <c r="Z59" s="2" t="s">
        <v>7853</v>
      </c>
      <c r="AA59" s="44">
        <v>100000</v>
      </c>
      <c r="AB59" s="2" t="s">
        <v>14022</v>
      </c>
      <c r="AC59" s="2" t="s">
        <v>14023</v>
      </c>
      <c r="AD59" s="2">
        <f>918870686394</f>
        <v>918870686394</v>
      </c>
      <c r="AE59" s="2" t="s">
        <v>69</v>
      </c>
      <c r="AF59" s="2" t="s">
        <v>9672</v>
      </c>
      <c r="AG59" s="2" t="s">
        <v>2317</v>
      </c>
      <c r="AH59" s="2" t="s">
        <v>70</v>
      </c>
      <c r="AI59" s="2" t="s">
        <v>14024</v>
      </c>
      <c r="AJ59" s="2" t="s">
        <v>72</v>
      </c>
      <c r="AK59" s="251">
        <v>44989</v>
      </c>
      <c r="AL59" s="2" t="s">
        <v>73</v>
      </c>
      <c r="AM59" s="44">
        <v>401</v>
      </c>
      <c r="AN59" s="44">
        <v>600</v>
      </c>
      <c r="AO59" s="2" t="s">
        <v>1383</v>
      </c>
      <c r="AP59" s="44">
        <v>39895844979</v>
      </c>
      <c r="AQ59" s="2" t="s">
        <v>14025</v>
      </c>
      <c r="AR59" s="2" t="s">
        <v>14026</v>
      </c>
      <c r="AS59" s="2" t="s">
        <v>14027</v>
      </c>
      <c r="AT59" s="44">
        <v>636002126</v>
      </c>
      <c r="AU59" s="121">
        <v>914972000000</v>
      </c>
      <c r="AV59" s="2" t="s">
        <v>123</v>
      </c>
      <c r="AW59" s="2"/>
      <c r="AX59" s="2"/>
      <c r="AY59" s="2"/>
      <c r="AZ59" s="2"/>
      <c r="BA59" s="2"/>
      <c r="BB59" s="2"/>
    </row>
    <row r="60" spans="1:54" ht="15.75" customHeight="1" x14ac:dyDescent="0.25">
      <c r="A60" s="44">
        <v>59</v>
      </c>
      <c r="B60" s="2" t="s">
        <v>14028</v>
      </c>
      <c r="C60" s="2" t="s">
        <v>14029</v>
      </c>
      <c r="D60" s="2" t="s">
        <v>13246</v>
      </c>
      <c r="E60" s="2" t="s">
        <v>385</v>
      </c>
      <c r="F60" s="2" t="s">
        <v>50</v>
      </c>
      <c r="G60" s="2" t="s">
        <v>14030</v>
      </c>
      <c r="H60" s="2" t="s">
        <v>52</v>
      </c>
      <c r="I60" s="2" t="s">
        <v>475</v>
      </c>
      <c r="J60" s="2" t="s">
        <v>14031</v>
      </c>
      <c r="K60" s="2" t="s">
        <v>14032</v>
      </c>
      <c r="L60" s="44">
        <v>1007026654</v>
      </c>
      <c r="M60" s="2" t="s">
        <v>387</v>
      </c>
      <c r="N60" s="2" t="s">
        <v>648</v>
      </c>
      <c r="O60" s="2" t="s">
        <v>81</v>
      </c>
      <c r="P60" s="2" t="s">
        <v>59</v>
      </c>
      <c r="Q60" s="2" t="s">
        <v>59</v>
      </c>
      <c r="R60" s="2" t="s">
        <v>82</v>
      </c>
      <c r="S60" s="2" t="s">
        <v>125</v>
      </c>
      <c r="T60" s="2" t="s">
        <v>14033</v>
      </c>
      <c r="U60" s="2" t="s">
        <v>14034</v>
      </c>
      <c r="V60" s="2" t="s">
        <v>14035</v>
      </c>
      <c r="W60" s="44">
        <v>6382241233</v>
      </c>
      <c r="X60" s="2" t="s">
        <v>14036</v>
      </c>
      <c r="Y60" s="44">
        <v>9087699338</v>
      </c>
      <c r="Z60" s="2" t="s">
        <v>2453</v>
      </c>
      <c r="AA60" s="2" t="s">
        <v>59</v>
      </c>
      <c r="AB60" s="2" t="s">
        <v>160</v>
      </c>
      <c r="AC60" s="2" t="s">
        <v>14035</v>
      </c>
      <c r="AD60" s="44">
        <v>6382241233</v>
      </c>
      <c r="AE60" s="2" t="s">
        <v>128</v>
      </c>
      <c r="AF60" s="44">
        <v>75000</v>
      </c>
      <c r="AG60" s="2" t="s">
        <v>14037</v>
      </c>
      <c r="AH60" s="2" t="s">
        <v>70</v>
      </c>
      <c r="AI60" s="2" t="s">
        <v>14038</v>
      </c>
      <c r="AJ60" s="2" t="s">
        <v>72</v>
      </c>
      <c r="AK60" s="44">
        <v>2023</v>
      </c>
      <c r="AL60" s="2" t="s">
        <v>73</v>
      </c>
      <c r="AM60" s="44">
        <v>525</v>
      </c>
      <c r="AN60" s="44">
        <v>600</v>
      </c>
      <c r="AO60" s="2" t="s">
        <v>379</v>
      </c>
      <c r="AP60" s="121">
        <v>1105120000000</v>
      </c>
      <c r="AQ60" s="2" t="s">
        <v>14039</v>
      </c>
      <c r="AR60" s="2" t="s">
        <v>14040</v>
      </c>
      <c r="AS60" s="2" t="s">
        <v>6529</v>
      </c>
      <c r="AT60" s="44">
        <v>627015038</v>
      </c>
      <c r="AU60" s="121">
        <v>847784000000</v>
      </c>
      <c r="AV60" s="2" t="s">
        <v>14016</v>
      </c>
      <c r="AW60" s="2"/>
      <c r="AX60" s="2"/>
      <c r="AY60" s="2"/>
      <c r="AZ60" s="2"/>
      <c r="BA60" s="2"/>
      <c r="BB60" s="2"/>
    </row>
    <row r="61" spans="1:54" ht="15.75" customHeight="1" x14ac:dyDescent="0.25">
      <c r="A61" s="44">
        <v>60</v>
      </c>
      <c r="B61" s="2" t="s">
        <v>14041</v>
      </c>
      <c r="C61" s="2" t="s">
        <v>14042</v>
      </c>
      <c r="D61" s="2" t="s">
        <v>14043</v>
      </c>
      <c r="E61" s="2" t="s">
        <v>177</v>
      </c>
      <c r="F61" s="2" t="s">
        <v>50</v>
      </c>
      <c r="G61" s="2" t="s">
        <v>14044</v>
      </c>
      <c r="H61" s="2" t="s">
        <v>204</v>
      </c>
      <c r="I61" s="2" t="s">
        <v>280</v>
      </c>
      <c r="J61" s="2" t="s">
        <v>14045</v>
      </c>
      <c r="K61" s="44">
        <v>10010</v>
      </c>
      <c r="L61" s="44">
        <v>2009271424</v>
      </c>
      <c r="M61" s="2" t="s">
        <v>180</v>
      </c>
      <c r="N61" s="2" t="s">
        <v>9658</v>
      </c>
      <c r="O61" s="2" t="s">
        <v>81</v>
      </c>
      <c r="P61" s="2" t="s">
        <v>14046</v>
      </c>
      <c r="Q61" s="2" t="s">
        <v>59</v>
      </c>
      <c r="R61" s="2" t="s">
        <v>14047</v>
      </c>
      <c r="S61" s="2" t="s">
        <v>2831</v>
      </c>
      <c r="T61" s="2" t="s">
        <v>14048</v>
      </c>
      <c r="U61" s="2" t="s">
        <v>14049</v>
      </c>
      <c r="V61" s="2" t="s">
        <v>14050</v>
      </c>
      <c r="W61" s="44">
        <v>7598123321</v>
      </c>
      <c r="X61" s="2" t="s">
        <v>13399</v>
      </c>
      <c r="Y61" s="2" t="s">
        <v>14051</v>
      </c>
      <c r="Z61" s="2" t="s">
        <v>8814</v>
      </c>
      <c r="AA61" s="2" t="s">
        <v>14052</v>
      </c>
      <c r="AB61" s="2" t="s">
        <v>14052</v>
      </c>
      <c r="AC61" s="2" t="s">
        <v>14052</v>
      </c>
      <c r="AD61" s="2" t="s">
        <v>14052</v>
      </c>
      <c r="AE61" s="2" t="s">
        <v>14052</v>
      </c>
      <c r="AF61" s="2" t="s">
        <v>14052</v>
      </c>
      <c r="AG61" s="2" t="s">
        <v>14052</v>
      </c>
      <c r="AH61" s="2" t="s">
        <v>70</v>
      </c>
      <c r="AI61" s="2" t="s">
        <v>14053</v>
      </c>
      <c r="AJ61" s="2" t="s">
        <v>72</v>
      </c>
      <c r="AK61" s="250">
        <v>45017</v>
      </c>
      <c r="AL61" s="2" t="s">
        <v>2261</v>
      </c>
      <c r="AM61" s="44">
        <v>544</v>
      </c>
      <c r="AN61" s="44">
        <v>600</v>
      </c>
      <c r="AO61" s="2" t="s">
        <v>3367</v>
      </c>
      <c r="AP61" s="44">
        <v>42266064628</v>
      </c>
      <c r="AQ61" s="2" t="s">
        <v>14054</v>
      </c>
      <c r="AR61" s="2" t="s">
        <v>14055</v>
      </c>
      <c r="AS61" s="2" t="s">
        <v>3022</v>
      </c>
      <c r="AT61" s="44">
        <v>638002009</v>
      </c>
      <c r="AU61" s="121">
        <v>787302000000</v>
      </c>
      <c r="AV61" s="2" t="s">
        <v>14056</v>
      </c>
      <c r="AW61" s="2"/>
      <c r="AX61" s="2"/>
      <c r="AY61" s="2"/>
      <c r="AZ61" s="2"/>
      <c r="BA61" s="2"/>
      <c r="BB61" s="2"/>
    </row>
    <row r="62" spans="1:54" ht="15.75" customHeight="1" x14ac:dyDescent="0.25">
      <c r="A62" s="44">
        <v>61</v>
      </c>
      <c r="B62" s="2" t="s">
        <v>14057</v>
      </c>
      <c r="C62" s="2" t="s">
        <v>5487</v>
      </c>
      <c r="D62" s="2" t="s">
        <v>9594</v>
      </c>
      <c r="E62" s="2" t="s">
        <v>804</v>
      </c>
      <c r="F62" s="2" t="s">
        <v>97</v>
      </c>
      <c r="G62" s="2" t="s">
        <v>14058</v>
      </c>
      <c r="H62" s="2" t="s">
        <v>52</v>
      </c>
      <c r="I62" s="2" t="s">
        <v>475</v>
      </c>
      <c r="J62" s="2" t="s">
        <v>14059</v>
      </c>
      <c r="K62" s="2" t="s">
        <v>14060</v>
      </c>
      <c r="L62" s="44">
        <v>1015969275</v>
      </c>
      <c r="M62" s="2" t="s">
        <v>387</v>
      </c>
      <c r="N62" s="2" t="s">
        <v>14061</v>
      </c>
      <c r="O62" s="2" t="s">
        <v>81</v>
      </c>
      <c r="P62" s="2" t="s">
        <v>59</v>
      </c>
      <c r="Q62" s="2" t="s">
        <v>59</v>
      </c>
      <c r="R62" s="2" t="s">
        <v>14062</v>
      </c>
      <c r="S62" s="2" t="s">
        <v>7602</v>
      </c>
      <c r="T62" s="2" t="s">
        <v>14063</v>
      </c>
      <c r="U62" s="2" t="s">
        <v>14063</v>
      </c>
      <c r="V62" s="2" t="s">
        <v>14064</v>
      </c>
      <c r="W62" s="44">
        <v>7502767686</v>
      </c>
      <c r="X62" s="2" t="s">
        <v>14065</v>
      </c>
      <c r="Y62" s="44">
        <v>8056886794</v>
      </c>
      <c r="Z62" s="2" t="s">
        <v>14066</v>
      </c>
      <c r="AA62" s="2" t="s">
        <v>123</v>
      </c>
      <c r="AB62" s="2" t="s">
        <v>160</v>
      </c>
      <c r="AC62" s="2" t="s">
        <v>14067</v>
      </c>
      <c r="AD62" s="44">
        <v>7502647212</v>
      </c>
      <c r="AE62" s="2" t="s">
        <v>14068</v>
      </c>
      <c r="AF62" s="2" t="s">
        <v>130</v>
      </c>
      <c r="AG62" s="2" t="s">
        <v>14069</v>
      </c>
      <c r="AH62" s="2" t="s">
        <v>70</v>
      </c>
      <c r="AI62" s="2" t="s">
        <v>14070</v>
      </c>
      <c r="AJ62" s="2" t="s">
        <v>72</v>
      </c>
      <c r="AK62" s="250">
        <v>44986</v>
      </c>
      <c r="AL62" s="2" t="s">
        <v>73</v>
      </c>
      <c r="AM62" s="44">
        <v>520</v>
      </c>
      <c r="AN62" s="44">
        <v>600</v>
      </c>
      <c r="AO62" s="2" t="s">
        <v>3821</v>
      </c>
      <c r="AP62" s="121">
        <v>10318100000000</v>
      </c>
      <c r="AQ62" s="2" t="s">
        <v>14071</v>
      </c>
      <c r="AR62" s="2" t="s">
        <v>14072</v>
      </c>
      <c r="AS62" s="2" t="s">
        <v>14073</v>
      </c>
      <c r="AT62" s="44">
        <v>642012002</v>
      </c>
      <c r="AU62" s="2" t="s">
        <v>14074</v>
      </c>
      <c r="AV62" s="2" t="s">
        <v>14075</v>
      </c>
      <c r="AW62" s="2"/>
      <c r="AX62" s="2"/>
      <c r="AY62" s="2"/>
      <c r="AZ62" s="2"/>
      <c r="BA62" s="2"/>
      <c r="BB62" s="2"/>
    </row>
    <row r="63" spans="1:54" ht="15.75" customHeight="1" x14ac:dyDescent="0.25">
      <c r="A63" s="44">
        <v>62</v>
      </c>
      <c r="B63" s="2" t="s">
        <v>14076</v>
      </c>
      <c r="C63" s="2" t="s">
        <v>14077</v>
      </c>
      <c r="D63" s="2" t="s">
        <v>13913</v>
      </c>
      <c r="E63" s="2" t="s">
        <v>177</v>
      </c>
      <c r="F63" s="2" t="s">
        <v>50</v>
      </c>
      <c r="G63" s="2" t="s">
        <v>14078</v>
      </c>
      <c r="H63" s="2" t="s">
        <v>52</v>
      </c>
      <c r="I63" s="2" t="s">
        <v>475</v>
      </c>
      <c r="J63" s="2" t="s">
        <v>13503</v>
      </c>
      <c r="K63" s="2" t="s">
        <v>13503</v>
      </c>
      <c r="L63" s="121">
        <v>3325070000000000</v>
      </c>
      <c r="M63" s="2" t="s">
        <v>387</v>
      </c>
      <c r="N63" s="2" t="s">
        <v>14079</v>
      </c>
      <c r="O63" s="2" t="s">
        <v>81</v>
      </c>
      <c r="P63" s="2" t="s">
        <v>13503</v>
      </c>
      <c r="Q63" s="2" t="s">
        <v>59</v>
      </c>
      <c r="R63" s="2" t="s">
        <v>14080</v>
      </c>
      <c r="S63" s="2" t="s">
        <v>975</v>
      </c>
      <c r="T63" s="2" t="s">
        <v>14081</v>
      </c>
      <c r="U63" s="2" t="s">
        <v>14082</v>
      </c>
      <c r="V63" s="2" t="s">
        <v>14083</v>
      </c>
      <c r="W63" s="44">
        <v>9344610451</v>
      </c>
      <c r="X63" s="2" t="s">
        <v>14084</v>
      </c>
      <c r="Y63" s="44">
        <v>9514757747</v>
      </c>
      <c r="Z63" s="2" t="s">
        <v>128</v>
      </c>
      <c r="AA63" s="2" t="s">
        <v>59</v>
      </c>
      <c r="AB63" s="2" t="s">
        <v>69</v>
      </c>
      <c r="AC63" s="2" t="s">
        <v>14083</v>
      </c>
      <c r="AD63" s="44">
        <v>9344610451</v>
      </c>
      <c r="AE63" s="2" t="s">
        <v>128</v>
      </c>
      <c r="AF63" s="125">
        <v>84000</v>
      </c>
      <c r="AG63" s="2" t="s">
        <v>13254</v>
      </c>
      <c r="AH63" s="2" t="s">
        <v>70</v>
      </c>
      <c r="AI63" s="2" t="s">
        <v>14085</v>
      </c>
      <c r="AJ63" s="2" t="s">
        <v>72</v>
      </c>
      <c r="AK63" s="44">
        <v>2023</v>
      </c>
      <c r="AL63" s="2" t="s">
        <v>73</v>
      </c>
      <c r="AM63" s="44">
        <v>381</v>
      </c>
      <c r="AN63" s="44">
        <v>600</v>
      </c>
      <c r="AO63" s="2" t="s">
        <v>14086</v>
      </c>
      <c r="AP63" s="121">
        <v>1193150000000000</v>
      </c>
      <c r="AQ63" s="2" t="s">
        <v>7962</v>
      </c>
      <c r="AR63" s="2" t="s">
        <v>14087</v>
      </c>
      <c r="AS63" s="2" t="s">
        <v>14088</v>
      </c>
      <c r="AT63" s="2" t="s">
        <v>123</v>
      </c>
      <c r="AU63" s="121">
        <v>408856000000</v>
      </c>
      <c r="AV63" s="2" t="s">
        <v>123</v>
      </c>
      <c r="AW63" s="2"/>
      <c r="AX63" s="2"/>
      <c r="AY63" s="2"/>
      <c r="AZ63" s="2"/>
      <c r="BA63" s="2"/>
      <c r="BB63" s="2"/>
    </row>
    <row r="64" spans="1:54" ht="15.75" customHeight="1" x14ac:dyDescent="0.25">
      <c r="A64" s="44">
        <v>63</v>
      </c>
      <c r="B64" s="2" t="s">
        <v>14089</v>
      </c>
      <c r="C64" s="2" t="s">
        <v>9536</v>
      </c>
      <c r="D64" s="2" t="s">
        <v>13491</v>
      </c>
      <c r="E64" s="2" t="s">
        <v>177</v>
      </c>
      <c r="F64" s="2" t="s">
        <v>50</v>
      </c>
      <c r="G64" s="2" t="s">
        <v>14090</v>
      </c>
      <c r="H64" s="2" t="s">
        <v>52</v>
      </c>
      <c r="I64" s="2" t="s">
        <v>280</v>
      </c>
      <c r="J64" s="2" t="s">
        <v>14091</v>
      </c>
      <c r="K64" s="44">
        <v>10001</v>
      </c>
      <c r="L64" s="44">
        <v>2016038981</v>
      </c>
      <c r="M64" s="2" t="s">
        <v>79</v>
      </c>
      <c r="N64" s="2" t="s">
        <v>834</v>
      </c>
      <c r="O64" s="2" t="s">
        <v>81</v>
      </c>
      <c r="P64" s="2" t="s">
        <v>1236</v>
      </c>
      <c r="Q64" s="2" t="s">
        <v>59</v>
      </c>
      <c r="R64" s="2" t="s">
        <v>14092</v>
      </c>
      <c r="S64" s="2" t="s">
        <v>14093</v>
      </c>
      <c r="T64" s="2" t="s">
        <v>14094</v>
      </c>
      <c r="U64" s="2" t="s">
        <v>14094</v>
      </c>
      <c r="V64" s="2" t="s">
        <v>14095</v>
      </c>
      <c r="W64" s="44">
        <v>9042875765</v>
      </c>
      <c r="X64" s="2" t="s">
        <v>14096</v>
      </c>
      <c r="Y64" s="44">
        <v>9715075320</v>
      </c>
      <c r="Z64" s="2" t="s">
        <v>67</v>
      </c>
      <c r="AA64" s="2" t="s">
        <v>1236</v>
      </c>
      <c r="AB64" s="2" t="s">
        <v>1236</v>
      </c>
      <c r="AC64" s="2" t="s">
        <v>1236</v>
      </c>
      <c r="AD64" s="2" t="s">
        <v>1236</v>
      </c>
      <c r="AE64" s="2" t="s">
        <v>1236</v>
      </c>
      <c r="AF64" s="2" t="s">
        <v>1236</v>
      </c>
      <c r="AG64" s="2" t="s">
        <v>1236</v>
      </c>
      <c r="AH64" s="2" t="s">
        <v>70</v>
      </c>
      <c r="AI64" s="2" t="s">
        <v>14097</v>
      </c>
      <c r="AJ64" s="2" t="s">
        <v>72</v>
      </c>
      <c r="AK64" s="250">
        <v>44986</v>
      </c>
      <c r="AL64" s="2" t="s">
        <v>73</v>
      </c>
      <c r="AM64" s="44">
        <v>496</v>
      </c>
      <c r="AN64" s="44">
        <v>600</v>
      </c>
      <c r="AO64" s="2" t="s">
        <v>1236</v>
      </c>
      <c r="AP64" s="2" t="s">
        <v>1236</v>
      </c>
      <c r="AQ64" s="2" t="s">
        <v>1236</v>
      </c>
      <c r="AR64" s="2" t="s">
        <v>1236</v>
      </c>
      <c r="AS64" s="2" t="s">
        <v>1236</v>
      </c>
      <c r="AT64" s="2" t="s">
        <v>1236</v>
      </c>
      <c r="AU64" s="2" t="s">
        <v>14098</v>
      </c>
      <c r="AV64" s="2" t="s">
        <v>1236</v>
      </c>
      <c r="AW64" s="2"/>
      <c r="AX64" s="2"/>
      <c r="AY64" s="2"/>
      <c r="AZ64" s="2"/>
      <c r="BA64" s="2"/>
      <c r="BB64" s="2"/>
    </row>
    <row r="65" spans="8:8" ht="15.75" customHeight="1" x14ac:dyDescent="0.25">
      <c r="H65" s="59" t="s">
        <v>14099</v>
      </c>
    </row>
    <row r="66" spans="8:8" ht="15.75" customHeight="1" x14ac:dyDescent="0.25"/>
    <row r="67" spans="8:8" ht="15.75" customHeight="1" x14ac:dyDescent="0.25"/>
    <row r="68" spans="8:8" ht="15.75" customHeight="1" x14ac:dyDescent="0.25"/>
    <row r="69" spans="8:8" ht="15.75" customHeight="1" x14ac:dyDescent="0.25"/>
    <row r="70" spans="8:8" ht="15.75" customHeight="1" x14ac:dyDescent="0.25"/>
    <row r="71" spans="8:8" ht="15.75" customHeight="1" x14ac:dyDescent="0.25"/>
    <row r="72" spans="8:8" ht="15.75" customHeight="1" x14ac:dyDescent="0.25"/>
    <row r="73" spans="8:8" ht="15.75" customHeight="1" x14ac:dyDescent="0.25"/>
    <row r="74" spans="8:8" ht="15.75" customHeight="1" x14ac:dyDescent="0.25"/>
    <row r="75" spans="8:8" ht="15.75" customHeight="1" x14ac:dyDescent="0.25"/>
    <row r="76" spans="8:8" ht="15.75" customHeight="1" x14ac:dyDescent="0.25"/>
    <row r="77" spans="8:8" ht="15.75" customHeight="1" x14ac:dyDescent="0.25"/>
    <row r="78" spans="8:8" ht="15.75" customHeight="1" x14ac:dyDescent="0.25"/>
    <row r="79" spans="8:8" ht="15.75" customHeight="1" x14ac:dyDescent="0.25"/>
    <row r="80" spans="8: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" r:id="rId1" xr:uid="{00000000-0004-0000-0F00-000000000000}"/>
    <hyperlink ref="Z16" r:id="rId2" xr:uid="{00000000-0004-0000-0F00-000001000000}"/>
    <hyperlink ref="AE18" r:id="rId3" xr:uid="{00000000-0004-0000-0F00-000002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J1000"/>
  <sheetViews>
    <sheetView workbookViewId="0">
      <selection activeCell="C1" sqref="C1"/>
    </sheetView>
  </sheetViews>
  <sheetFormatPr defaultColWidth="12.6640625" defaultRowHeight="15" customHeight="1" x14ac:dyDescent="0.25"/>
  <cols>
    <col min="1" max="6" width="12.6640625" customWidth="1"/>
  </cols>
  <sheetData>
    <row r="1" spans="1:62" ht="15.75" customHeight="1" x14ac:dyDescent="0.25">
      <c r="A1" s="266" t="s">
        <v>5049</v>
      </c>
      <c r="B1" s="266" t="s">
        <v>11459</v>
      </c>
      <c r="C1" s="293" t="s">
        <v>17023</v>
      </c>
      <c r="D1" s="266" t="s">
        <v>11460</v>
      </c>
      <c r="E1" s="266" t="s">
        <v>11461</v>
      </c>
      <c r="F1" s="266" t="s">
        <v>11462</v>
      </c>
      <c r="G1" s="266" t="s">
        <v>11463</v>
      </c>
      <c r="H1" s="266" t="s">
        <v>11464</v>
      </c>
      <c r="I1" s="266" t="s">
        <v>11465</v>
      </c>
      <c r="J1" s="266" t="s">
        <v>7</v>
      </c>
      <c r="K1" s="266" t="s">
        <v>11466</v>
      </c>
      <c r="L1" s="266" t="s">
        <v>14100</v>
      </c>
      <c r="M1" s="266" t="s">
        <v>11468</v>
      </c>
      <c r="N1" s="266" t="s">
        <v>11469</v>
      </c>
      <c r="O1" s="266" t="s">
        <v>10</v>
      </c>
      <c r="P1" s="266" t="s">
        <v>14101</v>
      </c>
      <c r="Q1" s="266" t="s">
        <v>14102</v>
      </c>
      <c r="R1" s="266" t="s">
        <v>11471</v>
      </c>
      <c r="S1" s="266" t="s">
        <v>11472</v>
      </c>
      <c r="T1" s="266" t="s">
        <v>11473</v>
      </c>
      <c r="U1" s="266" t="s">
        <v>11474</v>
      </c>
      <c r="V1" s="266" t="s">
        <v>14103</v>
      </c>
      <c r="W1" s="266" t="s">
        <v>11475</v>
      </c>
      <c r="X1" s="266" t="s">
        <v>2220</v>
      </c>
      <c r="Y1" s="266" t="s">
        <v>2221</v>
      </c>
      <c r="Z1" s="266" t="s">
        <v>11476</v>
      </c>
      <c r="AA1" s="266" t="s">
        <v>11477</v>
      </c>
      <c r="AB1" s="266" t="s">
        <v>11478</v>
      </c>
      <c r="AC1" s="266" t="s">
        <v>2224</v>
      </c>
      <c r="AD1" s="266" t="s">
        <v>14104</v>
      </c>
      <c r="AE1" s="266" t="s">
        <v>14105</v>
      </c>
      <c r="AF1" s="266" t="s">
        <v>14106</v>
      </c>
      <c r="AG1" s="266" t="s">
        <v>11480</v>
      </c>
      <c r="AH1" s="266" t="s">
        <v>11481</v>
      </c>
      <c r="AI1" s="266" t="s">
        <v>14107</v>
      </c>
      <c r="AJ1" s="266" t="s">
        <v>14108</v>
      </c>
      <c r="AK1" s="266" t="s">
        <v>14109</v>
      </c>
      <c r="AL1" s="266" t="s">
        <v>11485</v>
      </c>
      <c r="AM1" s="266" t="s">
        <v>14110</v>
      </c>
      <c r="AN1" s="266" t="s">
        <v>14111</v>
      </c>
      <c r="AO1" s="266" t="s">
        <v>14112</v>
      </c>
      <c r="AP1" s="266" t="s">
        <v>14113</v>
      </c>
      <c r="AQ1" s="266" t="s">
        <v>14114</v>
      </c>
      <c r="AR1" s="266" t="s">
        <v>14115</v>
      </c>
      <c r="AS1" s="266" t="s">
        <v>11487</v>
      </c>
      <c r="AT1" s="266" t="s">
        <v>11488</v>
      </c>
      <c r="AU1" s="266" t="s">
        <v>2237</v>
      </c>
      <c r="AV1" s="266" t="s">
        <v>7023</v>
      </c>
      <c r="AW1" s="266" t="s">
        <v>11489</v>
      </c>
      <c r="AX1" s="266" t="s">
        <v>11490</v>
      </c>
      <c r="AY1" s="266" t="s">
        <v>11491</v>
      </c>
      <c r="AZ1" s="266" t="s">
        <v>11492</v>
      </c>
      <c r="BA1" s="266" t="s">
        <v>11493</v>
      </c>
      <c r="BB1" s="266" t="s">
        <v>11494</v>
      </c>
      <c r="BC1" s="266" t="s">
        <v>14116</v>
      </c>
      <c r="BD1" s="266" t="s">
        <v>14117</v>
      </c>
      <c r="BE1" s="59"/>
      <c r="BF1" s="59"/>
      <c r="BG1" s="59"/>
      <c r="BH1" s="59"/>
      <c r="BI1" s="59"/>
      <c r="BJ1" s="59"/>
    </row>
    <row r="2" spans="1:62" ht="15.75" customHeight="1" x14ac:dyDescent="0.25">
      <c r="A2" s="59" t="s">
        <v>14118</v>
      </c>
      <c r="B2" s="59" t="s">
        <v>14119</v>
      </c>
      <c r="C2" s="59" t="s">
        <v>14120</v>
      </c>
      <c r="D2" s="59" t="s">
        <v>14121</v>
      </c>
      <c r="E2" s="59" t="s">
        <v>176</v>
      </c>
      <c r="F2" s="59" t="s">
        <v>14122</v>
      </c>
      <c r="G2" s="59" t="s">
        <v>11498</v>
      </c>
      <c r="H2" s="59" t="s">
        <v>11499</v>
      </c>
      <c r="I2" s="59" t="s">
        <v>52</v>
      </c>
      <c r="J2" s="59" t="s">
        <v>280</v>
      </c>
      <c r="K2" s="59"/>
      <c r="L2" s="59"/>
      <c r="M2" s="267">
        <v>208807715</v>
      </c>
      <c r="N2" s="59" t="s">
        <v>387</v>
      </c>
      <c r="O2" s="59" t="s">
        <v>14123</v>
      </c>
      <c r="P2" s="59" t="s">
        <v>1249</v>
      </c>
      <c r="Q2" s="59" t="s">
        <v>14124</v>
      </c>
      <c r="R2" s="59" t="s">
        <v>447</v>
      </c>
      <c r="S2" s="59" t="s">
        <v>835</v>
      </c>
      <c r="T2" s="59" t="s">
        <v>14125</v>
      </c>
      <c r="U2" s="59" t="s">
        <v>14126</v>
      </c>
      <c r="V2" s="59" t="s">
        <v>2379</v>
      </c>
      <c r="W2" s="267">
        <v>638011</v>
      </c>
      <c r="X2" s="59" t="s">
        <v>14127</v>
      </c>
      <c r="Y2" s="59" t="s">
        <v>14128</v>
      </c>
      <c r="Z2" s="59" t="s">
        <v>5288</v>
      </c>
      <c r="AA2" s="268">
        <v>90000</v>
      </c>
      <c r="AB2" s="59" t="s">
        <v>8595</v>
      </c>
      <c r="AC2" s="59" t="s">
        <v>14129</v>
      </c>
      <c r="AD2" s="59" t="s">
        <v>14130</v>
      </c>
      <c r="AE2" s="59" t="s">
        <v>160</v>
      </c>
      <c r="AF2" s="59" t="s">
        <v>294</v>
      </c>
      <c r="AG2" s="59" t="s">
        <v>294</v>
      </c>
      <c r="AH2" s="59" t="s">
        <v>14131</v>
      </c>
      <c r="AI2" s="59" t="s">
        <v>14132</v>
      </c>
      <c r="AJ2" s="59" t="s">
        <v>155</v>
      </c>
      <c r="AK2" s="59" t="s">
        <v>123</v>
      </c>
      <c r="AL2" s="59" t="s">
        <v>8595</v>
      </c>
      <c r="AM2" s="59" t="s">
        <v>14133</v>
      </c>
      <c r="AN2" s="59" t="s">
        <v>14134</v>
      </c>
      <c r="AO2" s="59" t="s">
        <v>3163</v>
      </c>
      <c r="AP2" s="267">
        <v>466</v>
      </c>
      <c r="AQ2" s="267">
        <v>600</v>
      </c>
      <c r="AR2" s="59" t="s">
        <v>123</v>
      </c>
      <c r="AS2" s="59" t="s">
        <v>123</v>
      </c>
      <c r="AT2" s="59" t="s">
        <v>123</v>
      </c>
      <c r="AU2" s="59" t="s">
        <v>123</v>
      </c>
      <c r="AV2" s="59" t="s">
        <v>14135</v>
      </c>
      <c r="AW2" s="59" t="s">
        <v>123</v>
      </c>
      <c r="AX2" s="267">
        <v>9003717457</v>
      </c>
      <c r="AY2" s="267">
        <v>9344631292</v>
      </c>
      <c r="AZ2" s="267">
        <v>9698831198</v>
      </c>
      <c r="BA2" s="59" t="s">
        <v>14136</v>
      </c>
      <c r="BB2" s="59" t="s">
        <v>14118</v>
      </c>
      <c r="BC2" s="267">
        <v>2212299877</v>
      </c>
      <c r="BD2" s="267">
        <v>141.5</v>
      </c>
      <c r="BE2" s="59"/>
      <c r="BF2" s="59"/>
      <c r="BG2" s="59"/>
      <c r="BH2" s="59"/>
      <c r="BI2" s="59"/>
      <c r="BJ2" s="59"/>
    </row>
    <row r="3" spans="1:62" ht="15.75" customHeight="1" x14ac:dyDescent="0.25">
      <c r="A3" s="59" t="s">
        <v>14137</v>
      </c>
      <c r="B3" s="59" t="s">
        <v>14119</v>
      </c>
      <c r="C3" s="59" t="s">
        <v>14138</v>
      </c>
      <c r="D3" s="59" t="s">
        <v>14139</v>
      </c>
      <c r="E3" s="59" t="s">
        <v>746</v>
      </c>
      <c r="F3" s="59" t="s">
        <v>1566</v>
      </c>
      <c r="G3" s="59" t="s">
        <v>1147</v>
      </c>
      <c r="H3" s="59" t="s">
        <v>11499</v>
      </c>
      <c r="I3" s="59" t="s">
        <v>52</v>
      </c>
      <c r="J3" s="59" t="s">
        <v>280</v>
      </c>
      <c r="K3" s="59"/>
      <c r="L3" s="59"/>
      <c r="M3" s="267">
        <v>2005787552</v>
      </c>
      <c r="N3" s="59" t="s">
        <v>79</v>
      </c>
      <c r="O3" s="59" t="s">
        <v>4755</v>
      </c>
      <c r="P3" s="59" t="s">
        <v>369</v>
      </c>
      <c r="Q3" s="59" t="s">
        <v>123</v>
      </c>
      <c r="R3" s="59" t="s">
        <v>447</v>
      </c>
      <c r="S3" s="59" t="s">
        <v>14140</v>
      </c>
      <c r="T3" s="59" t="s">
        <v>7671</v>
      </c>
      <c r="U3" s="59" t="s">
        <v>14141</v>
      </c>
      <c r="V3" s="59" t="s">
        <v>4266</v>
      </c>
      <c r="W3" s="59" t="s">
        <v>14142</v>
      </c>
      <c r="X3" s="59" t="s">
        <v>14143</v>
      </c>
      <c r="Y3" s="267">
        <v>10</v>
      </c>
      <c r="Z3" s="59" t="s">
        <v>65</v>
      </c>
      <c r="AA3" s="268">
        <v>75000</v>
      </c>
      <c r="AB3" s="59" t="s">
        <v>65</v>
      </c>
      <c r="AC3" s="59" t="s">
        <v>14144</v>
      </c>
      <c r="AD3" s="267">
        <v>10</v>
      </c>
      <c r="AE3" s="59" t="s">
        <v>69</v>
      </c>
      <c r="AF3" s="59" t="s">
        <v>14145</v>
      </c>
      <c r="AG3" s="59" t="s">
        <v>59</v>
      </c>
      <c r="AH3" s="59" t="s">
        <v>123</v>
      </c>
      <c r="AI3" s="59" t="s">
        <v>123</v>
      </c>
      <c r="AJ3" s="59" t="s">
        <v>123</v>
      </c>
      <c r="AK3" s="59" t="s">
        <v>123</v>
      </c>
      <c r="AL3" s="59" t="s">
        <v>123</v>
      </c>
      <c r="AM3" s="59" t="s">
        <v>14146</v>
      </c>
      <c r="AN3" s="59" t="s">
        <v>14147</v>
      </c>
      <c r="AO3" s="59" t="s">
        <v>3163</v>
      </c>
      <c r="AP3" s="267">
        <v>326</v>
      </c>
      <c r="AQ3" s="267">
        <v>326</v>
      </c>
      <c r="AR3" s="59" t="s">
        <v>123</v>
      </c>
      <c r="AS3" s="59" t="s">
        <v>123</v>
      </c>
      <c r="AT3" s="59" t="s">
        <v>123</v>
      </c>
      <c r="AU3" s="59" t="s">
        <v>123</v>
      </c>
      <c r="AV3" s="59" t="s">
        <v>14148</v>
      </c>
      <c r="AW3" s="59" t="s">
        <v>123</v>
      </c>
      <c r="AX3" s="267">
        <v>9042567138</v>
      </c>
      <c r="AY3" s="267">
        <v>9787126543</v>
      </c>
      <c r="AZ3" s="267">
        <v>9751281138</v>
      </c>
      <c r="BA3" s="59" t="s">
        <v>123</v>
      </c>
      <c r="BB3" s="59" t="s">
        <v>14137</v>
      </c>
      <c r="BC3" s="267">
        <v>2212340806</v>
      </c>
      <c r="BD3" s="267">
        <v>102</v>
      </c>
      <c r="BE3" s="59"/>
      <c r="BF3" s="59"/>
      <c r="BG3" s="59"/>
      <c r="BH3" s="59"/>
      <c r="BI3" s="59"/>
      <c r="BJ3" s="59"/>
    </row>
    <row r="4" spans="1:62" ht="15.75" customHeight="1" x14ac:dyDescent="0.25">
      <c r="A4" s="59" t="s">
        <v>14149</v>
      </c>
      <c r="B4" s="59" t="s">
        <v>14119</v>
      </c>
      <c r="C4" s="59" t="s">
        <v>14150</v>
      </c>
      <c r="D4" s="59" t="s">
        <v>14151</v>
      </c>
      <c r="E4" s="59" t="s">
        <v>14152</v>
      </c>
      <c r="F4" s="59" t="s">
        <v>1197</v>
      </c>
      <c r="G4" s="59" t="s">
        <v>1147</v>
      </c>
      <c r="H4" s="59" t="s">
        <v>11499</v>
      </c>
      <c r="I4" s="59" t="s">
        <v>52</v>
      </c>
      <c r="J4" s="59" t="s">
        <v>280</v>
      </c>
      <c r="K4" s="59"/>
      <c r="L4" s="59"/>
      <c r="M4" s="59" t="s">
        <v>123</v>
      </c>
      <c r="N4" s="59" t="s">
        <v>79</v>
      </c>
      <c r="O4" s="59" t="s">
        <v>2997</v>
      </c>
      <c r="P4" s="59" t="s">
        <v>81</v>
      </c>
      <c r="Q4" s="59" t="s">
        <v>123</v>
      </c>
      <c r="R4" s="59" t="s">
        <v>447</v>
      </c>
      <c r="S4" s="59" t="s">
        <v>14153</v>
      </c>
      <c r="T4" s="59" t="s">
        <v>14154</v>
      </c>
      <c r="U4" s="59" t="s">
        <v>14155</v>
      </c>
      <c r="V4" s="59" t="s">
        <v>14156</v>
      </c>
      <c r="W4" s="267">
        <v>624619</v>
      </c>
      <c r="X4" s="59" t="s">
        <v>14157</v>
      </c>
      <c r="Y4" s="59" t="s">
        <v>14158</v>
      </c>
      <c r="Z4" s="59" t="s">
        <v>65</v>
      </c>
      <c r="AA4" s="267">
        <v>80000</v>
      </c>
      <c r="AB4" s="59" t="s">
        <v>123</v>
      </c>
      <c r="AC4" s="59" t="s">
        <v>14159</v>
      </c>
      <c r="AD4" s="59" t="s">
        <v>14160</v>
      </c>
      <c r="AE4" s="59" t="s">
        <v>69</v>
      </c>
      <c r="AF4" s="59" t="s">
        <v>123</v>
      </c>
      <c r="AG4" s="59" t="s">
        <v>123</v>
      </c>
      <c r="AH4" s="59" t="s">
        <v>123</v>
      </c>
      <c r="AI4" s="59" t="s">
        <v>123</v>
      </c>
      <c r="AJ4" s="59" t="s">
        <v>123</v>
      </c>
      <c r="AK4" s="59" t="s">
        <v>123</v>
      </c>
      <c r="AL4" s="59" t="s">
        <v>123</v>
      </c>
      <c r="AM4" s="59" t="s">
        <v>14161</v>
      </c>
      <c r="AN4" s="59" t="s">
        <v>14162</v>
      </c>
      <c r="AO4" s="59" t="s">
        <v>3163</v>
      </c>
      <c r="AP4" s="267">
        <v>313</v>
      </c>
      <c r="AQ4" s="59" t="s">
        <v>14163</v>
      </c>
      <c r="AR4" s="59" t="s">
        <v>123</v>
      </c>
      <c r="AS4" s="59" t="s">
        <v>123</v>
      </c>
      <c r="AT4" s="59" t="s">
        <v>123</v>
      </c>
      <c r="AU4" s="59" t="s">
        <v>123</v>
      </c>
      <c r="AV4" s="59" t="s">
        <v>14164</v>
      </c>
      <c r="AW4" s="59" t="s">
        <v>123</v>
      </c>
      <c r="AX4" s="267">
        <v>9566759840</v>
      </c>
      <c r="AY4" s="267">
        <v>9746488210</v>
      </c>
      <c r="AZ4" s="267">
        <v>9995515793</v>
      </c>
      <c r="BA4" s="59" t="s">
        <v>123</v>
      </c>
      <c r="BB4" s="59" t="s">
        <v>14165</v>
      </c>
      <c r="BC4" s="59" t="s">
        <v>123</v>
      </c>
      <c r="BD4" s="267">
        <v>125</v>
      </c>
      <c r="BE4" s="59"/>
      <c r="BF4" s="59"/>
      <c r="BG4" s="59"/>
      <c r="BH4" s="59"/>
      <c r="BI4" s="59"/>
      <c r="BJ4" s="59"/>
    </row>
    <row r="5" spans="1:62" ht="15.75" customHeight="1" x14ac:dyDescent="0.25">
      <c r="A5" s="59" t="s">
        <v>14166</v>
      </c>
      <c r="B5" s="59" t="s">
        <v>14119</v>
      </c>
      <c r="C5" s="59" t="s">
        <v>14167</v>
      </c>
      <c r="D5" s="59" t="s">
        <v>14168</v>
      </c>
      <c r="E5" s="59" t="s">
        <v>9410</v>
      </c>
      <c r="F5" s="59" t="s">
        <v>804</v>
      </c>
      <c r="G5" s="59" t="s">
        <v>1147</v>
      </c>
      <c r="H5" s="59" t="s">
        <v>3102</v>
      </c>
      <c r="I5" s="59" t="s">
        <v>52</v>
      </c>
      <c r="J5" s="59" t="s">
        <v>280</v>
      </c>
      <c r="K5" s="59"/>
      <c r="L5" s="59"/>
      <c r="M5" s="267">
        <v>20663068</v>
      </c>
      <c r="N5" s="59" t="s">
        <v>387</v>
      </c>
      <c r="O5" s="59" t="s">
        <v>14169</v>
      </c>
      <c r="P5" s="59" t="s">
        <v>81</v>
      </c>
      <c r="Q5" s="59" t="s">
        <v>123</v>
      </c>
      <c r="R5" s="59" t="s">
        <v>447</v>
      </c>
      <c r="S5" s="59" t="s">
        <v>14170</v>
      </c>
      <c r="T5" s="59" t="s">
        <v>14171</v>
      </c>
      <c r="U5" s="59" t="s">
        <v>14172</v>
      </c>
      <c r="V5" s="59" t="s">
        <v>14173</v>
      </c>
      <c r="W5" s="267">
        <v>641041</v>
      </c>
      <c r="X5" s="59" t="s">
        <v>14174</v>
      </c>
      <c r="Y5" s="59" t="s">
        <v>14175</v>
      </c>
      <c r="Z5" s="59" t="s">
        <v>14176</v>
      </c>
      <c r="AA5" s="267">
        <v>125000</v>
      </c>
      <c r="AB5" s="59" t="s">
        <v>14177</v>
      </c>
      <c r="AC5" s="59" t="s">
        <v>14178</v>
      </c>
      <c r="AD5" s="131" t="s">
        <v>133</v>
      </c>
      <c r="AE5" s="59" t="s">
        <v>14179</v>
      </c>
      <c r="AF5" s="59" t="s">
        <v>123</v>
      </c>
      <c r="AG5" s="59" t="s">
        <v>123</v>
      </c>
      <c r="AH5" s="59" t="s">
        <v>123</v>
      </c>
      <c r="AI5" s="59" t="s">
        <v>123</v>
      </c>
      <c r="AJ5" s="59" t="s">
        <v>123</v>
      </c>
      <c r="AK5" s="59" t="s">
        <v>123</v>
      </c>
      <c r="AL5" s="59" t="s">
        <v>123</v>
      </c>
      <c r="AM5" s="59" t="s">
        <v>14180</v>
      </c>
      <c r="AN5" s="59" t="s">
        <v>14181</v>
      </c>
      <c r="AO5" s="59" t="s">
        <v>3163</v>
      </c>
      <c r="AP5" s="267">
        <v>289</v>
      </c>
      <c r="AQ5" s="267">
        <v>500</v>
      </c>
      <c r="AR5" s="59" t="s">
        <v>123</v>
      </c>
      <c r="AS5" s="59" t="s">
        <v>123</v>
      </c>
      <c r="AT5" s="59" t="s">
        <v>123</v>
      </c>
      <c r="AU5" s="59" t="s">
        <v>123</v>
      </c>
      <c r="AV5" s="267">
        <v>500527858546</v>
      </c>
      <c r="AW5" s="59" t="s">
        <v>123</v>
      </c>
      <c r="AX5" s="267">
        <v>9566908833</v>
      </c>
      <c r="AY5" s="267">
        <v>9842263388</v>
      </c>
      <c r="AZ5" s="267">
        <v>9095111119</v>
      </c>
      <c r="BA5" s="59" t="s">
        <v>13979</v>
      </c>
      <c r="BB5" s="59" t="s">
        <v>14166</v>
      </c>
      <c r="BC5" s="267">
        <v>20663068</v>
      </c>
      <c r="BD5" s="267">
        <v>89</v>
      </c>
      <c r="BE5" s="59"/>
      <c r="BF5" s="59"/>
      <c r="BG5" s="59"/>
      <c r="BH5" s="59"/>
      <c r="BI5" s="59"/>
      <c r="BJ5" s="59"/>
    </row>
    <row r="6" spans="1:62" ht="15.75" customHeight="1" x14ac:dyDescent="0.25">
      <c r="A6" s="59" t="s">
        <v>14182</v>
      </c>
      <c r="B6" s="59" t="s">
        <v>14119</v>
      </c>
      <c r="C6" s="59" t="s">
        <v>14183</v>
      </c>
      <c r="D6" s="59" t="s">
        <v>14184</v>
      </c>
      <c r="E6" s="59" t="s">
        <v>2281</v>
      </c>
      <c r="F6" s="59" t="s">
        <v>163</v>
      </c>
      <c r="G6" s="59" t="s">
        <v>11498</v>
      </c>
      <c r="H6" s="59" t="s">
        <v>11499</v>
      </c>
      <c r="I6" s="59" t="s">
        <v>52</v>
      </c>
      <c r="J6" s="59" t="s">
        <v>280</v>
      </c>
      <c r="K6" s="59" t="s">
        <v>2169</v>
      </c>
      <c r="L6" s="59" t="s">
        <v>2169</v>
      </c>
      <c r="M6" s="267">
        <v>332406029050000</v>
      </c>
      <c r="N6" s="59" t="s">
        <v>300</v>
      </c>
      <c r="O6" s="59" t="s">
        <v>14185</v>
      </c>
      <c r="P6" s="59" t="s">
        <v>81</v>
      </c>
      <c r="Q6" s="59" t="s">
        <v>514</v>
      </c>
      <c r="R6" s="59" t="s">
        <v>447</v>
      </c>
      <c r="S6" s="59" t="s">
        <v>1073</v>
      </c>
      <c r="T6" s="59" t="s">
        <v>765</v>
      </c>
      <c r="U6" s="59" t="s">
        <v>14186</v>
      </c>
      <c r="V6" s="59" t="s">
        <v>3897</v>
      </c>
      <c r="W6" s="59" t="s">
        <v>14187</v>
      </c>
      <c r="X6" s="59" t="s">
        <v>14188</v>
      </c>
      <c r="Y6" s="59" t="s">
        <v>67</v>
      </c>
      <c r="Z6" s="59" t="s">
        <v>59</v>
      </c>
      <c r="AA6" s="59" t="s">
        <v>59</v>
      </c>
      <c r="AB6" s="59" t="s">
        <v>59</v>
      </c>
      <c r="AC6" s="59" t="s">
        <v>14189</v>
      </c>
      <c r="AD6" s="59" t="s">
        <v>212</v>
      </c>
      <c r="AE6" s="59" t="s">
        <v>642</v>
      </c>
      <c r="AF6" s="268">
        <v>96000</v>
      </c>
      <c r="AG6" s="59" t="s">
        <v>2169</v>
      </c>
      <c r="AH6" s="59" t="s">
        <v>2169</v>
      </c>
      <c r="AI6" s="59" t="s">
        <v>2169</v>
      </c>
      <c r="AJ6" s="59" t="s">
        <v>2169</v>
      </c>
      <c r="AK6" s="59" t="s">
        <v>2169</v>
      </c>
      <c r="AL6" s="59" t="s">
        <v>2169</v>
      </c>
      <c r="AM6" s="59" t="s">
        <v>14190</v>
      </c>
      <c r="AN6" s="59" t="s">
        <v>14191</v>
      </c>
      <c r="AO6" s="59" t="s">
        <v>261</v>
      </c>
      <c r="AP6" s="267">
        <v>409</v>
      </c>
      <c r="AQ6" s="267">
        <v>600</v>
      </c>
      <c r="AR6" s="59" t="s">
        <v>2169</v>
      </c>
      <c r="AS6" s="59" t="s">
        <v>7412</v>
      </c>
      <c r="AT6" s="59" t="s">
        <v>14192</v>
      </c>
      <c r="AU6" s="59" t="s">
        <v>2169</v>
      </c>
      <c r="AV6" s="59" t="s">
        <v>14193</v>
      </c>
      <c r="AW6" s="59" t="s">
        <v>14194</v>
      </c>
      <c r="AX6" s="267">
        <v>8220494750</v>
      </c>
      <c r="AY6" s="267">
        <v>9500762737</v>
      </c>
      <c r="AZ6" s="267">
        <v>9940620645</v>
      </c>
      <c r="BA6" s="59" t="s">
        <v>2169</v>
      </c>
      <c r="BB6" s="59" t="s">
        <v>14182</v>
      </c>
      <c r="BC6" s="267">
        <v>2212184401</v>
      </c>
      <c r="BD6" s="267">
        <v>140</v>
      </c>
      <c r="BE6" s="59"/>
      <c r="BF6" s="59"/>
      <c r="BG6" s="59"/>
      <c r="BH6" s="59"/>
      <c r="BI6" s="59"/>
      <c r="BJ6" s="59"/>
    </row>
    <row r="7" spans="1:62" ht="15.75" customHeight="1" x14ac:dyDescent="0.25">
      <c r="A7" s="59" t="s">
        <v>14195</v>
      </c>
      <c r="B7" s="59" t="s">
        <v>14119</v>
      </c>
      <c r="C7" s="59" t="s">
        <v>14196</v>
      </c>
      <c r="D7" s="59" t="s">
        <v>14197</v>
      </c>
      <c r="E7" s="59" t="s">
        <v>11784</v>
      </c>
      <c r="F7" s="59" t="s">
        <v>1566</v>
      </c>
      <c r="G7" s="59" t="s">
        <v>11498</v>
      </c>
      <c r="H7" s="59" t="s">
        <v>11499</v>
      </c>
      <c r="I7" s="59" t="s">
        <v>261</v>
      </c>
      <c r="J7" s="59" t="s">
        <v>280</v>
      </c>
      <c r="K7" s="59"/>
      <c r="L7" s="59"/>
      <c r="M7" s="267">
        <v>2001952539</v>
      </c>
      <c r="N7" s="59" t="s">
        <v>79</v>
      </c>
      <c r="O7" s="59" t="s">
        <v>3975</v>
      </c>
      <c r="P7" s="59" t="s">
        <v>14198</v>
      </c>
      <c r="Q7" s="59" t="s">
        <v>68</v>
      </c>
      <c r="R7" s="59" t="s">
        <v>447</v>
      </c>
      <c r="S7" s="59" t="s">
        <v>14199</v>
      </c>
      <c r="T7" s="59" t="s">
        <v>716</v>
      </c>
      <c r="U7" s="59" t="s">
        <v>14200</v>
      </c>
      <c r="V7" s="59" t="s">
        <v>2437</v>
      </c>
      <c r="W7" s="267">
        <v>635109</v>
      </c>
      <c r="X7" s="59" t="s">
        <v>14201</v>
      </c>
      <c r="Y7" s="59" t="s">
        <v>14202</v>
      </c>
      <c r="Z7" s="59" t="s">
        <v>14203</v>
      </c>
      <c r="AA7" s="267">
        <v>96000</v>
      </c>
      <c r="AB7" s="59" t="s">
        <v>68</v>
      </c>
      <c r="AC7" s="59" t="s">
        <v>14204</v>
      </c>
      <c r="AD7" s="59" t="s">
        <v>68</v>
      </c>
      <c r="AE7" s="59" t="s">
        <v>14205</v>
      </c>
      <c r="AF7" s="59" t="s">
        <v>68</v>
      </c>
      <c r="AG7" s="59" t="s">
        <v>68</v>
      </c>
      <c r="AH7" s="59" t="s">
        <v>68</v>
      </c>
      <c r="AI7" s="59" t="s">
        <v>68</v>
      </c>
      <c r="AJ7" s="59" t="s">
        <v>68</v>
      </c>
      <c r="AK7" s="59" t="s">
        <v>68</v>
      </c>
      <c r="AL7" s="59" t="s">
        <v>68</v>
      </c>
      <c r="AM7" s="59" t="s">
        <v>14206</v>
      </c>
      <c r="AN7" s="59" t="s">
        <v>14207</v>
      </c>
      <c r="AO7" s="59" t="s">
        <v>3163</v>
      </c>
      <c r="AP7" s="267">
        <v>488</v>
      </c>
      <c r="AQ7" s="267">
        <v>600</v>
      </c>
      <c r="AR7" s="267">
        <v>110012424830</v>
      </c>
      <c r="AS7" s="59" t="s">
        <v>14208</v>
      </c>
      <c r="AT7" s="59" t="s">
        <v>14209</v>
      </c>
      <c r="AU7" s="59" t="s">
        <v>14210</v>
      </c>
      <c r="AV7" s="267">
        <v>661807243287</v>
      </c>
      <c r="AW7" s="59" t="s">
        <v>14211</v>
      </c>
      <c r="AX7" s="267">
        <v>8682063214</v>
      </c>
      <c r="AY7" s="267">
        <v>8610062251</v>
      </c>
      <c r="AZ7" s="267">
        <v>9942366454</v>
      </c>
      <c r="BA7" s="59" t="s">
        <v>68</v>
      </c>
      <c r="BB7" s="59" t="s">
        <v>14195</v>
      </c>
      <c r="BC7" s="267">
        <v>2212384454</v>
      </c>
      <c r="BD7" s="59" t="s">
        <v>14212</v>
      </c>
      <c r="BE7" s="59"/>
      <c r="BF7" s="59"/>
      <c r="BG7" s="59"/>
      <c r="BH7" s="59"/>
      <c r="BI7" s="59"/>
      <c r="BJ7" s="59"/>
    </row>
    <row r="8" spans="1:62" ht="15.75" customHeight="1" x14ac:dyDescent="0.25">
      <c r="A8" s="59" t="s">
        <v>14213</v>
      </c>
      <c r="B8" s="59" t="s">
        <v>14119</v>
      </c>
      <c r="C8" s="59" t="s">
        <v>14214</v>
      </c>
      <c r="D8" s="59" t="s">
        <v>14215</v>
      </c>
      <c r="E8" s="269" t="s">
        <v>14216</v>
      </c>
      <c r="F8" s="59" t="s">
        <v>163</v>
      </c>
      <c r="G8" s="59" t="s">
        <v>1147</v>
      </c>
      <c r="H8" s="59" t="s">
        <v>3102</v>
      </c>
      <c r="I8" s="59" t="s">
        <v>52</v>
      </c>
      <c r="J8" s="59" t="s">
        <v>280</v>
      </c>
      <c r="K8" s="59" t="s">
        <v>123</v>
      </c>
      <c r="L8" s="59" t="s">
        <v>123</v>
      </c>
      <c r="M8" s="59" t="s">
        <v>123</v>
      </c>
      <c r="N8" s="59" t="s">
        <v>387</v>
      </c>
      <c r="O8" s="59" t="s">
        <v>648</v>
      </c>
      <c r="P8" s="59" t="s">
        <v>1926</v>
      </c>
      <c r="Q8" s="59" t="s">
        <v>123</v>
      </c>
      <c r="R8" s="59" t="s">
        <v>447</v>
      </c>
      <c r="S8" s="59" t="s">
        <v>123</v>
      </c>
      <c r="T8" s="59" t="s">
        <v>123</v>
      </c>
      <c r="U8" s="59" t="s">
        <v>123</v>
      </c>
      <c r="V8" s="59" t="s">
        <v>14217</v>
      </c>
      <c r="W8" s="267">
        <v>625001</v>
      </c>
      <c r="X8" s="59" t="s">
        <v>14218</v>
      </c>
      <c r="Y8" s="267">
        <v>12</v>
      </c>
      <c r="Z8" s="59" t="s">
        <v>14219</v>
      </c>
      <c r="AA8" s="268">
        <v>75000</v>
      </c>
      <c r="AB8" s="59" t="s">
        <v>14220</v>
      </c>
      <c r="AC8" s="59" t="s">
        <v>14221</v>
      </c>
      <c r="AD8" s="267">
        <v>10</v>
      </c>
      <c r="AE8" s="59" t="s">
        <v>190</v>
      </c>
      <c r="AF8" s="59" t="s">
        <v>59</v>
      </c>
      <c r="AG8" s="59" t="s">
        <v>59</v>
      </c>
      <c r="AH8" s="59" t="s">
        <v>14222</v>
      </c>
      <c r="AI8" s="59" t="s">
        <v>2168</v>
      </c>
      <c r="AJ8" s="59" t="s">
        <v>14223</v>
      </c>
      <c r="AK8" s="268">
        <v>90000</v>
      </c>
      <c r="AL8" s="59" t="s">
        <v>2948</v>
      </c>
      <c r="AM8" s="59" t="s">
        <v>14224</v>
      </c>
      <c r="AN8" s="59" t="s">
        <v>14225</v>
      </c>
      <c r="AO8" s="59" t="s">
        <v>3163</v>
      </c>
      <c r="AP8" s="267">
        <v>426</v>
      </c>
      <c r="AQ8" s="267">
        <v>426</v>
      </c>
      <c r="AR8" s="267">
        <v>4190071</v>
      </c>
      <c r="AS8" s="59" t="s">
        <v>1810</v>
      </c>
      <c r="AT8" s="59" t="s">
        <v>14217</v>
      </c>
      <c r="AU8" s="59" t="s">
        <v>14226</v>
      </c>
      <c r="AV8" s="267">
        <v>242608800937</v>
      </c>
      <c r="AW8" s="59" t="s">
        <v>123</v>
      </c>
      <c r="AX8" s="267">
        <v>6382644386</v>
      </c>
      <c r="AY8" s="59" t="s">
        <v>14227</v>
      </c>
      <c r="AZ8" s="59" t="s">
        <v>14228</v>
      </c>
      <c r="BA8" s="59" t="s">
        <v>123</v>
      </c>
      <c r="BB8" s="59" t="s">
        <v>14213</v>
      </c>
      <c r="BC8" s="59" t="s">
        <v>123</v>
      </c>
      <c r="BD8" s="59" t="s">
        <v>14229</v>
      </c>
      <c r="BE8" s="59"/>
      <c r="BF8" s="59"/>
      <c r="BG8" s="59"/>
      <c r="BH8" s="59"/>
      <c r="BI8" s="59"/>
      <c r="BJ8" s="59"/>
    </row>
    <row r="9" spans="1:62" ht="15.75" customHeight="1" x14ac:dyDescent="0.25">
      <c r="A9" s="59" t="s">
        <v>14230</v>
      </c>
      <c r="B9" s="59" t="s">
        <v>14119</v>
      </c>
      <c r="C9" s="59" t="s">
        <v>14231</v>
      </c>
      <c r="D9" s="59" t="s">
        <v>14232</v>
      </c>
      <c r="E9" s="269" t="s">
        <v>14233</v>
      </c>
      <c r="F9" s="59" t="s">
        <v>96</v>
      </c>
      <c r="G9" s="59" t="s">
        <v>11498</v>
      </c>
      <c r="H9" s="59" t="s">
        <v>11499</v>
      </c>
      <c r="I9" s="59" t="s">
        <v>52</v>
      </c>
      <c r="J9" s="59" t="s">
        <v>280</v>
      </c>
      <c r="K9" s="267">
        <v>287778</v>
      </c>
      <c r="L9" s="59" t="s">
        <v>14230</v>
      </c>
      <c r="M9" s="267">
        <v>2008909828</v>
      </c>
      <c r="N9" s="59" t="s">
        <v>387</v>
      </c>
      <c r="O9" s="59" t="s">
        <v>14234</v>
      </c>
      <c r="P9" s="59" t="s">
        <v>81</v>
      </c>
      <c r="Q9" s="59" t="s">
        <v>14235</v>
      </c>
      <c r="R9" s="59" t="s">
        <v>447</v>
      </c>
      <c r="S9" s="59" t="s">
        <v>14236</v>
      </c>
      <c r="T9" s="59" t="s">
        <v>294</v>
      </c>
      <c r="U9" s="59" t="s">
        <v>14237</v>
      </c>
      <c r="V9" s="59" t="s">
        <v>14238</v>
      </c>
      <c r="W9" s="267">
        <v>612903</v>
      </c>
      <c r="X9" s="59" t="s">
        <v>14239</v>
      </c>
      <c r="Y9" s="59" t="s">
        <v>216</v>
      </c>
      <c r="Z9" s="59" t="s">
        <v>355</v>
      </c>
      <c r="AA9" s="267">
        <v>40000</v>
      </c>
      <c r="AB9" s="59" t="s">
        <v>294</v>
      </c>
      <c r="AC9" s="59" t="s">
        <v>14240</v>
      </c>
      <c r="AD9" s="59" t="s">
        <v>67</v>
      </c>
      <c r="AE9" s="59" t="s">
        <v>2256</v>
      </c>
      <c r="AF9" s="59" t="s">
        <v>294</v>
      </c>
      <c r="AG9" s="59" t="s">
        <v>294</v>
      </c>
      <c r="AH9" s="59" t="s">
        <v>14241</v>
      </c>
      <c r="AI9" s="59" t="s">
        <v>216</v>
      </c>
      <c r="AJ9" s="59" t="s">
        <v>355</v>
      </c>
      <c r="AK9" s="267">
        <v>10000</v>
      </c>
      <c r="AL9" s="59" t="s">
        <v>294</v>
      </c>
      <c r="AM9" s="59" t="s">
        <v>14242</v>
      </c>
      <c r="AN9" s="59" t="s">
        <v>14243</v>
      </c>
      <c r="AO9" s="59" t="s">
        <v>3163</v>
      </c>
      <c r="AP9" s="267">
        <v>451</v>
      </c>
      <c r="AQ9" s="267">
        <v>600</v>
      </c>
      <c r="AR9" s="59" t="s">
        <v>294</v>
      </c>
      <c r="AS9" s="59" t="s">
        <v>294</v>
      </c>
      <c r="AT9" s="59" t="s">
        <v>294</v>
      </c>
      <c r="AU9" s="59" t="s">
        <v>294</v>
      </c>
      <c r="AV9" s="59" t="s">
        <v>14244</v>
      </c>
      <c r="AW9" s="59" t="s">
        <v>294</v>
      </c>
      <c r="AX9" s="267">
        <v>8838662139</v>
      </c>
      <c r="AY9" s="59" t="s">
        <v>294</v>
      </c>
      <c r="AZ9" s="267">
        <v>9655259502</v>
      </c>
      <c r="BA9" s="267">
        <v>9865231477</v>
      </c>
      <c r="BB9" s="59" t="s">
        <v>14230</v>
      </c>
      <c r="BC9" s="267">
        <v>7464425</v>
      </c>
      <c r="BD9" s="267">
        <v>152</v>
      </c>
      <c r="BE9" s="59"/>
      <c r="BF9" s="59"/>
      <c r="BG9" s="59"/>
      <c r="BH9" s="59"/>
      <c r="BI9" s="59"/>
      <c r="BJ9" s="59"/>
    </row>
    <row r="10" spans="1:62" ht="15.75" customHeight="1" x14ac:dyDescent="0.25">
      <c r="A10" s="59" t="s">
        <v>14245</v>
      </c>
      <c r="B10" s="59" t="s">
        <v>14119</v>
      </c>
      <c r="C10" s="59" t="s">
        <v>14246</v>
      </c>
      <c r="D10" s="59" t="s">
        <v>14247</v>
      </c>
      <c r="E10" s="59" t="s">
        <v>5120</v>
      </c>
      <c r="F10" s="59" t="s">
        <v>96</v>
      </c>
      <c r="G10" s="59" t="s">
        <v>1147</v>
      </c>
      <c r="H10" s="59" t="s">
        <v>11499</v>
      </c>
      <c r="I10" s="59" t="s">
        <v>52</v>
      </c>
      <c r="J10" s="59" t="s">
        <v>280</v>
      </c>
      <c r="K10" s="59"/>
      <c r="L10" s="59"/>
      <c r="M10" s="267">
        <v>1001433085</v>
      </c>
      <c r="N10" s="59" t="s">
        <v>79</v>
      </c>
      <c r="O10" s="59" t="s">
        <v>14248</v>
      </c>
      <c r="P10" s="59" t="s">
        <v>81</v>
      </c>
      <c r="Q10" s="59" t="s">
        <v>14249</v>
      </c>
      <c r="R10" s="59" t="s">
        <v>447</v>
      </c>
      <c r="S10" s="59" t="s">
        <v>14250</v>
      </c>
      <c r="T10" s="59" t="s">
        <v>14251</v>
      </c>
      <c r="U10" s="59" t="s">
        <v>14252</v>
      </c>
      <c r="V10" s="59" t="s">
        <v>14253</v>
      </c>
      <c r="W10" s="267">
        <v>626113</v>
      </c>
      <c r="X10" s="59" t="s">
        <v>14254</v>
      </c>
      <c r="Y10" s="59" t="s">
        <v>573</v>
      </c>
      <c r="Z10" s="59" t="s">
        <v>1931</v>
      </c>
      <c r="AA10" s="267">
        <v>60000</v>
      </c>
      <c r="AB10" s="59" t="s">
        <v>123</v>
      </c>
      <c r="AC10" s="59" t="s">
        <v>14255</v>
      </c>
      <c r="AD10" s="59" t="s">
        <v>216</v>
      </c>
      <c r="AE10" s="59" t="s">
        <v>69</v>
      </c>
      <c r="AF10" s="59" t="s">
        <v>123</v>
      </c>
      <c r="AG10" s="59" t="s">
        <v>123</v>
      </c>
      <c r="AH10" s="59" t="s">
        <v>123</v>
      </c>
      <c r="AI10" s="59" t="s">
        <v>123</v>
      </c>
      <c r="AJ10" s="59" t="s">
        <v>123</v>
      </c>
      <c r="AK10" s="59" t="s">
        <v>123</v>
      </c>
      <c r="AL10" s="59" t="s">
        <v>123</v>
      </c>
      <c r="AM10" s="59" t="s">
        <v>14256</v>
      </c>
      <c r="AN10" s="59" t="s">
        <v>14253</v>
      </c>
      <c r="AO10" s="59" t="s">
        <v>261</v>
      </c>
      <c r="AP10" s="267">
        <v>314</v>
      </c>
      <c r="AQ10" s="267">
        <v>600</v>
      </c>
      <c r="AR10" s="59" t="s">
        <v>123</v>
      </c>
      <c r="AS10" s="59" t="s">
        <v>123</v>
      </c>
      <c r="AT10" s="59" t="s">
        <v>123</v>
      </c>
      <c r="AU10" s="59" t="s">
        <v>123</v>
      </c>
      <c r="AV10" s="267">
        <v>809590125956</v>
      </c>
      <c r="AW10" s="59" t="s">
        <v>2169</v>
      </c>
      <c r="AX10" s="267">
        <v>6380547531</v>
      </c>
      <c r="AY10" s="267">
        <v>9384317284</v>
      </c>
      <c r="AZ10" s="267">
        <v>9514396142</v>
      </c>
      <c r="BA10" s="267">
        <v>7397677595</v>
      </c>
      <c r="BB10" s="59" t="s">
        <v>14257</v>
      </c>
      <c r="BC10" s="267">
        <v>2212117832</v>
      </c>
      <c r="BD10" s="267">
        <v>106</v>
      </c>
      <c r="BE10" s="59"/>
      <c r="BF10" s="59"/>
      <c r="BG10" s="59"/>
      <c r="BH10" s="59"/>
      <c r="BI10" s="59"/>
      <c r="BJ10" s="59"/>
    </row>
    <row r="11" spans="1:62" ht="15.75" customHeight="1" x14ac:dyDescent="0.25">
      <c r="A11" s="59" t="s">
        <v>14245</v>
      </c>
      <c r="B11" s="59" t="s">
        <v>14119</v>
      </c>
      <c r="C11" s="59" t="s">
        <v>14258</v>
      </c>
      <c r="D11" s="59" t="s">
        <v>14259</v>
      </c>
      <c r="E11" s="59" t="s">
        <v>5120</v>
      </c>
      <c r="F11" s="59" t="s">
        <v>96</v>
      </c>
      <c r="G11" s="59" t="s">
        <v>1147</v>
      </c>
      <c r="H11" s="59" t="s">
        <v>11499</v>
      </c>
      <c r="I11" s="59" t="s">
        <v>14260</v>
      </c>
      <c r="J11" s="59" t="s">
        <v>280</v>
      </c>
      <c r="K11" s="59"/>
      <c r="L11" s="59"/>
      <c r="M11" s="267">
        <v>1001433085</v>
      </c>
      <c r="N11" s="59" t="s">
        <v>180</v>
      </c>
      <c r="O11" s="59" t="s">
        <v>14261</v>
      </c>
      <c r="P11" s="59" t="s">
        <v>1925</v>
      </c>
      <c r="Q11" s="59" t="s">
        <v>14262</v>
      </c>
      <c r="R11" s="59" t="s">
        <v>447</v>
      </c>
      <c r="S11" s="59" t="s">
        <v>14263</v>
      </c>
      <c r="T11" s="59" t="s">
        <v>14264</v>
      </c>
      <c r="U11" s="59" t="s">
        <v>14265</v>
      </c>
      <c r="V11" s="59" t="s">
        <v>14253</v>
      </c>
      <c r="W11" s="267">
        <v>626113</v>
      </c>
      <c r="X11" s="59" t="s">
        <v>14266</v>
      </c>
      <c r="Y11" s="59" t="s">
        <v>412</v>
      </c>
      <c r="Z11" s="59" t="s">
        <v>1931</v>
      </c>
      <c r="AA11" s="267">
        <v>60000</v>
      </c>
      <c r="AB11" s="59" t="s">
        <v>1931</v>
      </c>
      <c r="AC11" s="59" t="s">
        <v>14255</v>
      </c>
      <c r="AD11" s="59" t="s">
        <v>14267</v>
      </c>
      <c r="AE11" s="59" t="s">
        <v>14205</v>
      </c>
      <c r="AF11" s="267">
        <v>0</v>
      </c>
      <c r="AG11" s="59" t="s">
        <v>59</v>
      </c>
      <c r="AH11" s="59" t="s">
        <v>14268</v>
      </c>
      <c r="AI11" s="267">
        <v>5</v>
      </c>
      <c r="AJ11" s="59" t="s">
        <v>14205</v>
      </c>
      <c r="AK11" s="267">
        <v>0</v>
      </c>
      <c r="AL11" s="59" t="s">
        <v>59</v>
      </c>
      <c r="AM11" s="59" t="s">
        <v>14256</v>
      </c>
      <c r="AN11" s="59" t="s">
        <v>14217</v>
      </c>
      <c r="AO11" s="59" t="s">
        <v>261</v>
      </c>
      <c r="AP11" s="267">
        <v>314</v>
      </c>
      <c r="AQ11" s="267">
        <v>600</v>
      </c>
      <c r="AR11" s="59" t="s">
        <v>2169</v>
      </c>
      <c r="AS11" s="59" t="s">
        <v>2169</v>
      </c>
      <c r="AT11" s="59" t="s">
        <v>2169</v>
      </c>
      <c r="AU11" s="59" t="s">
        <v>2169</v>
      </c>
      <c r="AV11" s="267">
        <v>809590125956</v>
      </c>
      <c r="AW11" s="59" t="s">
        <v>2169</v>
      </c>
      <c r="AX11" s="267">
        <v>6380547531</v>
      </c>
      <c r="AY11" s="267">
        <v>9384317284</v>
      </c>
      <c r="AZ11" s="267">
        <v>9514396142</v>
      </c>
      <c r="BA11" s="267">
        <v>7397677595</v>
      </c>
      <c r="BB11" s="59" t="s">
        <v>14257</v>
      </c>
      <c r="BC11" s="267">
        <v>2212117832</v>
      </c>
      <c r="BD11" s="267">
        <v>106</v>
      </c>
      <c r="BE11" s="59"/>
      <c r="BF11" s="59"/>
      <c r="BG11" s="59"/>
      <c r="BH11" s="59"/>
      <c r="BI11" s="59"/>
      <c r="BJ11" s="59"/>
    </row>
    <row r="12" spans="1:62" ht="15.75" customHeight="1" x14ac:dyDescent="0.25">
      <c r="A12" s="59" t="s">
        <v>14269</v>
      </c>
      <c r="B12" s="59" t="s">
        <v>14119</v>
      </c>
      <c r="C12" s="59" t="s">
        <v>14270</v>
      </c>
      <c r="D12" s="59" t="s">
        <v>14271</v>
      </c>
      <c r="E12" s="59" t="s">
        <v>6694</v>
      </c>
      <c r="F12" s="59" t="s">
        <v>177</v>
      </c>
      <c r="G12" s="59" t="s">
        <v>1147</v>
      </c>
      <c r="H12" s="59" t="s">
        <v>11499</v>
      </c>
      <c r="I12" s="59" t="s">
        <v>52</v>
      </c>
      <c r="J12" s="59" t="s">
        <v>280</v>
      </c>
      <c r="K12" s="59"/>
      <c r="L12" s="59"/>
      <c r="M12" s="267">
        <v>2001017299</v>
      </c>
      <c r="N12" s="59" t="s">
        <v>79</v>
      </c>
      <c r="O12" s="59" t="s">
        <v>229</v>
      </c>
      <c r="P12" s="59" t="s">
        <v>81</v>
      </c>
      <c r="Q12" s="59" t="s">
        <v>59</v>
      </c>
      <c r="R12" s="59" t="s">
        <v>447</v>
      </c>
      <c r="S12" s="59" t="s">
        <v>14272</v>
      </c>
      <c r="T12" s="59" t="s">
        <v>14273</v>
      </c>
      <c r="U12" s="59" t="s">
        <v>14274</v>
      </c>
      <c r="V12" s="59" t="s">
        <v>14275</v>
      </c>
      <c r="W12" s="267">
        <v>609405</v>
      </c>
      <c r="X12" s="59" t="s">
        <v>14276</v>
      </c>
      <c r="Y12" s="59" t="s">
        <v>64</v>
      </c>
      <c r="Z12" s="59" t="s">
        <v>65</v>
      </c>
      <c r="AA12" s="267">
        <v>80000</v>
      </c>
      <c r="AB12" s="59" t="s">
        <v>325</v>
      </c>
      <c r="AC12" s="59" t="s">
        <v>14277</v>
      </c>
      <c r="AD12" s="59" t="s">
        <v>14278</v>
      </c>
      <c r="AE12" s="59" t="s">
        <v>14205</v>
      </c>
      <c r="AF12" s="59" t="s">
        <v>325</v>
      </c>
      <c r="AG12" s="59" t="s">
        <v>325</v>
      </c>
      <c r="AH12" s="59" t="s">
        <v>68</v>
      </c>
      <c r="AI12" s="59" t="s">
        <v>68</v>
      </c>
      <c r="AJ12" s="59" t="s">
        <v>68</v>
      </c>
      <c r="AK12" s="59" t="s">
        <v>68</v>
      </c>
      <c r="AL12" s="59" t="s">
        <v>68</v>
      </c>
      <c r="AM12" s="59" t="s">
        <v>14279</v>
      </c>
      <c r="AN12" s="59" t="s">
        <v>14280</v>
      </c>
      <c r="AO12" s="59" t="s">
        <v>3163</v>
      </c>
      <c r="AP12" s="267">
        <v>414</v>
      </c>
      <c r="AQ12" s="267">
        <v>600</v>
      </c>
      <c r="AR12" s="267">
        <v>110124626559</v>
      </c>
      <c r="AS12" s="59" t="s">
        <v>14281</v>
      </c>
      <c r="AT12" s="59" t="s">
        <v>14282</v>
      </c>
      <c r="AU12" s="59" t="s">
        <v>14283</v>
      </c>
      <c r="AV12" s="267">
        <v>981124162901</v>
      </c>
      <c r="AW12" s="59" t="s">
        <v>14284</v>
      </c>
      <c r="AX12" s="267">
        <v>9087801599</v>
      </c>
      <c r="AY12" s="267">
        <v>9942544077</v>
      </c>
      <c r="AZ12" s="267">
        <v>9942744077</v>
      </c>
      <c r="BA12" s="59" t="s">
        <v>68</v>
      </c>
      <c r="BB12" s="59" t="s">
        <v>14285</v>
      </c>
      <c r="BC12" s="267">
        <v>2212533961</v>
      </c>
      <c r="BD12" s="59" t="s">
        <v>14212</v>
      </c>
      <c r="BE12" s="59"/>
      <c r="BF12" s="59"/>
      <c r="BG12" s="59"/>
      <c r="BH12" s="59"/>
      <c r="BI12" s="59"/>
      <c r="BJ12" s="59"/>
    </row>
    <row r="13" spans="1:62" ht="15.75" customHeight="1" x14ac:dyDescent="0.25">
      <c r="A13" s="59" t="s">
        <v>14286</v>
      </c>
      <c r="B13" s="59" t="s">
        <v>14119</v>
      </c>
      <c r="C13" s="59" t="s">
        <v>14287</v>
      </c>
      <c r="D13" s="59" t="s">
        <v>14288</v>
      </c>
      <c r="E13" s="59" t="s">
        <v>14289</v>
      </c>
      <c r="F13" s="59" t="s">
        <v>177</v>
      </c>
      <c r="G13" s="59" t="s">
        <v>1147</v>
      </c>
      <c r="H13" s="59" t="s">
        <v>11499</v>
      </c>
      <c r="I13" s="59" t="s">
        <v>52</v>
      </c>
      <c r="J13" s="59" t="s">
        <v>280</v>
      </c>
      <c r="K13" s="59" t="s">
        <v>2941</v>
      </c>
      <c r="L13" s="59" t="s">
        <v>2941</v>
      </c>
      <c r="M13" s="267">
        <v>2008395274</v>
      </c>
      <c r="N13" s="59" t="s">
        <v>387</v>
      </c>
      <c r="O13" s="59" t="s">
        <v>14169</v>
      </c>
      <c r="P13" s="59" t="s">
        <v>1926</v>
      </c>
      <c r="Q13" s="59" t="s">
        <v>2941</v>
      </c>
      <c r="R13" s="59" t="s">
        <v>447</v>
      </c>
      <c r="S13" s="59" t="s">
        <v>14290</v>
      </c>
      <c r="T13" s="59" t="s">
        <v>14291</v>
      </c>
      <c r="U13" s="59" t="s">
        <v>14292</v>
      </c>
      <c r="V13" s="59" t="s">
        <v>14293</v>
      </c>
      <c r="W13" s="267">
        <v>621220</v>
      </c>
      <c r="X13" s="59" t="s">
        <v>14294</v>
      </c>
      <c r="Y13" s="59" t="s">
        <v>14295</v>
      </c>
      <c r="Z13" s="59" t="s">
        <v>14296</v>
      </c>
      <c r="AA13" s="59" t="s">
        <v>3745</v>
      </c>
      <c r="AB13" s="59" t="s">
        <v>2941</v>
      </c>
      <c r="AC13" s="59" t="s">
        <v>14297</v>
      </c>
      <c r="AD13" s="59" t="s">
        <v>2941</v>
      </c>
      <c r="AE13" s="59" t="s">
        <v>2941</v>
      </c>
      <c r="AF13" s="59" t="s">
        <v>2941</v>
      </c>
      <c r="AG13" s="59" t="s">
        <v>2941</v>
      </c>
      <c r="AH13" s="59" t="s">
        <v>2941</v>
      </c>
      <c r="AI13" s="59" t="s">
        <v>2941</v>
      </c>
      <c r="AJ13" s="59" t="s">
        <v>2941</v>
      </c>
      <c r="AK13" s="59" t="s">
        <v>2941</v>
      </c>
      <c r="AL13" s="59" t="s">
        <v>2941</v>
      </c>
      <c r="AM13" s="59" t="s">
        <v>14298</v>
      </c>
      <c r="AN13" s="59" t="s">
        <v>14299</v>
      </c>
      <c r="AO13" s="59" t="s">
        <v>3163</v>
      </c>
      <c r="AP13" s="267">
        <v>600</v>
      </c>
      <c r="AQ13" s="267">
        <v>461</v>
      </c>
      <c r="AR13" s="267">
        <v>110132298097</v>
      </c>
      <c r="AS13" s="59" t="s">
        <v>2060</v>
      </c>
      <c r="AT13" s="59" t="s">
        <v>14293</v>
      </c>
      <c r="AU13" s="59" t="s">
        <v>14300</v>
      </c>
      <c r="AV13" s="267">
        <v>298855885353</v>
      </c>
      <c r="AW13" s="59" t="s">
        <v>14301</v>
      </c>
      <c r="AX13" s="267">
        <v>6369654276</v>
      </c>
      <c r="AY13" s="267">
        <v>9965739733</v>
      </c>
      <c r="AZ13" s="59" t="s">
        <v>14302</v>
      </c>
      <c r="BA13" s="59" t="s">
        <v>14303</v>
      </c>
      <c r="BB13" s="59" t="s">
        <v>14286</v>
      </c>
      <c r="BC13" s="267">
        <v>2212473010</v>
      </c>
      <c r="BD13" s="267">
        <v>153.5</v>
      </c>
      <c r="BE13" s="59"/>
      <c r="BF13" s="59"/>
      <c r="BG13" s="59"/>
      <c r="BH13" s="59"/>
      <c r="BI13" s="59"/>
      <c r="BJ13" s="59"/>
    </row>
    <row r="14" spans="1:62" ht="15.75" customHeight="1" x14ac:dyDescent="0.25">
      <c r="A14" s="59" t="s">
        <v>14304</v>
      </c>
      <c r="B14" s="59" t="s">
        <v>14119</v>
      </c>
      <c r="C14" s="59" t="s">
        <v>14305</v>
      </c>
      <c r="D14" s="59" t="s">
        <v>14306</v>
      </c>
      <c r="E14" s="59" t="s">
        <v>2327</v>
      </c>
      <c r="F14" s="59" t="s">
        <v>177</v>
      </c>
      <c r="G14" s="59" t="s">
        <v>1147</v>
      </c>
      <c r="H14" s="59" t="s">
        <v>11499</v>
      </c>
      <c r="I14" s="59" t="s">
        <v>52</v>
      </c>
      <c r="J14" s="59" t="s">
        <v>280</v>
      </c>
      <c r="K14" s="59" t="s">
        <v>14307</v>
      </c>
      <c r="L14" s="59" t="s">
        <v>14307</v>
      </c>
      <c r="M14" s="267">
        <v>2004786375</v>
      </c>
      <c r="N14" s="59" t="s">
        <v>387</v>
      </c>
      <c r="O14" s="59" t="s">
        <v>14308</v>
      </c>
      <c r="P14" s="59" t="s">
        <v>81</v>
      </c>
      <c r="Q14" s="59" t="s">
        <v>123</v>
      </c>
      <c r="R14" s="59" t="s">
        <v>447</v>
      </c>
      <c r="S14" s="59" t="s">
        <v>2315</v>
      </c>
      <c r="T14" s="59" t="s">
        <v>13617</v>
      </c>
      <c r="U14" s="59" t="s">
        <v>14309</v>
      </c>
      <c r="V14" s="59" t="s">
        <v>2451</v>
      </c>
      <c r="W14" s="267">
        <v>636403</v>
      </c>
      <c r="X14" s="59" t="s">
        <v>14310</v>
      </c>
      <c r="Y14" s="59" t="s">
        <v>14311</v>
      </c>
      <c r="Z14" s="59" t="s">
        <v>14312</v>
      </c>
      <c r="AA14" s="59" t="s">
        <v>2907</v>
      </c>
      <c r="AB14" s="59" t="s">
        <v>14313</v>
      </c>
      <c r="AC14" s="59" t="s">
        <v>14314</v>
      </c>
      <c r="AD14" s="59" t="s">
        <v>14315</v>
      </c>
      <c r="AE14" s="59" t="s">
        <v>14316</v>
      </c>
      <c r="AF14" s="59" t="s">
        <v>13850</v>
      </c>
      <c r="AG14" s="59" t="s">
        <v>13850</v>
      </c>
      <c r="AH14" s="59" t="s">
        <v>14307</v>
      </c>
      <c r="AI14" s="59" t="s">
        <v>14307</v>
      </c>
      <c r="AJ14" s="59" t="s">
        <v>14307</v>
      </c>
      <c r="AK14" s="59" t="s">
        <v>14307</v>
      </c>
      <c r="AL14" s="59" t="s">
        <v>14307</v>
      </c>
      <c r="AM14" s="59" t="s">
        <v>14317</v>
      </c>
      <c r="AN14" s="59" t="s">
        <v>14318</v>
      </c>
      <c r="AO14" s="59" t="s">
        <v>3163</v>
      </c>
      <c r="AP14" s="267">
        <v>340</v>
      </c>
      <c r="AQ14" s="267">
        <v>600</v>
      </c>
      <c r="AR14" s="59" t="s">
        <v>14307</v>
      </c>
      <c r="AS14" s="59" t="s">
        <v>14307</v>
      </c>
      <c r="AT14" s="59" t="s">
        <v>14307</v>
      </c>
      <c r="AU14" s="59" t="s">
        <v>14307</v>
      </c>
      <c r="AV14" s="267">
        <v>431501846452</v>
      </c>
      <c r="AW14" s="59" t="s">
        <v>14307</v>
      </c>
      <c r="AX14" s="267">
        <v>9345356481</v>
      </c>
      <c r="AY14" s="267">
        <v>9994447125</v>
      </c>
      <c r="AZ14" s="267">
        <v>9994447325</v>
      </c>
      <c r="BA14" s="59" t="s">
        <v>14307</v>
      </c>
      <c r="BB14" s="59" t="s">
        <v>14304</v>
      </c>
      <c r="BC14" s="267">
        <v>2212349226</v>
      </c>
      <c r="BD14" s="267">
        <v>88.5</v>
      </c>
      <c r="BE14" s="59"/>
      <c r="BF14" s="59"/>
      <c r="BG14" s="59"/>
      <c r="BH14" s="59"/>
      <c r="BI14" s="59"/>
      <c r="BJ14" s="59"/>
    </row>
    <row r="15" spans="1:62" ht="15.75" customHeight="1" x14ac:dyDescent="0.25">
      <c r="A15" s="59" t="s">
        <v>14319</v>
      </c>
      <c r="B15" s="59" t="s">
        <v>14119</v>
      </c>
      <c r="C15" s="59" t="s">
        <v>14320</v>
      </c>
      <c r="D15" s="59" t="s">
        <v>14321</v>
      </c>
      <c r="E15" s="59" t="s">
        <v>14322</v>
      </c>
      <c r="F15" s="59" t="s">
        <v>96</v>
      </c>
      <c r="G15" s="59" t="s">
        <v>1147</v>
      </c>
      <c r="H15" s="59" t="s">
        <v>11499</v>
      </c>
      <c r="I15" s="59" t="s">
        <v>261</v>
      </c>
      <c r="J15" s="59" t="s">
        <v>280</v>
      </c>
      <c r="K15" s="59"/>
      <c r="L15" s="59"/>
      <c r="M15" s="59" t="s">
        <v>14323</v>
      </c>
      <c r="N15" s="59" t="s">
        <v>476</v>
      </c>
      <c r="O15" s="59" t="s">
        <v>5555</v>
      </c>
      <c r="P15" s="59" t="s">
        <v>283</v>
      </c>
      <c r="Q15" s="59" t="s">
        <v>447</v>
      </c>
      <c r="R15" s="59" t="s">
        <v>447</v>
      </c>
      <c r="S15" s="59" t="s">
        <v>1363</v>
      </c>
      <c r="T15" s="59" t="s">
        <v>14324</v>
      </c>
      <c r="U15" s="59" t="s">
        <v>14325</v>
      </c>
      <c r="V15" s="59" t="s">
        <v>2437</v>
      </c>
      <c r="W15" s="267">
        <v>635109</v>
      </c>
      <c r="X15" s="59" t="s">
        <v>14326</v>
      </c>
      <c r="Y15" s="59" t="s">
        <v>14327</v>
      </c>
      <c r="Z15" s="59" t="s">
        <v>12865</v>
      </c>
      <c r="AA15" s="267">
        <v>78000</v>
      </c>
      <c r="AB15" s="59" t="s">
        <v>9048</v>
      </c>
      <c r="AC15" s="59" t="s">
        <v>14328</v>
      </c>
      <c r="AD15" s="59" t="s">
        <v>14329</v>
      </c>
      <c r="AE15" s="59" t="s">
        <v>449</v>
      </c>
      <c r="AF15" s="267">
        <v>0</v>
      </c>
      <c r="AG15" s="59" t="s">
        <v>447</v>
      </c>
      <c r="AH15" s="59" t="s">
        <v>14330</v>
      </c>
      <c r="AI15" s="59" t="s">
        <v>14331</v>
      </c>
      <c r="AJ15" s="59" t="s">
        <v>447</v>
      </c>
      <c r="AK15" s="59" t="s">
        <v>447</v>
      </c>
      <c r="AL15" s="59" t="s">
        <v>59</v>
      </c>
      <c r="AM15" s="59" t="s">
        <v>14332</v>
      </c>
      <c r="AN15" s="59" t="s">
        <v>14333</v>
      </c>
      <c r="AO15" s="59" t="s">
        <v>3163</v>
      </c>
      <c r="AP15" s="267">
        <v>429</v>
      </c>
      <c r="AQ15" s="267">
        <v>600</v>
      </c>
      <c r="AR15" s="59" t="s">
        <v>14334</v>
      </c>
      <c r="AS15" s="59" t="s">
        <v>3303</v>
      </c>
      <c r="AT15" s="59" t="s">
        <v>14335</v>
      </c>
      <c r="AU15" s="59" t="s">
        <v>14336</v>
      </c>
      <c r="AV15" s="267">
        <v>524352016223</v>
      </c>
      <c r="AW15" s="59" t="s">
        <v>447</v>
      </c>
      <c r="AX15" s="267">
        <v>9943579781</v>
      </c>
      <c r="AY15" s="267">
        <v>9344236699</v>
      </c>
      <c r="AZ15" s="267">
        <v>9788615537</v>
      </c>
      <c r="BA15" s="267">
        <v>8098827306</v>
      </c>
      <c r="BB15" s="59" t="s">
        <v>14319</v>
      </c>
      <c r="BC15" s="267">
        <v>2111348282</v>
      </c>
      <c r="BD15" s="59" t="s">
        <v>14212</v>
      </c>
      <c r="BE15" s="59"/>
      <c r="BF15" s="59"/>
      <c r="BG15" s="59"/>
      <c r="BH15" s="59"/>
      <c r="BI15" s="59"/>
      <c r="BJ15" s="59"/>
    </row>
    <row r="16" spans="1:62" ht="15.75" customHeight="1" x14ac:dyDescent="0.25">
      <c r="A16" s="59" t="s">
        <v>14337</v>
      </c>
      <c r="B16" s="59" t="s">
        <v>14119</v>
      </c>
      <c r="C16" s="59" t="s">
        <v>14338</v>
      </c>
      <c r="D16" s="59" t="s">
        <v>14339</v>
      </c>
      <c r="E16" s="269" t="s">
        <v>14340</v>
      </c>
      <c r="F16" s="59" t="s">
        <v>163</v>
      </c>
      <c r="G16" s="59" t="s">
        <v>1147</v>
      </c>
      <c r="H16" s="59" t="s">
        <v>3102</v>
      </c>
      <c r="I16" s="59" t="s">
        <v>52</v>
      </c>
      <c r="J16" s="59" t="s">
        <v>280</v>
      </c>
      <c r="K16" s="59"/>
      <c r="L16" s="59"/>
      <c r="M16" s="59" t="s">
        <v>14341</v>
      </c>
      <c r="N16" s="59" t="s">
        <v>387</v>
      </c>
      <c r="O16" s="59" t="s">
        <v>9501</v>
      </c>
      <c r="P16" s="59" t="s">
        <v>81</v>
      </c>
      <c r="Q16" s="59" t="s">
        <v>123</v>
      </c>
      <c r="R16" s="59" t="s">
        <v>447</v>
      </c>
      <c r="S16" s="59" t="s">
        <v>14342</v>
      </c>
      <c r="T16" s="59" t="s">
        <v>14343</v>
      </c>
      <c r="U16" s="59" t="s">
        <v>14344</v>
      </c>
      <c r="V16" s="59" t="s">
        <v>14173</v>
      </c>
      <c r="W16" s="267">
        <v>641028</v>
      </c>
      <c r="X16" s="59" t="s">
        <v>14345</v>
      </c>
      <c r="Y16" s="59" t="s">
        <v>292</v>
      </c>
      <c r="Z16" s="59" t="s">
        <v>14346</v>
      </c>
      <c r="AA16" s="59" t="s">
        <v>1077</v>
      </c>
      <c r="AB16" s="59" t="s">
        <v>14346</v>
      </c>
      <c r="AC16" s="59" t="s">
        <v>14347</v>
      </c>
      <c r="AD16" s="59" t="s">
        <v>292</v>
      </c>
      <c r="AE16" s="59" t="s">
        <v>14348</v>
      </c>
      <c r="AF16" s="59" t="s">
        <v>123</v>
      </c>
      <c r="AG16" s="59" t="s">
        <v>123</v>
      </c>
      <c r="AH16" s="59" t="s">
        <v>123</v>
      </c>
      <c r="AI16" s="59" t="s">
        <v>123</v>
      </c>
      <c r="AJ16" s="59" t="s">
        <v>123</v>
      </c>
      <c r="AK16" s="59" t="s">
        <v>123</v>
      </c>
      <c r="AL16" s="59" t="s">
        <v>123</v>
      </c>
      <c r="AM16" s="59" t="s">
        <v>14338</v>
      </c>
      <c r="AN16" s="59" t="s">
        <v>14349</v>
      </c>
      <c r="AO16" s="59" t="s">
        <v>3198</v>
      </c>
      <c r="AP16" s="267">
        <v>323</v>
      </c>
      <c r="AQ16" s="267">
        <v>500</v>
      </c>
      <c r="AR16" s="267">
        <v>506100080200323</v>
      </c>
      <c r="AS16" s="59" t="s">
        <v>14350</v>
      </c>
      <c r="AT16" s="59" t="s">
        <v>14351</v>
      </c>
      <c r="AU16" s="59" t="s">
        <v>14352</v>
      </c>
      <c r="AV16" s="59" t="s">
        <v>14353</v>
      </c>
      <c r="AW16" s="59" t="s">
        <v>14354</v>
      </c>
      <c r="AX16" s="267">
        <v>7092396870</v>
      </c>
      <c r="AY16" s="267">
        <v>9842488942</v>
      </c>
      <c r="AZ16" s="267">
        <v>9047028943</v>
      </c>
      <c r="BA16" s="59" t="s">
        <v>123</v>
      </c>
      <c r="BB16" s="59" t="s">
        <v>14355</v>
      </c>
      <c r="BC16" s="267">
        <v>20663376</v>
      </c>
      <c r="BD16" s="59" t="s">
        <v>14212</v>
      </c>
      <c r="BE16" s="59"/>
      <c r="BF16" s="59"/>
      <c r="BG16" s="59"/>
      <c r="BH16" s="59"/>
      <c r="BI16" s="59"/>
      <c r="BJ16" s="59"/>
    </row>
    <row r="17" spans="1:62" ht="15.75" customHeight="1" x14ac:dyDescent="0.25">
      <c r="A17" s="59" t="s">
        <v>14356</v>
      </c>
      <c r="B17" s="59" t="s">
        <v>14119</v>
      </c>
      <c r="C17" s="59" t="s">
        <v>14357</v>
      </c>
      <c r="D17" s="59" t="s">
        <v>14358</v>
      </c>
      <c r="E17" s="59" t="s">
        <v>2785</v>
      </c>
      <c r="F17" s="59" t="s">
        <v>2081</v>
      </c>
      <c r="G17" s="59" t="s">
        <v>11498</v>
      </c>
      <c r="H17" s="59" t="s">
        <v>11499</v>
      </c>
      <c r="I17" s="59" t="s">
        <v>261</v>
      </c>
      <c r="J17" s="59" t="s">
        <v>280</v>
      </c>
      <c r="K17" s="59"/>
      <c r="L17" s="267">
        <v>394137</v>
      </c>
      <c r="M17" s="267">
        <v>2010370355</v>
      </c>
      <c r="N17" s="59" t="s">
        <v>79</v>
      </c>
      <c r="O17" s="59" t="s">
        <v>14359</v>
      </c>
      <c r="P17" s="59" t="s">
        <v>283</v>
      </c>
      <c r="Q17" s="59" t="s">
        <v>447</v>
      </c>
      <c r="R17" s="59" t="s">
        <v>447</v>
      </c>
      <c r="S17" s="59" t="s">
        <v>14360</v>
      </c>
      <c r="T17" s="59" t="s">
        <v>14361</v>
      </c>
      <c r="U17" s="59" t="s">
        <v>14362</v>
      </c>
      <c r="V17" s="59" t="s">
        <v>1132</v>
      </c>
      <c r="W17" s="267">
        <v>638401</v>
      </c>
      <c r="X17" s="59" t="s">
        <v>14363</v>
      </c>
      <c r="Y17" s="59" t="s">
        <v>1203</v>
      </c>
      <c r="Z17" s="59" t="s">
        <v>355</v>
      </c>
      <c r="AA17" s="267">
        <v>120000</v>
      </c>
      <c r="AB17" s="59" t="s">
        <v>14364</v>
      </c>
      <c r="AC17" s="59" t="s">
        <v>14365</v>
      </c>
      <c r="AD17" s="59" t="s">
        <v>1319</v>
      </c>
      <c r="AE17" s="59" t="s">
        <v>1612</v>
      </c>
      <c r="AF17" s="59" t="s">
        <v>1247</v>
      </c>
      <c r="AG17" s="59" t="s">
        <v>14364</v>
      </c>
      <c r="AH17" s="59" t="s">
        <v>1247</v>
      </c>
      <c r="AI17" s="59" t="s">
        <v>1247</v>
      </c>
      <c r="AJ17" s="59" t="s">
        <v>1247</v>
      </c>
      <c r="AK17" s="59" t="s">
        <v>1247</v>
      </c>
      <c r="AL17" s="59" t="s">
        <v>1247</v>
      </c>
      <c r="AM17" s="59" t="s">
        <v>14366</v>
      </c>
      <c r="AN17" s="59" t="s">
        <v>14367</v>
      </c>
      <c r="AO17" s="59" t="s">
        <v>3163</v>
      </c>
      <c r="AP17" s="267">
        <v>501</v>
      </c>
      <c r="AQ17" s="267">
        <v>600</v>
      </c>
      <c r="AR17" s="59" t="s">
        <v>1247</v>
      </c>
      <c r="AS17" s="59" t="s">
        <v>1247</v>
      </c>
      <c r="AT17" s="59" t="s">
        <v>1247</v>
      </c>
      <c r="AU17" s="59" t="s">
        <v>1247</v>
      </c>
      <c r="AV17" s="267">
        <v>236784725162</v>
      </c>
      <c r="AW17" s="59" t="s">
        <v>1247</v>
      </c>
      <c r="AX17" s="267">
        <v>9043128039</v>
      </c>
      <c r="AY17" s="267">
        <v>9344430167</v>
      </c>
      <c r="AZ17" s="267">
        <v>9384468039</v>
      </c>
      <c r="BA17" s="59" t="s">
        <v>1247</v>
      </c>
      <c r="BB17" s="59" t="s">
        <v>14356</v>
      </c>
      <c r="BC17" s="267">
        <v>2212315491</v>
      </c>
      <c r="BD17" s="267">
        <v>152.5</v>
      </c>
      <c r="BE17" s="59"/>
      <c r="BF17" s="59"/>
      <c r="BG17" s="59"/>
      <c r="BH17" s="59"/>
      <c r="BI17" s="59"/>
      <c r="BJ17" s="59"/>
    </row>
    <row r="18" spans="1:62" ht="15.75" customHeight="1" x14ac:dyDescent="0.25">
      <c r="A18" s="59" t="s">
        <v>14368</v>
      </c>
      <c r="B18" s="59" t="s">
        <v>14119</v>
      </c>
      <c r="C18" s="59" t="s">
        <v>14369</v>
      </c>
      <c r="D18" s="59" t="s">
        <v>14370</v>
      </c>
      <c r="E18" s="59" t="s">
        <v>14371</v>
      </c>
      <c r="F18" s="59" t="s">
        <v>177</v>
      </c>
      <c r="G18" s="59" t="s">
        <v>11498</v>
      </c>
      <c r="H18" s="59" t="s">
        <v>11499</v>
      </c>
      <c r="I18" s="59" t="s">
        <v>52</v>
      </c>
      <c r="J18" s="59" t="s">
        <v>280</v>
      </c>
      <c r="K18" s="267">
        <v>234939</v>
      </c>
      <c r="L18" s="267">
        <v>87068</v>
      </c>
      <c r="M18" s="267">
        <v>2019068922</v>
      </c>
      <c r="N18" s="59" t="s">
        <v>1332</v>
      </c>
      <c r="O18" s="59" t="s">
        <v>11816</v>
      </c>
      <c r="P18" s="59" t="s">
        <v>1926</v>
      </c>
      <c r="Q18" s="59" t="s">
        <v>1236</v>
      </c>
      <c r="R18" s="59" t="s">
        <v>447</v>
      </c>
      <c r="S18" s="59" t="s">
        <v>14372</v>
      </c>
      <c r="T18" s="59" t="s">
        <v>14373</v>
      </c>
      <c r="U18" s="59" t="s">
        <v>14374</v>
      </c>
      <c r="V18" s="59" t="s">
        <v>14275</v>
      </c>
      <c r="W18" s="267">
        <v>614103</v>
      </c>
      <c r="X18" s="59" t="s">
        <v>14375</v>
      </c>
      <c r="Y18" s="59" t="s">
        <v>14376</v>
      </c>
      <c r="Z18" s="59" t="s">
        <v>1931</v>
      </c>
      <c r="AA18" s="267">
        <v>60000</v>
      </c>
      <c r="AB18" s="59" t="s">
        <v>1931</v>
      </c>
      <c r="AC18" s="59" t="s">
        <v>14377</v>
      </c>
      <c r="AD18" s="59" t="s">
        <v>14377</v>
      </c>
      <c r="AE18" s="59" t="s">
        <v>14378</v>
      </c>
      <c r="AF18" s="59" t="s">
        <v>1236</v>
      </c>
      <c r="AG18" s="59" t="s">
        <v>1236</v>
      </c>
      <c r="AH18" s="59" t="s">
        <v>1236</v>
      </c>
      <c r="AI18" s="59" t="s">
        <v>1236</v>
      </c>
      <c r="AJ18" s="59" t="s">
        <v>1236</v>
      </c>
      <c r="AK18" s="59" t="s">
        <v>1236</v>
      </c>
      <c r="AL18" s="59" t="s">
        <v>1236</v>
      </c>
      <c r="AM18" s="59" t="s">
        <v>14379</v>
      </c>
      <c r="AN18" s="59" t="s">
        <v>14380</v>
      </c>
      <c r="AO18" s="59" t="s">
        <v>3163</v>
      </c>
      <c r="AP18" s="267">
        <v>397</v>
      </c>
      <c r="AQ18" s="267">
        <v>600</v>
      </c>
      <c r="AR18" s="267">
        <v>7558870446</v>
      </c>
      <c r="AS18" s="59" t="s">
        <v>576</v>
      </c>
      <c r="AT18" s="59" t="s">
        <v>14381</v>
      </c>
      <c r="AU18" s="59" t="s">
        <v>9341</v>
      </c>
      <c r="AV18" s="267">
        <v>284326157341</v>
      </c>
      <c r="AW18" s="59" t="s">
        <v>68</v>
      </c>
      <c r="AX18" s="267">
        <v>9384224371</v>
      </c>
      <c r="AY18" s="267">
        <v>9629283549</v>
      </c>
      <c r="AZ18" s="267">
        <v>9487662181</v>
      </c>
      <c r="BA18" s="59" t="s">
        <v>1236</v>
      </c>
      <c r="BB18" s="59" t="s">
        <v>14382</v>
      </c>
      <c r="BC18" s="267">
        <v>7545946</v>
      </c>
      <c r="BD18" s="59" t="s">
        <v>14212</v>
      </c>
      <c r="BE18" s="59"/>
      <c r="BF18" s="59"/>
      <c r="BG18" s="59"/>
      <c r="BH18" s="59"/>
      <c r="BI18" s="59"/>
      <c r="BJ18" s="59"/>
    </row>
    <row r="19" spans="1:62" ht="15.75" customHeight="1" x14ac:dyDescent="0.25">
      <c r="A19" s="59" t="s">
        <v>14383</v>
      </c>
      <c r="B19" s="59" t="s">
        <v>14119</v>
      </c>
      <c r="C19" s="59" t="s">
        <v>14384</v>
      </c>
      <c r="D19" s="59" t="s">
        <v>14385</v>
      </c>
      <c r="E19" s="59" t="s">
        <v>1884</v>
      </c>
      <c r="F19" s="59" t="s">
        <v>472</v>
      </c>
      <c r="G19" s="59" t="s">
        <v>1147</v>
      </c>
      <c r="H19" s="59" t="s">
        <v>3102</v>
      </c>
      <c r="I19" s="59" t="s">
        <v>14260</v>
      </c>
      <c r="J19" s="59" t="s">
        <v>280</v>
      </c>
      <c r="K19" s="59"/>
      <c r="L19" s="59"/>
      <c r="M19" s="59" t="s">
        <v>14386</v>
      </c>
      <c r="N19" s="59" t="s">
        <v>99</v>
      </c>
      <c r="O19" s="59" t="s">
        <v>14387</v>
      </c>
      <c r="P19" s="59" t="s">
        <v>1926</v>
      </c>
      <c r="Q19" s="59" t="s">
        <v>59</v>
      </c>
      <c r="R19" s="59" t="s">
        <v>447</v>
      </c>
      <c r="S19" s="59" t="s">
        <v>14388</v>
      </c>
      <c r="T19" s="59" t="s">
        <v>14389</v>
      </c>
      <c r="U19" s="59" t="s">
        <v>14390</v>
      </c>
      <c r="V19" s="59" t="s">
        <v>14173</v>
      </c>
      <c r="W19" s="267">
        <v>641032</v>
      </c>
      <c r="X19" s="59" t="s">
        <v>14391</v>
      </c>
      <c r="Y19" s="59" t="s">
        <v>14392</v>
      </c>
      <c r="Z19" s="59" t="s">
        <v>14393</v>
      </c>
      <c r="AA19" s="267">
        <v>120000</v>
      </c>
      <c r="AB19" s="59" t="s">
        <v>59</v>
      </c>
      <c r="AC19" s="59" t="s">
        <v>14394</v>
      </c>
      <c r="AD19" s="59" t="s">
        <v>14395</v>
      </c>
      <c r="AE19" s="59" t="s">
        <v>69</v>
      </c>
      <c r="AF19" s="267">
        <v>0</v>
      </c>
      <c r="AG19" s="59" t="s">
        <v>59</v>
      </c>
      <c r="AH19" s="59" t="s">
        <v>1236</v>
      </c>
      <c r="AI19" s="59" t="s">
        <v>1236</v>
      </c>
      <c r="AJ19" s="59" t="s">
        <v>1236</v>
      </c>
      <c r="AK19" s="59" t="s">
        <v>1236</v>
      </c>
      <c r="AL19" s="59" t="s">
        <v>1236</v>
      </c>
      <c r="AM19" s="59" t="s">
        <v>14396</v>
      </c>
      <c r="AN19" s="59" t="s">
        <v>14173</v>
      </c>
      <c r="AO19" s="59" t="s">
        <v>261</v>
      </c>
      <c r="AP19" s="267">
        <v>326</v>
      </c>
      <c r="AQ19" s="267">
        <v>600</v>
      </c>
      <c r="AR19" s="269" t="s">
        <v>14397</v>
      </c>
      <c r="AS19" s="59" t="s">
        <v>14398</v>
      </c>
      <c r="AT19" s="59" t="s">
        <v>14399</v>
      </c>
      <c r="AU19" s="59" t="s">
        <v>14400</v>
      </c>
      <c r="AV19" s="267">
        <v>659983012968</v>
      </c>
      <c r="AW19" s="59" t="s">
        <v>14401</v>
      </c>
      <c r="AX19" s="267">
        <v>9791840122</v>
      </c>
      <c r="AY19" s="267">
        <v>9750140122</v>
      </c>
      <c r="AZ19" s="267">
        <v>9150829328</v>
      </c>
      <c r="BA19" s="59" t="s">
        <v>1236</v>
      </c>
      <c r="BB19" s="59" t="s">
        <v>14383</v>
      </c>
      <c r="BC19" s="267">
        <v>2212277114</v>
      </c>
      <c r="BD19" s="59" t="s">
        <v>14212</v>
      </c>
      <c r="BE19" s="59"/>
      <c r="BF19" s="59"/>
      <c r="BG19" s="59"/>
      <c r="BH19" s="59"/>
      <c r="BI19" s="59"/>
      <c r="BJ19" s="59"/>
    </row>
    <row r="20" spans="1:62" ht="15.75" customHeight="1" x14ac:dyDescent="0.25">
      <c r="A20" s="59" t="s">
        <v>14402</v>
      </c>
      <c r="B20" s="59" t="s">
        <v>14119</v>
      </c>
      <c r="C20" s="59" t="s">
        <v>14403</v>
      </c>
      <c r="D20" s="59" t="s">
        <v>14404</v>
      </c>
      <c r="E20" s="269" t="s">
        <v>14405</v>
      </c>
      <c r="F20" s="59" t="s">
        <v>403</v>
      </c>
      <c r="G20" s="59" t="s">
        <v>11498</v>
      </c>
      <c r="H20" s="59" t="s">
        <v>11499</v>
      </c>
      <c r="I20" s="59" t="s">
        <v>52</v>
      </c>
      <c r="J20" s="59" t="s">
        <v>280</v>
      </c>
      <c r="K20" s="59"/>
      <c r="L20" s="59"/>
      <c r="M20" s="267">
        <v>2010396137</v>
      </c>
      <c r="N20" s="59" t="s">
        <v>79</v>
      </c>
      <c r="O20" s="59" t="s">
        <v>2623</v>
      </c>
      <c r="P20" s="59" t="s">
        <v>81</v>
      </c>
      <c r="Q20" s="59" t="s">
        <v>123</v>
      </c>
      <c r="R20" s="59" t="s">
        <v>447</v>
      </c>
      <c r="S20" s="59" t="s">
        <v>82</v>
      </c>
      <c r="T20" s="59" t="s">
        <v>60</v>
      </c>
      <c r="U20" s="59" t="s">
        <v>14406</v>
      </c>
      <c r="V20" s="59" t="s">
        <v>2379</v>
      </c>
      <c r="W20" s="267">
        <v>638454</v>
      </c>
      <c r="X20" s="59" t="s">
        <v>14407</v>
      </c>
      <c r="Y20" s="59" t="s">
        <v>123</v>
      </c>
      <c r="Z20" s="59" t="s">
        <v>65</v>
      </c>
      <c r="AA20" s="268">
        <v>96000</v>
      </c>
      <c r="AB20" s="59" t="s">
        <v>11536</v>
      </c>
      <c r="AC20" s="59" t="s">
        <v>14408</v>
      </c>
      <c r="AD20" s="59" t="s">
        <v>123</v>
      </c>
      <c r="AE20" s="59" t="s">
        <v>69</v>
      </c>
      <c r="AF20" s="59" t="s">
        <v>123</v>
      </c>
      <c r="AG20" s="59" t="s">
        <v>123</v>
      </c>
      <c r="AH20" s="59" t="s">
        <v>123</v>
      </c>
      <c r="AI20" s="59" t="s">
        <v>123</v>
      </c>
      <c r="AJ20" s="59" t="s">
        <v>123</v>
      </c>
      <c r="AK20" s="59" t="s">
        <v>123</v>
      </c>
      <c r="AL20" s="59" t="s">
        <v>123</v>
      </c>
      <c r="AM20" s="59" t="s">
        <v>14409</v>
      </c>
      <c r="AN20" s="59" t="s">
        <v>14410</v>
      </c>
      <c r="AO20" s="59" t="s">
        <v>3163</v>
      </c>
      <c r="AP20" s="267">
        <v>468</v>
      </c>
      <c r="AQ20" s="267">
        <v>600</v>
      </c>
      <c r="AR20" s="59" t="s">
        <v>123</v>
      </c>
      <c r="AS20" s="59" t="s">
        <v>123</v>
      </c>
      <c r="AT20" s="59" t="s">
        <v>123</v>
      </c>
      <c r="AU20" s="59" t="s">
        <v>123</v>
      </c>
      <c r="AV20" s="267">
        <v>511325683837</v>
      </c>
      <c r="AW20" s="59" t="s">
        <v>123</v>
      </c>
      <c r="AX20" s="267">
        <v>9342818081</v>
      </c>
      <c r="AY20" s="267">
        <v>9786931099</v>
      </c>
      <c r="AZ20" s="267">
        <v>9092079690</v>
      </c>
      <c r="BA20" s="59" t="s">
        <v>123</v>
      </c>
      <c r="BB20" s="59" t="s">
        <v>14402</v>
      </c>
      <c r="BC20" s="267">
        <v>2212292169</v>
      </c>
      <c r="BD20" s="267">
        <v>142.5</v>
      </c>
      <c r="BE20" s="59"/>
      <c r="BF20" s="59"/>
      <c r="BG20" s="59"/>
      <c r="BH20" s="59"/>
      <c r="BI20" s="59"/>
      <c r="BJ20" s="59"/>
    </row>
    <row r="21" spans="1:62" ht="15.75" customHeight="1" x14ac:dyDescent="0.25">
      <c r="A21" s="59" t="s">
        <v>14411</v>
      </c>
      <c r="B21" s="59" t="s">
        <v>14119</v>
      </c>
      <c r="C21" s="59" t="s">
        <v>14412</v>
      </c>
      <c r="D21" s="59" t="s">
        <v>14413</v>
      </c>
      <c r="E21" s="59" t="s">
        <v>9565</v>
      </c>
      <c r="F21" s="59" t="s">
        <v>14414</v>
      </c>
      <c r="G21" s="59" t="s">
        <v>1147</v>
      </c>
      <c r="H21" s="59" t="s">
        <v>11499</v>
      </c>
      <c r="I21" s="59" t="s">
        <v>52</v>
      </c>
      <c r="J21" s="59" t="s">
        <v>280</v>
      </c>
      <c r="K21" s="59"/>
      <c r="L21" s="59"/>
      <c r="M21" s="267">
        <v>2001986233</v>
      </c>
      <c r="N21" s="59" t="s">
        <v>387</v>
      </c>
      <c r="O21" s="59" t="s">
        <v>14415</v>
      </c>
      <c r="P21" s="59" t="s">
        <v>81</v>
      </c>
      <c r="Q21" s="59" t="s">
        <v>2336</v>
      </c>
      <c r="R21" s="59" t="s">
        <v>447</v>
      </c>
      <c r="S21" s="267">
        <v>306</v>
      </c>
      <c r="T21" s="267">
        <v>331</v>
      </c>
      <c r="U21" s="59" t="s">
        <v>14416</v>
      </c>
      <c r="V21" s="59" t="s">
        <v>14417</v>
      </c>
      <c r="W21" s="59" t="s">
        <v>14418</v>
      </c>
      <c r="X21" s="59" t="s">
        <v>14419</v>
      </c>
      <c r="Y21" s="59" t="s">
        <v>14267</v>
      </c>
      <c r="Z21" s="59" t="s">
        <v>14420</v>
      </c>
      <c r="AA21" s="267">
        <v>1.8</v>
      </c>
      <c r="AB21" s="59" t="s">
        <v>8595</v>
      </c>
      <c r="AC21" s="59" t="s">
        <v>14421</v>
      </c>
      <c r="AD21" s="59" t="s">
        <v>590</v>
      </c>
      <c r="AE21" s="59" t="s">
        <v>14205</v>
      </c>
      <c r="AF21" s="59" t="s">
        <v>591</v>
      </c>
      <c r="AG21" s="59" t="s">
        <v>2336</v>
      </c>
      <c r="AH21" s="59" t="s">
        <v>2336</v>
      </c>
      <c r="AI21" s="59" t="s">
        <v>590</v>
      </c>
      <c r="AJ21" s="59" t="s">
        <v>590</v>
      </c>
      <c r="AK21" s="59" t="s">
        <v>590</v>
      </c>
      <c r="AL21" s="59" t="s">
        <v>590</v>
      </c>
      <c r="AM21" s="59" t="s">
        <v>14422</v>
      </c>
      <c r="AN21" s="59" t="s">
        <v>14417</v>
      </c>
      <c r="AO21" s="59" t="s">
        <v>3163</v>
      </c>
      <c r="AP21" s="267">
        <v>331</v>
      </c>
      <c r="AQ21" s="267">
        <v>600</v>
      </c>
      <c r="AR21" s="59" t="s">
        <v>2336</v>
      </c>
      <c r="AS21" s="59" t="s">
        <v>2336</v>
      </c>
      <c r="AT21" s="59" t="s">
        <v>2336</v>
      </c>
      <c r="AU21" s="59" t="s">
        <v>590</v>
      </c>
      <c r="AV21" s="59" t="s">
        <v>14423</v>
      </c>
      <c r="AW21" s="59" t="s">
        <v>2336</v>
      </c>
      <c r="AX21" s="267">
        <v>9361251401</v>
      </c>
      <c r="AY21" s="267">
        <v>9994554306</v>
      </c>
      <c r="AZ21" s="267">
        <v>9620885026</v>
      </c>
      <c r="BA21" s="59" t="s">
        <v>2336</v>
      </c>
      <c r="BB21" s="59" t="s">
        <v>14411</v>
      </c>
      <c r="BC21" s="267">
        <v>221234137</v>
      </c>
      <c r="BD21" s="59" t="s">
        <v>14212</v>
      </c>
      <c r="BE21" s="59"/>
      <c r="BF21" s="59"/>
      <c r="BG21" s="59"/>
      <c r="BH21" s="59"/>
      <c r="BI21" s="59"/>
      <c r="BJ21" s="59"/>
    </row>
    <row r="22" spans="1:62" ht="15.75" customHeight="1" x14ac:dyDescent="0.25">
      <c r="A22" s="59" t="s">
        <v>14424</v>
      </c>
      <c r="B22" s="59" t="s">
        <v>14119</v>
      </c>
      <c r="C22" s="59" t="s">
        <v>14425</v>
      </c>
      <c r="D22" s="59" t="s">
        <v>14426</v>
      </c>
      <c r="E22" s="59" t="s">
        <v>14427</v>
      </c>
      <c r="F22" s="59" t="s">
        <v>96</v>
      </c>
      <c r="G22" s="59" t="s">
        <v>1147</v>
      </c>
      <c r="H22" s="59" t="s">
        <v>11499</v>
      </c>
      <c r="I22" s="59" t="s">
        <v>52</v>
      </c>
      <c r="J22" s="59" t="s">
        <v>280</v>
      </c>
      <c r="K22" s="59" t="s">
        <v>6706</v>
      </c>
      <c r="L22" s="59" t="s">
        <v>6706</v>
      </c>
      <c r="M22" s="267">
        <v>2003642386</v>
      </c>
      <c r="N22" s="59" t="s">
        <v>476</v>
      </c>
      <c r="O22" s="59" t="s">
        <v>14428</v>
      </c>
      <c r="P22" s="59" t="s">
        <v>1926</v>
      </c>
      <c r="Q22" s="59" t="s">
        <v>6182</v>
      </c>
      <c r="R22" s="59" t="s">
        <v>447</v>
      </c>
      <c r="S22" s="59" t="s">
        <v>14429</v>
      </c>
      <c r="T22" s="59" t="s">
        <v>14430</v>
      </c>
      <c r="U22" s="59" t="s">
        <v>14431</v>
      </c>
      <c r="V22" s="59" t="s">
        <v>14432</v>
      </c>
      <c r="W22" s="59" t="s">
        <v>6182</v>
      </c>
      <c r="X22" s="59" t="s">
        <v>14433</v>
      </c>
      <c r="Y22" s="59" t="s">
        <v>14434</v>
      </c>
      <c r="Z22" s="59" t="s">
        <v>1931</v>
      </c>
      <c r="AA22" s="268">
        <v>85000</v>
      </c>
      <c r="AB22" s="59" t="s">
        <v>2941</v>
      </c>
      <c r="AC22" s="59" t="s">
        <v>14435</v>
      </c>
      <c r="AD22" s="59" t="s">
        <v>14436</v>
      </c>
      <c r="AE22" s="59" t="s">
        <v>2336</v>
      </c>
      <c r="AF22" s="59" t="s">
        <v>2336</v>
      </c>
      <c r="AG22" s="59" t="s">
        <v>2336</v>
      </c>
      <c r="AH22" s="59" t="s">
        <v>2336</v>
      </c>
      <c r="AI22" s="59" t="s">
        <v>591</v>
      </c>
      <c r="AJ22" s="59" t="s">
        <v>591</v>
      </c>
      <c r="AK22" s="59" t="s">
        <v>590</v>
      </c>
      <c r="AL22" s="59" t="s">
        <v>591</v>
      </c>
      <c r="AM22" s="59" t="s">
        <v>14437</v>
      </c>
      <c r="AN22" s="59" t="s">
        <v>14438</v>
      </c>
      <c r="AO22" s="59" t="s">
        <v>3163</v>
      </c>
      <c r="AP22" s="267">
        <v>339</v>
      </c>
      <c r="AQ22" s="267">
        <v>600</v>
      </c>
      <c r="AR22" s="59" t="s">
        <v>6706</v>
      </c>
      <c r="AS22" s="59" t="s">
        <v>6696</v>
      </c>
      <c r="AT22" s="59" t="s">
        <v>6706</v>
      </c>
      <c r="AU22" s="59" t="s">
        <v>14439</v>
      </c>
      <c r="AV22" s="267">
        <v>974670730430</v>
      </c>
      <c r="AW22" s="59" t="s">
        <v>14439</v>
      </c>
      <c r="AX22" s="267">
        <v>8072532506</v>
      </c>
      <c r="AY22" s="267">
        <v>9976055934</v>
      </c>
      <c r="AZ22" s="267">
        <v>7010200321</v>
      </c>
      <c r="BA22" s="59" t="s">
        <v>6182</v>
      </c>
      <c r="BB22" s="59" t="s">
        <v>14440</v>
      </c>
      <c r="BC22" s="267">
        <v>2212651345</v>
      </c>
      <c r="BD22" s="267">
        <v>122.5</v>
      </c>
      <c r="BE22" s="59"/>
      <c r="BF22" s="59"/>
      <c r="BG22" s="59"/>
      <c r="BH22" s="59"/>
      <c r="BI22" s="59"/>
      <c r="BJ22" s="59"/>
    </row>
    <row r="23" spans="1:62" ht="15.75" customHeight="1" x14ac:dyDescent="0.25">
      <c r="A23" s="59" t="s">
        <v>14441</v>
      </c>
      <c r="B23" s="59" t="s">
        <v>14119</v>
      </c>
      <c r="C23" s="59" t="s">
        <v>14442</v>
      </c>
      <c r="D23" s="59" t="s">
        <v>14443</v>
      </c>
      <c r="E23" s="269" t="s">
        <v>14444</v>
      </c>
      <c r="F23" s="59" t="s">
        <v>14445</v>
      </c>
      <c r="G23" s="59" t="s">
        <v>1147</v>
      </c>
      <c r="H23" s="59" t="s">
        <v>11499</v>
      </c>
      <c r="I23" s="59" t="s">
        <v>52</v>
      </c>
      <c r="J23" s="59" t="s">
        <v>280</v>
      </c>
      <c r="K23" s="59" t="s">
        <v>2169</v>
      </c>
      <c r="L23" s="59" t="s">
        <v>2169</v>
      </c>
      <c r="M23" s="267">
        <v>2011498053</v>
      </c>
      <c r="N23" s="59" t="s">
        <v>1332</v>
      </c>
      <c r="O23" s="59" t="s">
        <v>14446</v>
      </c>
      <c r="P23" s="59" t="s">
        <v>369</v>
      </c>
      <c r="Q23" s="59" t="s">
        <v>2169</v>
      </c>
      <c r="R23" s="59" t="s">
        <v>447</v>
      </c>
      <c r="S23" s="59" t="s">
        <v>14447</v>
      </c>
      <c r="T23" s="59" t="s">
        <v>443</v>
      </c>
      <c r="U23" s="59" t="s">
        <v>14448</v>
      </c>
      <c r="V23" s="59" t="s">
        <v>14449</v>
      </c>
      <c r="W23" s="267">
        <v>623707</v>
      </c>
      <c r="X23" s="59" t="s">
        <v>14450</v>
      </c>
      <c r="Y23" s="267">
        <v>12</v>
      </c>
      <c r="Z23" s="59" t="s">
        <v>65</v>
      </c>
      <c r="AA23" s="267">
        <v>84000</v>
      </c>
      <c r="AB23" s="59" t="s">
        <v>2169</v>
      </c>
      <c r="AC23" s="59" t="s">
        <v>14451</v>
      </c>
      <c r="AD23" s="267">
        <v>8</v>
      </c>
      <c r="AE23" s="59" t="s">
        <v>69</v>
      </c>
      <c r="AF23" s="59" t="s">
        <v>59</v>
      </c>
      <c r="AG23" s="59" t="s">
        <v>59</v>
      </c>
      <c r="AH23" s="59" t="s">
        <v>59</v>
      </c>
      <c r="AI23" s="59" t="s">
        <v>59</v>
      </c>
      <c r="AJ23" s="59" t="s">
        <v>59</v>
      </c>
      <c r="AK23" s="59" t="s">
        <v>59</v>
      </c>
      <c r="AL23" s="59" t="s">
        <v>59</v>
      </c>
      <c r="AM23" s="59" t="s">
        <v>14452</v>
      </c>
      <c r="AN23" s="59" t="s">
        <v>14449</v>
      </c>
      <c r="AO23" s="59" t="s">
        <v>3163</v>
      </c>
      <c r="AP23" s="267">
        <v>600</v>
      </c>
      <c r="AQ23" s="267">
        <v>306</v>
      </c>
      <c r="AR23" s="59" t="s">
        <v>2169</v>
      </c>
      <c r="AS23" s="59" t="s">
        <v>1383</v>
      </c>
      <c r="AT23" s="59" t="s">
        <v>14453</v>
      </c>
      <c r="AU23" s="59" t="s">
        <v>2169</v>
      </c>
      <c r="AV23" s="267">
        <v>666095292040</v>
      </c>
      <c r="AW23" s="59" t="s">
        <v>2169</v>
      </c>
      <c r="AX23" s="267">
        <v>7305177151</v>
      </c>
      <c r="AY23" s="267">
        <v>9655110989</v>
      </c>
      <c r="AZ23" s="267">
        <v>9629400170</v>
      </c>
      <c r="BA23" s="59" t="s">
        <v>59</v>
      </c>
      <c r="BB23" s="59" t="s">
        <v>14441</v>
      </c>
      <c r="BC23" s="267">
        <v>4103020</v>
      </c>
      <c r="BD23" s="267">
        <v>86</v>
      </c>
      <c r="BE23" s="59"/>
      <c r="BF23" s="59"/>
      <c r="BG23" s="59"/>
      <c r="BH23" s="59"/>
      <c r="BI23" s="59"/>
      <c r="BJ23" s="59"/>
    </row>
    <row r="24" spans="1:62" ht="15.75" customHeight="1" x14ac:dyDescent="0.25">
      <c r="A24" s="59" t="s">
        <v>14454</v>
      </c>
      <c r="B24" s="59" t="s">
        <v>14119</v>
      </c>
      <c r="C24" s="59" t="s">
        <v>12706</v>
      </c>
      <c r="D24" s="59" t="s">
        <v>14455</v>
      </c>
      <c r="E24" s="269" t="s">
        <v>1424</v>
      </c>
      <c r="F24" s="59" t="s">
        <v>6326</v>
      </c>
      <c r="G24" s="59" t="s">
        <v>11498</v>
      </c>
      <c r="H24" s="59" t="s">
        <v>11499</v>
      </c>
      <c r="I24" s="59" t="s">
        <v>261</v>
      </c>
      <c r="J24" s="59" t="s">
        <v>280</v>
      </c>
      <c r="K24" s="59" t="s">
        <v>123</v>
      </c>
      <c r="L24" s="267">
        <v>349111</v>
      </c>
      <c r="M24" s="267">
        <v>1006479678</v>
      </c>
      <c r="N24" s="59" t="s">
        <v>79</v>
      </c>
      <c r="O24" s="59" t="s">
        <v>14456</v>
      </c>
      <c r="P24" s="59" t="s">
        <v>283</v>
      </c>
      <c r="Q24" s="59" t="s">
        <v>2941</v>
      </c>
      <c r="R24" s="59" t="s">
        <v>447</v>
      </c>
      <c r="S24" s="59" t="s">
        <v>14457</v>
      </c>
      <c r="T24" s="59" t="s">
        <v>14458</v>
      </c>
      <c r="U24" s="59" t="s">
        <v>14459</v>
      </c>
      <c r="V24" s="59" t="s">
        <v>2260</v>
      </c>
      <c r="W24" s="59" t="s">
        <v>14460</v>
      </c>
      <c r="X24" s="59" t="s">
        <v>14461</v>
      </c>
      <c r="Y24" s="59" t="s">
        <v>14462</v>
      </c>
      <c r="Z24" s="59" t="s">
        <v>14463</v>
      </c>
      <c r="AA24" s="268">
        <v>72000</v>
      </c>
      <c r="AB24" s="59" t="s">
        <v>11536</v>
      </c>
      <c r="AC24" s="59" t="s">
        <v>14464</v>
      </c>
      <c r="AD24" s="59" t="s">
        <v>14462</v>
      </c>
      <c r="AE24" s="59" t="s">
        <v>1135</v>
      </c>
      <c r="AF24" s="59" t="s">
        <v>2941</v>
      </c>
      <c r="AG24" s="59" t="s">
        <v>2941</v>
      </c>
      <c r="AH24" s="59" t="s">
        <v>2941</v>
      </c>
      <c r="AI24" s="59" t="s">
        <v>2941</v>
      </c>
      <c r="AJ24" s="59" t="s">
        <v>2941</v>
      </c>
      <c r="AK24" s="59" t="s">
        <v>2941</v>
      </c>
      <c r="AL24" s="59" t="s">
        <v>2941</v>
      </c>
      <c r="AM24" s="59" t="s">
        <v>14465</v>
      </c>
      <c r="AN24" s="59" t="s">
        <v>14466</v>
      </c>
      <c r="AO24" s="59" t="s">
        <v>3163</v>
      </c>
      <c r="AP24" s="267">
        <v>507</v>
      </c>
      <c r="AQ24" s="267">
        <v>600</v>
      </c>
      <c r="AR24" s="267">
        <v>6522279791</v>
      </c>
      <c r="AS24" s="59" t="s">
        <v>576</v>
      </c>
      <c r="AT24" s="59" t="s">
        <v>2260</v>
      </c>
      <c r="AU24" s="59" t="s">
        <v>7176</v>
      </c>
      <c r="AV24" s="59" t="s">
        <v>14467</v>
      </c>
      <c r="AW24" s="59" t="s">
        <v>2941</v>
      </c>
      <c r="AX24" s="267">
        <v>9345729506</v>
      </c>
      <c r="AY24" s="267">
        <v>9442677998</v>
      </c>
      <c r="AZ24" s="267">
        <v>9442844640</v>
      </c>
      <c r="BA24" s="59" t="s">
        <v>2941</v>
      </c>
      <c r="BB24" s="59" t="s">
        <v>14454</v>
      </c>
      <c r="BC24" s="267">
        <v>2212204263</v>
      </c>
      <c r="BD24" s="59" t="s">
        <v>14212</v>
      </c>
      <c r="BE24" s="59"/>
      <c r="BF24" s="59"/>
      <c r="BG24" s="59"/>
      <c r="BH24" s="59"/>
      <c r="BI24" s="59"/>
      <c r="BJ24" s="59"/>
    </row>
    <row r="25" spans="1:62" ht="15.75" customHeight="1" x14ac:dyDescent="0.25">
      <c r="A25" s="59" t="s">
        <v>14468</v>
      </c>
      <c r="B25" s="59" t="s">
        <v>14119</v>
      </c>
      <c r="C25" s="59" t="s">
        <v>14469</v>
      </c>
      <c r="D25" s="59" t="s">
        <v>14470</v>
      </c>
      <c r="E25" s="269" t="s">
        <v>14471</v>
      </c>
      <c r="F25" s="59" t="s">
        <v>1290</v>
      </c>
      <c r="G25" s="59" t="s">
        <v>1147</v>
      </c>
      <c r="H25" s="59" t="s">
        <v>11499</v>
      </c>
      <c r="I25" s="59" t="s">
        <v>261</v>
      </c>
      <c r="J25" s="59" t="s">
        <v>280</v>
      </c>
      <c r="K25" s="59"/>
      <c r="L25" s="59"/>
      <c r="M25" s="59" t="s">
        <v>14472</v>
      </c>
      <c r="N25" s="59" t="s">
        <v>79</v>
      </c>
      <c r="O25" s="59" t="s">
        <v>5802</v>
      </c>
      <c r="P25" s="59" t="s">
        <v>283</v>
      </c>
      <c r="Q25" s="59" t="s">
        <v>294</v>
      </c>
      <c r="R25" s="59" t="s">
        <v>447</v>
      </c>
      <c r="S25" s="59" t="s">
        <v>9063</v>
      </c>
      <c r="T25" s="59" t="s">
        <v>1480</v>
      </c>
      <c r="U25" s="59" t="s">
        <v>14473</v>
      </c>
      <c r="V25" s="59" t="s">
        <v>3585</v>
      </c>
      <c r="W25" s="267">
        <v>623523</v>
      </c>
      <c r="X25" s="59" t="s">
        <v>14474</v>
      </c>
      <c r="Y25" s="59" t="s">
        <v>1203</v>
      </c>
      <c r="Z25" s="59" t="s">
        <v>1152</v>
      </c>
      <c r="AA25" s="267">
        <v>500000</v>
      </c>
      <c r="AB25" s="59" t="s">
        <v>14475</v>
      </c>
      <c r="AC25" s="59" t="s">
        <v>8217</v>
      </c>
      <c r="AD25" s="59" t="s">
        <v>14476</v>
      </c>
      <c r="AE25" s="59" t="s">
        <v>449</v>
      </c>
      <c r="AF25" s="59" t="s">
        <v>294</v>
      </c>
      <c r="AG25" s="59" t="s">
        <v>294</v>
      </c>
      <c r="AH25" s="59" t="s">
        <v>294</v>
      </c>
      <c r="AI25" s="59" t="s">
        <v>294</v>
      </c>
      <c r="AJ25" s="59" t="s">
        <v>294</v>
      </c>
      <c r="AK25" s="59" t="s">
        <v>294</v>
      </c>
      <c r="AL25" s="59" t="s">
        <v>294</v>
      </c>
      <c r="AM25" s="59" t="s">
        <v>14477</v>
      </c>
      <c r="AN25" s="59" t="s">
        <v>14478</v>
      </c>
      <c r="AO25" s="59" t="s">
        <v>3163</v>
      </c>
      <c r="AP25" s="267">
        <v>397</v>
      </c>
      <c r="AQ25" s="267">
        <v>397</v>
      </c>
      <c r="AR25" s="59" t="s">
        <v>294</v>
      </c>
      <c r="AS25" s="59" t="s">
        <v>294</v>
      </c>
      <c r="AT25" s="59" t="s">
        <v>294</v>
      </c>
      <c r="AU25" s="59" t="s">
        <v>294</v>
      </c>
      <c r="AV25" s="267">
        <v>840244335870</v>
      </c>
      <c r="AW25" s="59" t="s">
        <v>14479</v>
      </c>
      <c r="AX25" s="267">
        <v>8925694695</v>
      </c>
      <c r="AY25" s="267">
        <v>9443286394</v>
      </c>
      <c r="AZ25" s="267">
        <v>9342331549</v>
      </c>
      <c r="BA25" s="59" t="s">
        <v>294</v>
      </c>
      <c r="BB25" s="59" t="s">
        <v>14480</v>
      </c>
      <c r="BC25" s="267">
        <v>5086651</v>
      </c>
      <c r="BD25" s="267">
        <v>101.5</v>
      </c>
      <c r="BE25" s="59"/>
      <c r="BF25" s="59"/>
      <c r="BG25" s="59"/>
      <c r="BH25" s="59"/>
      <c r="BI25" s="59"/>
      <c r="BJ25" s="59"/>
    </row>
    <row r="26" spans="1:62" ht="15.75" customHeight="1" x14ac:dyDescent="0.25">
      <c r="A26" s="59" t="s">
        <v>14481</v>
      </c>
      <c r="B26" s="59" t="s">
        <v>14119</v>
      </c>
      <c r="C26" s="59" t="s">
        <v>14482</v>
      </c>
      <c r="D26" s="59" t="s">
        <v>14483</v>
      </c>
      <c r="E26" s="59" t="s">
        <v>2110</v>
      </c>
      <c r="F26" s="59" t="s">
        <v>472</v>
      </c>
      <c r="G26" s="59" t="s">
        <v>1147</v>
      </c>
      <c r="H26" s="59" t="s">
        <v>11499</v>
      </c>
      <c r="I26" s="59" t="s">
        <v>52</v>
      </c>
      <c r="J26" s="59" t="s">
        <v>280</v>
      </c>
      <c r="K26" s="59"/>
      <c r="L26" s="59"/>
      <c r="M26" s="267">
        <v>1002831523</v>
      </c>
      <c r="N26" s="59" t="s">
        <v>99</v>
      </c>
      <c r="O26" s="59" t="s">
        <v>14484</v>
      </c>
      <c r="P26" s="59" t="s">
        <v>369</v>
      </c>
      <c r="Q26" s="59" t="s">
        <v>123</v>
      </c>
      <c r="R26" s="59" t="s">
        <v>447</v>
      </c>
      <c r="S26" s="59" t="s">
        <v>123</v>
      </c>
      <c r="T26" s="59" t="s">
        <v>123</v>
      </c>
      <c r="U26" s="59" t="s">
        <v>14485</v>
      </c>
      <c r="V26" s="59" t="s">
        <v>1522</v>
      </c>
      <c r="W26" s="267">
        <v>639002</v>
      </c>
      <c r="X26" s="59" t="s">
        <v>14486</v>
      </c>
      <c r="Y26" s="59" t="s">
        <v>14487</v>
      </c>
      <c r="Z26" s="59" t="s">
        <v>355</v>
      </c>
      <c r="AA26" s="267">
        <v>75000</v>
      </c>
      <c r="AB26" s="59" t="s">
        <v>355</v>
      </c>
      <c r="AC26" s="59" t="s">
        <v>14488</v>
      </c>
      <c r="AD26" s="59" t="s">
        <v>573</v>
      </c>
      <c r="AE26" s="59" t="s">
        <v>190</v>
      </c>
      <c r="AF26" s="59" t="s">
        <v>68</v>
      </c>
      <c r="AG26" s="59" t="s">
        <v>294</v>
      </c>
      <c r="AH26" s="59" t="s">
        <v>294</v>
      </c>
      <c r="AI26" s="59" t="s">
        <v>123</v>
      </c>
      <c r="AJ26" s="59" t="s">
        <v>123</v>
      </c>
      <c r="AK26" s="59" t="s">
        <v>123</v>
      </c>
      <c r="AL26" s="59" t="s">
        <v>123</v>
      </c>
      <c r="AM26" s="59" t="s">
        <v>14489</v>
      </c>
      <c r="AN26" s="59" t="s">
        <v>14490</v>
      </c>
      <c r="AO26" s="59" t="s">
        <v>3163</v>
      </c>
      <c r="AP26" s="267">
        <v>336</v>
      </c>
      <c r="AQ26" s="267">
        <v>600</v>
      </c>
      <c r="AR26" s="59" t="s">
        <v>123</v>
      </c>
      <c r="AS26" s="59" t="s">
        <v>123</v>
      </c>
      <c r="AT26" s="59" t="s">
        <v>123</v>
      </c>
      <c r="AU26" s="59" t="s">
        <v>123</v>
      </c>
      <c r="AV26" s="59" t="s">
        <v>123</v>
      </c>
      <c r="AW26" s="59" t="s">
        <v>123</v>
      </c>
      <c r="AX26" s="267">
        <v>9047513132</v>
      </c>
      <c r="AY26" s="267">
        <v>7867977282</v>
      </c>
      <c r="AZ26" s="267">
        <v>9047213132</v>
      </c>
      <c r="BA26" s="59" t="s">
        <v>123</v>
      </c>
      <c r="BB26" s="59" t="s">
        <v>14481</v>
      </c>
      <c r="BC26" s="267">
        <v>2212363508</v>
      </c>
      <c r="BD26" s="267">
        <v>137</v>
      </c>
      <c r="BE26" s="59"/>
      <c r="BF26" s="59"/>
      <c r="BG26" s="59"/>
      <c r="BH26" s="59"/>
      <c r="BI26" s="59"/>
      <c r="BJ26" s="59"/>
    </row>
    <row r="27" spans="1:62" ht="15.75" customHeight="1" x14ac:dyDescent="0.25">
      <c r="A27" s="59" t="s">
        <v>14491</v>
      </c>
      <c r="B27" s="59" t="s">
        <v>14119</v>
      </c>
      <c r="C27" s="59" t="s">
        <v>14492</v>
      </c>
      <c r="D27" s="59" t="s">
        <v>14493</v>
      </c>
      <c r="E27" s="269" t="s">
        <v>14494</v>
      </c>
      <c r="F27" s="59" t="s">
        <v>96</v>
      </c>
      <c r="G27" s="59" t="s">
        <v>11498</v>
      </c>
      <c r="H27" s="59" t="s">
        <v>11499</v>
      </c>
      <c r="I27" s="59" t="s">
        <v>52</v>
      </c>
      <c r="J27" s="59" t="s">
        <v>280</v>
      </c>
      <c r="K27" s="59"/>
      <c r="L27" s="59"/>
      <c r="M27" s="267">
        <v>2016264354</v>
      </c>
      <c r="N27" s="59" t="s">
        <v>79</v>
      </c>
      <c r="O27" s="59" t="s">
        <v>14495</v>
      </c>
      <c r="P27" s="59" t="s">
        <v>81</v>
      </c>
      <c r="Q27" s="59" t="s">
        <v>123</v>
      </c>
      <c r="R27" s="59" t="s">
        <v>447</v>
      </c>
      <c r="S27" s="59" t="s">
        <v>7792</v>
      </c>
      <c r="T27" s="59" t="s">
        <v>14496</v>
      </c>
      <c r="U27" s="59" t="s">
        <v>14497</v>
      </c>
      <c r="V27" s="59" t="s">
        <v>2473</v>
      </c>
      <c r="W27" s="267">
        <v>637212</v>
      </c>
      <c r="X27" s="59" t="s">
        <v>14498</v>
      </c>
      <c r="Y27" s="59" t="s">
        <v>269</v>
      </c>
      <c r="Z27" s="59" t="s">
        <v>14499</v>
      </c>
      <c r="AA27" s="267">
        <v>90000</v>
      </c>
      <c r="AB27" s="59" t="s">
        <v>123</v>
      </c>
      <c r="AC27" s="59" t="s">
        <v>14500</v>
      </c>
      <c r="AD27" s="131" t="s">
        <v>245</v>
      </c>
      <c r="AE27" s="59" t="s">
        <v>69</v>
      </c>
      <c r="AF27" s="59" t="s">
        <v>123</v>
      </c>
      <c r="AG27" s="59" t="s">
        <v>123</v>
      </c>
      <c r="AH27" s="59" t="s">
        <v>123</v>
      </c>
      <c r="AI27" s="59" t="s">
        <v>123</v>
      </c>
      <c r="AJ27" s="59" t="s">
        <v>123</v>
      </c>
      <c r="AK27" s="59" t="s">
        <v>123</v>
      </c>
      <c r="AL27" s="59" t="s">
        <v>123</v>
      </c>
      <c r="AM27" s="59" t="s">
        <v>14501</v>
      </c>
      <c r="AN27" s="59" t="s">
        <v>14502</v>
      </c>
      <c r="AO27" s="59" t="s">
        <v>3163</v>
      </c>
      <c r="AP27" s="267">
        <v>473</v>
      </c>
      <c r="AQ27" s="267">
        <v>600</v>
      </c>
      <c r="AR27" s="267">
        <v>6948348572</v>
      </c>
      <c r="AS27" s="59" t="s">
        <v>109</v>
      </c>
      <c r="AT27" s="59" t="s">
        <v>14503</v>
      </c>
      <c r="AU27" s="59" t="s">
        <v>14504</v>
      </c>
      <c r="AV27" s="59" t="s">
        <v>14505</v>
      </c>
      <c r="AW27" s="59" t="s">
        <v>123</v>
      </c>
      <c r="AX27" s="267">
        <v>8438730360</v>
      </c>
      <c r="AY27" s="267">
        <v>9655655436</v>
      </c>
      <c r="AZ27" s="267">
        <v>6383931035</v>
      </c>
      <c r="BA27" s="59" t="s">
        <v>123</v>
      </c>
      <c r="BB27" s="59" t="s">
        <v>14491</v>
      </c>
      <c r="BC27" s="267">
        <v>2212374773</v>
      </c>
      <c r="BD27" s="267">
        <v>145</v>
      </c>
      <c r="BE27" s="59"/>
      <c r="BF27" s="59"/>
      <c r="BG27" s="59"/>
      <c r="BH27" s="59"/>
      <c r="BI27" s="59"/>
      <c r="BJ27" s="59"/>
    </row>
    <row r="28" spans="1:62" ht="15.75" customHeight="1" x14ac:dyDescent="0.25">
      <c r="A28" s="59" t="s">
        <v>14506</v>
      </c>
      <c r="B28" s="59" t="s">
        <v>14119</v>
      </c>
      <c r="C28" s="59" t="s">
        <v>14507</v>
      </c>
      <c r="D28" s="59" t="s">
        <v>14508</v>
      </c>
      <c r="E28" s="269" t="s">
        <v>14509</v>
      </c>
      <c r="F28" s="59" t="s">
        <v>177</v>
      </c>
      <c r="G28" s="59" t="s">
        <v>1147</v>
      </c>
      <c r="H28" s="59" t="s">
        <v>11499</v>
      </c>
      <c r="I28" s="59" t="s">
        <v>14260</v>
      </c>
      <c r="J28" s="59" t="s">
        <v>280</v>
      </c>
      <c r="K28" s="59"/>
      <c r="L28" s="59"/>
      <c r="M28" s="269" t="s">
        <v>14510</v>
      </c>
      <c r="N28" s="59" t="s">
        <v>79</v>
      </c>
      <c r="O28" s="59" t="s">
        <v>14511</v>
      </c>
      <c r="P28" s="59" t="s">
        <v>1926</v>
      </c>
      <c r="Q28" s="59" t="s">
        <v>59</v>
      </c>
      <c r="R28" s="59" t="s">
        <v>447</v>
      </c>
      <c r="S28" s="59" t="s">
        <v>14512</v>
      </c>
      <c r="T28" s="59" t="s">
        <v>14264</v>
      </c>
      <c r="U28" s="59" t="s">
        <v>14513</v>
      </c>
      <c r="V28" s="59" t="s">
        <v>14514</v>
      </c>
      <c r="W28" s="267">
        <v>612903</v>
      </c>
      <c r="X28" s="59" t="s">
        <v>14515</v>
      </c>
      <c r="Y28" s="267">
        <v>10</v>
      </c>
      <c r="Z28" s="59" t="s">
        <v>65</v>
      </c>
      <c r="AA28" s="267">
        <v>75000</v>
      </c>
      <c r="AB28" s="59" t="s">
        <v>59</v>
      </c>
      <c r="AC28" s="59" t="s">
        <v>14516</v>
      </c>
      <c r="AD28" s="267">
        <v>10</v>
      </c>
      <c r="AE28" s="59" t="s">
        <v>14205</v>
      </c>
      <c r="AF28" s="59" t="s">
        <v>59</v>
      </c>
      <c r="AG28" s="59" t="s">
        <v>59</v>
      </c>
      <c r="AH28" s="59" t="s">
        <v>59</v>
      </c>
      <c r="AI28" s="59" t="s">
        <v>59</v>
      </c>
      <c r="AJ28" s="59" t="s">
        <v>59</v>
      </c>
      <c r="AK28" s="59" t="s">
        <v>59</v>
      </c>
      <c r="AL28" s="59" t="s">
        <v>59</v>
      </c>
      <c r="AM28" s="59" t="s">
        <v>14517</v>
      </c>
      <c r="AN28" s="59" t="s">
        <v>14518</v>
      </c>
      <c r="AO28" s="59" t="s">
        <v>3163</v>
      </c>
      <c r="AP28" s="59" t="s">
        <v>14519</v>
      </c>
      <c r="AQ28" s="267">
        <v>426</v>
      </c>
      <c r="AR28" s="59" t="s">
        <v>59</v>
      </c>
      <c r="AS28" s="59" t="s">
        <v>59</v>
      </c>
      <c r="AT28" s="59" t="s">
        <v>59</v>
      </c>
      <c r="AU28" s="59" t="s">
        <v>59</v>
      </c>
      <c r="AV28" s="267">
        <v>856819872447</v>
      </c>
      <c r="AW28" s="59" t="s">
        <v>59</v>
      </c>
      <c r="AX28" s="267">
        <v>9363508978</v>
      </c>
      <c r="AY28" s="267">
        <v>7373399990</v>
      </c>
      <c r="AZ28" s="267">
        <v>9688988880</v>
      </c>
      <c r="BA28" s="59" t="s">
        <v>59</v>
      </c>
      <c r="BB28" s="59" t="s">
        <v>14506</v>
      </c>
      <c r="BC28" s="267">
        <v>2212464065</v>
      </c>
      <c r="BD28" s="267">
        <v>133</v>
      </c>
      <c r="BE28" s="59"/>
      <c r="BF28" s="59"/>
      <c r="BG28" s="59"/>
      <c r="BH28" s="59"/>
      <c r="BI28" s="59"/>
      <c r="BJ28" s="59"/>
    </row>
    <row r="29" spans="1:62" ht="15.75" customHeight="1" x14ac:dyDescent="0.25">
      <c r="A29" s="59" t="s">
        <v>14520</v>
      </c>
      <c r="B29" s="59" t="s">
        <v>14119</v>
      </c>
      <c r="C29" s="59" t="s">
        <v>14521</v>
      </c>
      <c r="D29" s="59" t="s">
        <v>14522</v>
      </c>
      <c r="E29" s="269" t="s">
        <v>14523</v>
      </c>
      <c r="F29" s="59" t="s">
        <v>385</v>
      </c>
      <c r="G29" s="59" t="s">
        <v>11498</v>
      </c>
      <c r="H29" s="59" t="s">
        <v>11499</v>
      </c>
      <c r="I29" s="59" t="s">
        <v>52</v>
      </c>
      <c r="J29" s="59" t="s">
        <v>280</v>
      </c>
      <c r="K29" s="59" t="s">
        <v>880</v>
      </c>
      <c r="L29" s="267">
        <v>243377</v>
      </c>
      <c r="M29" s="267">
        <v>2016514642</v>
      </c>
      <c r="N29" s="59" t="s">
        <v>79</v>
      </c>
      <c r="O29" s="59" t="s">
        <v>14524</v>
      </c>
      <c r="P29" s="59" t="s">
        <v>81</v>
      </c>
      <c r="Q29" s="59" t="s">
        <v>123</v>
      </c>
      <c r="R29" s="59" t="s">
        <v>447</v>
      </c>
      <c r="S29" s="267">
        <v>368</v>
      </c>
      <c r="T29" s="267">
        <v>462</v>
      </c>
      <c r="U29" s="59" t="s">
        <v>14525</v>
      </c>
      <c r="V29" s="59" t="s">
        <v>7962</v>
      </c>
      <c r="W29" s="267">
        <v>625533</v>
      </c>
      <c r="X29" s="59" t="s">
        <v>14526</v>
      </c>
      <c r="Y29" s="59" t="s">
        <v>2073</v>
      </c>
      <c r="Z29" s="59" t="s">
        <v>14527</v>
      </c>
      <c r="AA29" s="268">
        <v>80000</v>
      </c>
      <c r="AB29" s="59" t="s">
        <v>14528</v>
      </c>
      <c r="AC29" s="59" t="s">
        <v>14529</v>
      </c>
      <c r="AD29" s="131" t="s">
        <v>133</v>
      </c>
      <c r="AE29" s="59" t="s">
        <v>14205</v>
      </c>
      <c r="AF29" s="59" t="s">
        <v>123</v>
      </c>
      <c r="AG29" s="59" t="s">
        <v>123</v>
      </c>
      <c r="AH29" s="59" t="s">
        <v>123</v>
      </c>
      <c r="AI29" s="59" t="s">
        <v>123</v>
      </c>
      <c r="AJ29" s="59" t="s">
        <v>123</v>
      </c>
      <c r="AK29" s="59" t="s">
        <v>123</v>
      </c>
      <c r="AL29" s="59" t="s">
        <v>123</v>
      </c>
      <c r="AM29" s="59" t="s">
        <v>14530</v>
      </c>
      <c r="AN29" s="59" t="s">
        <v>14531</v>
      </c>
      <c r="AO29" s="59" t="s">
        <v>3163</v>
      </c>
      <c r="AP29" s="267">
        <v>462</v>
      </c>
      <c r="AQ29" s="267">
        <v>462</v>
      </c>
      <c r="AR29" s="59" t="s">
        <v>123</v>
      </c>
      <c r="AS29" s="59" t="s">
        <v>14532</v>
      </c>
      <c r="AT29" s="59" t="s">
        <v>123</v>
      </c>
      <c r="AU29" s="59" t="s">
        <v>123</v>
      </c>
      <c r="AV29" s="59" t="s">
        <v>14533</v>
      </c>
      <c r="AW29" s="59" t="s">
        <v>123</v>
      </c>
      <c r="AX29" s="267">
        <v>9360470680</v>
      </c>
      <c r="AY29" s="267">
        <v>7010786008</v>
      </c>
      <c r="AZ29" s="267">
        <v>9791310689</v>
      </c>
      <c r="BA29" s="59" t="s">
        <v>123</v>
      </c>
      <c r="BB29" s="59" t="s">
        <v>14520</v>
      </c>
      <c r="BC29" s="267">
        <v>2212141961</v>
      </c>
      <c r="BD29" s="267">
        <v>141</v>
      </c>
      <c r="BE29" s="59"/>
      <c r="BF29" s="59"/>
      <c r="BG29" s="59"/>
      <c r="BH29" s="59"/>
      <c r="BI29" s="59"/>
      <c r="BJ29" s="59"/>
    </row>
    <row r="30" spans="1:62" ht="15.75" customHeight="1" x14ac:dyDescent="0.25">
      <c r="A30" s="59" t="s">
        <v>14534</v>
      </c>
      <c r="B30" s="59" t="s">
        <v>14119</v>
      </c>
      <c r="C30" s="59" t="s">
        <v>14535</v>
      </c>
      <c r="D30" s="59" t="s">
        <v>14536</v>
      </c>
      <c r="E30" s="59" t="s">
        <v>14537</v>
      </c>
      <c r="F30" s="59" t="s">
        <v>385</v>
      </c>
      <c r="G30" s="59" t="s">
        <v>11498</v>
      </c>
      <c r="H30" s="59" t="s">
        <v>3102</v>
      </c>
      <c r="I30" s="59" t="s">
        <v>52</v>
      </c>
      <c r="J30" s="59" t="s">
        <v>280</v>
      </c>
      <c r="K30" s="59"/>
      <c r="L30" s="59" t="s">
        <v>14534</v>
      </c>
      <c r="M30" s="267">
        <v>2009006008</v>
      </c>
      <c r="N30" s="59" t="s">
        <v>387</v>
      </c>
      <c r="O30" s="59" t="s">
        <v>14538</v>
      </c>
      <c r="P30" s="59" t="s">
        <v>81</v>
      </c>
      <c r="Q30" s="59" t="s">
        <v>14539</v>
      </c>
      <c r="R30" s="59" t="s">
        <v>447</v>
      </c>
      <c r="S30" s="59" t="s">
        <v>11787</v>
      </c>
      <c r="T30" s="59" t="s">
        <v>2283</v>
      </c>
      <c r="U30" s="59" t="s">
        <v>14540</v>
      </c>
      <c r="V30" s="59" t="s">
        <v>7215</v>
      </c>
      <c r="W30" s="267">
        <v>641606</v>
      </c>
      <c r="X30" s="59" t="s">
        <v>14541</v>
      </c>
      <c r="Y30" s="59" t="s">
        <v>1948</v>
      </c>
      <c r="Z30" s="59" t="s">
        <v>14542</v>
      </c>
      <c r="AA30" s="59" t="s">
        <v>130</v>
      </c>
      <c r="AB30" s="59" t="s">
        <v>14543</v>
      </c>
      <c r="AC30" s="59" t="s">
        <v>14544</v>
      </c>
      <c r="AD30" s="59" t="s">
        <v>123</v>
      </c>
      <c r="AE30" s="59" t="s">
        <v>14545</v>
      </c>
      <c r="AF30" s="267">
        <v>6600</v>
      </c>
      <c r="AG30" s="59" t="s">
        <v>123</v>
      </c>
      <c r="AH30" s="59" t="s">
        <v>123</v>
      </c>
      <c r="AI30" s="59" t="s">
        <v>123</v>
      </c>
      <c r="AJ30" s="59" t="s">
        <v>123</v>
      </c>
      <c r="AK30" s="59" t="s">
        <v>123</v>
      </c>
      <c r="AL30" s="59" t="s">
        <v>123</v>
      </c>
      <c r="AM30" s="59" t="s">
        <v>14546</v>
      </c>
      <c r="AN30" s="59" t="s">
        <v>14547</v>
      </c>
      <c r="AO30" s="59" t="s">
        <v>3163</v>
      </c>
      <c r="AP30" s="267">
        <v>481</v>
      </c>
      <c r="AQ30" s="267">
        <v>600</v>
      </c>
      <c r="AR30" s="59" t="s">
        <v>123</v>
      </c>
      <c r="AS30" s="59" t="s">
        <v>123</v>
      </c>
      <c r="AT30" s="59" t="s">
        <v>123</v>
      </c>
      <c r="AU30" s="59" t="s">
        <v>123</v>
      </c>
      <c r="AV30" s="267">
        <v>440110132381</v>
      </c>
      <c r="AW30" s="59" t="s">
        <v>123</v>
      </c>
      <c r="AX30" s="267">
        <v>9488442034</v>
      </c>
      <c r="AY30" s="267">
        <v>9488823300</v>
      </c>
      <c r="AZ30" s="267">
        <v>9952552211</v>
      </c>
      <c r="BA30" s="59" t="s">
        <v>123</v>
      </c>
      <c r="BB30" s="59" t="s">
        <v>14548</v>
      </c>
      <c r="BC30" s="267">
        <v>2212239159</v>
      </c>
      <c r="BD30" s="267">
        <v>145.5</v>
      </c>
      <c r="BE30" s="59"/>
      <c r="BF30" s="59"/>
      <c r="BG30" s="59"/>
      <c r="BH30" s="59"/>
      <c r="BI30" s="59"/>
      <c r="BJ30" s="59"/>
    </row>
    <row r="31" spans="1:62" ht="15.75" customHeight="1" x14ac:dyDescent="0.25">
      <c r="A31" s="59" t="s">
        <v>14549</v>
      </c>
      <c r="B31" s="59" t="s">
        <v>14119</v>
      </c>
      <c r="C31" s="59" t="s">
        <v>14550</v>
      </c>
      <c r="D31" s="59" t="s">
        <v>14551</v>
      </c>
      <c r="E31" s="59" t="s">
        <v>5551</v>
      </c>
      <c r="F31" s="59" t="s">
        <v>14552</v>
      </c>
      <c r="G31" s="59" t="s">
        <v>1147</v>
      </c>
      <c r="H31" s="59" t="s">
        <v>11499</v>
      </c>
      <c r="I31" s="59" t="s">
        <v>14260</v>
      </c>
      <c r="J31" s="59" t="s">
        <v>280</v>
      </c>
      <c r="K31" s="59" t="s">
        <v>2169</v>
      </c>
      <c r="L31" s="59" t="s">
        <v>2169</v>
      </c>
      <c r="M31" s="267">
        <v>2009007005</v>
      </c>
      <c r="N31" s="59" t="s">
        <v>79</v>
      </c>
      <c r="O31" s="59" t="s">
        <v>14553</v>
      </c>
      <c r="P31" s="59" t="s">
        <v>1926</v>
      </c>
      <c r="Q31" s="59" t="s">
        <v>2169</v>
      </c>
      <c r="R31" s="59" t="s">
        <v>447</v>
      </c>
      <c r="S31" s="59" t="s">
        <v>14554</v>
      </c>
      <c r="T31" s="59" t="s">
        <v>14555</v>
      </c>
      <c r="U31" s="59" t="s">
        <v>14556</v>
      </c>
      <c r="V31" s="59" t="s">
        <v>14557</v>
      </c>
      <c r="W31" s="267">
        <v>641607</v>
      </c>
      <c r="X31" s="59" t="s">
        <v>14558</v>
      </c>
      <c r="Y31" s="59" t="s">
        <v>9811</v>
      </c>
      <c r="Z31" s="59" t="s">
        <v>14559</v>
      </c>
      <c r="AA31" s="268">
        <v>96000</v>
      </c>
      <c r="AB31" s="59" t="s">
        <v>14560</v>
      </c>
      <c r="AC31" s="59" t="s">
        <v>14561</v>
      </c>
      <c r="AD31" s="59" t="s">
        <v>189</v>
      </c>
      <c r="AE31" s="59" t="s">
        <v>14205</v>
      </c>
      <c r="AF31" s="59" t="s">
        <v>2169</v>
      </c>
      <c r="AG31" s="59" t="s">
        <v>2169</v>
      </c>
      <c r="AH31" s="59" t="s">
        <v>2169</v>
      </c>
      <c r="AI31" s="59" t="s">
        <v>2169</v>
      </c>
      <c r="AJ31" s="59" t="s">
        <v>2169</v>
      </c>
      <c r="AK31" s="59" t="s">
        <v>2169</v>
      </c>
      <c r="AL31" s="59" t="s">
        <v>2169</v>
      </c>
      <c r="AM31" s="59" t="s">
        <v>14562</v>
      </c>
      <c r="AN31" s="59" t="s">
        <v>14563</v>
      </c>
      <c r="AO31" s="59" t="s">
        <v>3163</v>
      </c>
      <c r="AP31" s="267">
        <v>399</v>
      </c>
      <c r="AQ31" s="267">
        <v>399</v>
      </c>
      <c r="AR31" s="59" t="s">
        <v>59</v>
      </c>
      <c r="AS31" s="59" t="s">
        <v>59</v>
      </c>
      <c r="AT31" s="59" t="s">
        <v>59</v>
      </c>
      <c r="AU31" s="59" t="s">
        <v>2169</v>
      </c>
      <c r="AV31" s="267">
        <v>653460269397</v>
      </c>
      <c r="AW31" s="59" t="s">
        <v>14564</v>
      </c>
      <c r="AX31" s="267">
        <v>6379826427</v>
      </c>
      <c r="AY31" s="267">
        <v>9894192964</v>
      </c>
      <c r="AZ31" s="267">
        <v>8220596160</v>
      </c>
      <c r="BA31" s="59" t="s">
        <v>2169</v>
      </c>
      <c r="BB31" s="59" t="s">
        <v>14549</v>
      </c>
      <c r="BC31" s="267">
        <v>2212240944</v>
      </c>
      <c r="BD31" s="267">
        <v>110</v>
      </c>
      <c r="BE31" s="59"/>
      <c r="BF31" s="59"/>
      <c r="BG31" s="59"/>
      <c r="BH31" s="59"/>
      <c r="BI31" s="59"/>
      <c r="BJ31" s="59"/>
    </row>
    <row r="32" spans="1:62" ht="15.75" customHeight="1" x14ac:dyDescent="0.25">
      <c r="A32" s="59" t="s">
        <v>14565</v>
      </c>
      <c r="B32" s="59" t="s">
        <v>14119</v>
      </c>
      <c r="C32" s="59" t="s">
        <v>14566</v>
      </c>
      <c r="D32" s="59" t="s">
        <v>14567</v>
      </c>
      <c r="E32" s="269" t="s">
        <v>14568</v>
      </c>
      <c r="F32" s="59" t="s">
        <v>911</v>
      </c>
      <c r="G32" s="59" t="s">
        <v>1147</v>
      </c>
      <c r="H32" s="59" t="s">
        <v>11499</v>
      </c>
      <c r="I32" s="59" t="s">
        <v>52</v>
      </c>
      <c r="J32" s="59" t="s">
        <v>280</v>
      </c>
      <c r="K32" s="59"/>
      <c r="L32" s="59"/>
      <c r="M32" s="269" t="s">
        <v>14569</v>
      </c>
      <c r="N32" s="59" t="s">
        <v>387</v>
      </c>
      <c r="O32" s="59" t="s">
        <v>14570</v>
      </c>
      <c r="P32" s="59" t="s">
        <v>81</v>
      </c>
      <c r="Q32" s="59" t="s">
        <v>59</v>
      </c>
      <c r="R32" s="59" t="s">
        <v>447</v>
      </c>
      <c r="S32" s="59" t="s">
        <v>61</v>
      </c>
      <c r="T32" s="59" t="s">
        <v>207</v>
      </c>
      <c r="U32" s="59" t="s">
        <v>14571</v>
      </c>
      <c r="V32" s="59" t="s">
        <v>2675</v>
      </c>
      <c r="W32" s="267">
        <v>636804</v>
      </c>
      <c r="X32" s="59" t="s">
        <v>14572</v>
      </c>
      <c r="Y32" s="59" t="s">
        <v>2543</v>
      </c>
      <c r="Z32" s="59" t="s">
        <v>14573</v>
      </c>
      <c r="AA32" s="267">
        <v>500000</v>
      </c>
      <c r="AB32" s="59" t="s">
        <v>59</v>
      </c>
      <c r="AC32" s="59" t="s">
        <v>14574</v>
      </c>
      <c r="AD32" s="59" t="s">
        <v>14575</v>
      </c>
      <c r="AE32" s="59" t="s">
        <v>14205</v>
      </c>
      <c r="AF32" s="59" t="s">
        <v>59</v>
      </c>
      <c r="AG32" s="59" t="s">
        <v>59</v>
      </c>
      <c r="AH32" s="59" t="s">
        <v>59</v>
      </c>
      <c r="AI32" s="59" t="s">
        <v>59</v>
      </c>
      <c r="AJ32" s="59" t="s">
        <v>59</v>
      </c>
      <c r="AK32" s="59" t="s">
        <v>59</v>
      </c>
      <c r="AL32" s="59" t="s">
        <v>59</v>
      </c>
      <c r="AM32" s="59" t="s">
        <v>14576</v>
      </c>
      <c r="AN32" s="59" t="s">
        <v>2675</v>
      </c>
      <c r="AO32" s="59" t="s">
        <v>3163</v>
      </c>
      <c r="AP32" s="59" t="s">
        <v>14519</v>
      </c>
      <c r="AQ32" s="267">
        <v>325</v>
      </c>
      <c r="AR32" s="59" t="s">
        <v>59</v>
      </c>
      <c r="AS32" s="59" t="s">
        <v>59</v>
      </c>
      <c r="AT32" s="59" t="s">
        <v>59</v>
      </c>
      <c r="AU32" s="59" t="s">
        <v>59</v>
      </c>
      <c r="AV32" s="267">
        <v>478545911107</v>
      </c>
      <c r="AW32" s="59" t="s">
        <v>59</v>
      </c>
      <c r="AX32" s="267">
        <v>8110088914</v>
      </c>
      <c r="AY32" s="267">
        <v>9994347282</v>
      </c>
      <c r="AZ32" s="267">
        <v>9500716235</v>
      </c>
      <c r="BA32" s="59" t="s">
        <v>59</v>
      </c>
      <c r="BB32" s="59" t="s">
        <v>14565</v>
      </c>
      <c r="BC32" s="267">
        <v>2212413398</v>
      </c>
      <c r="BD32" s="267">
        <v>120.5</v>
      </c>
      <c r="BE32" s="59"/>
      <c r="BF32" s="59"/>
      <c r="BG32" s="59"/>
      <c r="BH32" s="59"/>
      <c r="BI32" s="59"/>
      <c r="BJ32" s="59"/>
    </row>
    <row r="33" spans="1:62" ht="15.75" customHeight="1" x14ac:dyDescent="0.25">
      <c r="A33" s="59" t="s">
        <v>14577</v>
      </c>
      <c r="B33" s="59" t="s">
        <v>14119</v>
      </c>
      <c r="C33" s="59" t="s">
        <v>14578</v>
      </c>
      <c r="D33" s="59" t="s">
        <v>14579</v>
      </c>
      <c r="E33" s="269" t="s">
        <v>14580</v>
      </c>
      <c r="F33" s="59" t="s">
        <v>804</v>
      </c>
      <c r="G33" s="59" t="s">
        <v>11498</v>
      </c>
      <c r="H33" s="59" t="s">
        <v>11499</v>
      </c>
      <c r="I33" s="59" t="s">
        <v>52</v>
      </c>
      <c r="J33" s="59" t="s">
        <v>280</v>
      </c>
      <c r="K33" s="59" t="s">
        <v>8564</v>
      </c>
      <c r="L33" s="267">
        <v>332998</v>
      </c>
      <c r="M33" s="267">
        <v>2001482203</v>
      </c>
      <c r="N33" s="59" t="s">
        <v>180</v>
      </c>
      <c r="O33" s="59" t="s">
        <v>14581</v>
      </c>
      <c r="P33" s="59" t="s">
        <v>81</v>
      </c>
      <c r="Q33" s="59" t="s">
        <v>14582</v>
      </c>
      <c r="R33" s="59" t="s">
        <v>447</v>
      </c>
      <c r="S33" s="59" t="s">
        <v>14583</v>
      </c>
      <c r="T33" s="59" t="s">
        <v>880</v>
      </c>
      <c r="U33" s="59" t="s">
        <v>14584</v>
      </c>
      <c r="V33" s="59" t="s">
        <v>14585</v>
      </c>
      <c r="W33" s="267">
        <v>626111</v>
      </c>
      <c r="X33" s="59" t="s">
        <v>14586</v>
      </c>
      <c r="Y33" s="59" t="s">
        <v>14587</v>
      </c>
      <c r="Z33" s="59" t="s">
        <v>14588</v>
      </c>
      <c r="AA33" s="59" t="s">
        <v>880</v>
      </c>
      <c r="AB33" s="59" t="s">
        <v>880</v>
      </c>
      <c r="AC33" s="59" t="s">
        <v>14589</v>
      </c>
      <c r="AD33" s="59" t="s">
        <v>14590</v>
      </c>
      <c r="AE33" s="59" t="s">
        <v>59</v>
      </c>
      <c r="AF33" s="59" t="s">
        <v>59</v>
      </c>
      <c r="AG33" s="59" t="s">
        <v>59</v>
      </c>
      <c r="AH33" s="59" t="s">
        <v>123</v>
      </c>
      <c r="AI33" s="59" t="s">
        <v>123</v>
      </c>
      <c r="AJ33" s="59" t="s">
        <v>123</v>
      </c>
      <c r="AK33" s="59" t="s">
        <v>123</v>
      </c>
      <c r="AL33" s="59" t="s">
        <v>123</v>
      </c>
      <c r="AM33" s="59" t="s">
        <v>14591</v>
      </c>
      <c r="AN33" s="59" t="s">
        <v>14592</v>
      </c>
      <c r="AO33" s="59" t="s">
        <v>3163</v>
      </c>
      <c r="AP33" s="267">
        <v>461</v>
      </c>
      <c r="AQ33" s="267">
        <v>461</v>
      </c>
      <c r="AR33" s="59" t="s">
        <v>123</v>
      </c>
      <c r="AS33" s="59" t="s">
        <v>123</v>
      </c>
      <c r="AT33" s="59" t="s">
        <v>14593</v>
      </c>
      <c r="AU33" s="59" t="s">
        <v>123</v>
      </c>
      <c r="AV33" s="267">
        <v>875056872026</v>
      </c>
      <c r="AW33" s="59" t="s">
        <v>123</v>
      </c>
      <c r="AX33" s="267">
        <v>8122699690</v>
      </c>
      <c r="AY33" s="59" t="s">
        <v>14594</v>
      </c>
      <c r="AZ33" s="267">
        <v>8810688345</v>
      </c>
      <c r="BA33" s="59" t="s">
        <v>123</v>
      </c>
      <c r="BB33" s="59" t="s">
        <v>14577</v>
      </c>
      <c r="BC33" s="267">
        <v>2212126645</v>
      </c>
      <c r="BD33" s="267">
        <v>155.5</v>
      </c>
      <c r="BE33" s="59"/>
      <c r="BF33" s="59"/>
      <c r="BG33" s="59"/>
      <c r="BH33" s="59"/>
      <c r="BI33" s="59"/>
      <c r="BJ33" s="59"/>
    </row>
    <row r="34" spans="1:62" ht="15.75" customHeight="1" x14ac:dyDescent="0.25">
      <c r="A34" s="59" t="s">
        <v>14595</v>
      </c>
      <c r="B34" s="59" t="s">
        <v>14119</v>
      </c>
      <c r="C34" s="59" t="s">
        <v>14596</v>
      </c>
      <c r="D34" s="59" t="s">
        <v>14597</v>
      </c>
      <c r="E34" s="59" t="s">
        <v>14598</v>
      </c>
      <c r="F34" s="59" t="s">
        <v>14599</v>
      </c>
      <c r="G34" s="59" t="s">
        <v>1147</v>
      </c>
      <c r="H34" s="59" t="s">
        <v>3102</v>
      </c>
      <c r="I34" s="59" t="s">
        <v>14600</v>
      </c>
      <c r="J34" s="59" t="s">
        <v>280</v>
      </c>
      <c r="K34" s="59"/>
      <c r="L34" s="59"/>
      <c r="M34" s="267">
        <v>2009677699</v>
      </c>
      <c r="N34" s="59" t="s">
        <v>79</v>
      </c>
      <c r="O34" s="59" t="s">
        <v>14601</v>
      </c>
      <c r="P34" s="59" t="s">
        <v>81</v>
      </c>
      <c r="Q34" s="59" t="s">
        <v>123</v>
      </c>
      <c r="R34" s="59" t="s">
        <v>447</v>
      </c>
      <c r="S34" s="59" t="s">
        <v>14602</v>
      </c>
      <c r="T34" s="59" t="s">
        <v>14603</v>
      </c>
      <c r="U34" s="59" t="s">
        <v>14604</v>
      </c>
      <c r="V34" s="59" t="s">
        <v>14173</v>
      </c>
      <c r="W34" s="267">
        <v>641001</v>
      </c>
      <c r="X34" s="59" t="s">
        <v>14605</v>
      </c>
      <c r="Y34" s="59" t="s">
        <v>14606</v>
      </c>
      <c r="Z34" s="59" t="s">
        <v>1351</v>
      </c>
      <c r="AA34" s="267">
        <v>180000</v>
      </c>
      <c r="AB34" s="59" t="s">
        <v>14607</v>
      </c>
      <c r="AC34" s="59" t="s">
        <v>14608</v>
      </c>
      <c r="AD34" s="59" t="s">
        <v>14587</v>
      </c>
      <c r="AE34" s="59" t="s">
        <v>14205</v>
      </c>
      <c r="AF34" s="59" t="s">
        <v>123</v>
      </c>
      <c r="AG34" s="59" t="s">
        <v>123</v>
      </c>
      <c r="AH34" s="59" t="s">
        <v>123</v>
      </c>
      <c r="AI34" s="59" t="s">
        <v>123</v>
      </c>
      <c r="AJ34" s="59" t="s">
        <v>123</v>
      </c>
      <c r="AK34" s="59" t="s">
        <v>123</v>
      </c>
      <c r="AL34" s="59" t="s">
        <v>123</v>
      </c>
      <c r="AM34" s="59" t="s">
        <v>14609</v>
      </c>
      <c r="AN34" s="59" t="s">
        <v>14610</v>
      </c>
      <c r="AO34" s="59" t="s">
        <v>3163</v>
      </c>
      <c r="AP34" s="267">
        <v>430</v>
      </c>
      <c r="AQ34" s="267">
        <v>430</v>
      </c>
      <c r="AR34" s="267">
        <v>110115649896</v>
      </c>
      <c r="AS34" s="59" t="s">
        <v>2060</v>
      </c>
      <c r="AT34" s="59" t="s">
        <v>14611</v>
      </c>
      <c r="AU34" s="59" t="s">
        <v>11559</v>
      </c>
      <c r="AV34" s="267">
        <v>727600378174</v>
      </c>
      <c r="AW34" s="59" t="s">
        <v>123</v>
      </c>
      <c r="AX34" s="267">
        <v>7010801647</v>
      </c>
      <c r="AY34" s="267">
        <v>8870039879</v>
      </c>
      <c r="AZ34" s="267">
        <v>9150656727</v>
      </c>
      <c r="BA34" s="59" t="s">
        <v>123</v>
      </c>
      <c r="BB34" s="59" t="s">
        <v>14612</v>
      </c>
      <c r="BC34" s="267">
        <v>2212281587</v>
      </c>
      <c r="BD34" s="267">
        <v>119</v>
      </c>
      <c r="BE34" s="59"/>
      <c r="BF34" s="59"/>
      <c r="BG34" s="59"/>
      <c r="BH34" s="59"/>
      <c r="BI34" s="59"/>
      <c r="BJ34" s="59"/>
    </row>
    <row r="35" spans="1:62" ht="15.75" customHeight="1" x14ac:dyDescent="0.25">
      <c r="A35" s="59" t="s">
        <v>14613</v>
      </c>
      <c r="B35" s="59" t="s">
        <v>14119</v>
      </c>
      <c r="C35" s="59" t="s">
        <v>14614</v>
      </c>
      <c r="D35" s="59" t="s">
        <v>14615</v>
      </c>
      <c r="E35" s="269" t="s">
        <v>10284</v>
      </c>
      <c r="F35" s="59" t="s">
        <v>96</v>
      </c>
      <c r="G35" s="59" t="s">
        <v>1147</v>
      </c>
      <c r="H35" s="59" t="s">
        <v>11499</v>
      </c>
      <c r="I35" s="59" t="s">
        <v>52</v>
      </c>
      <c r="J35" s="59" t="s">
        <v>280</v>
      </c>
      <c r="K35" s="59" t="s">
        <v>59</v>
      </c>
      <c r="L35" s="59" t="s">
        <v>59</v>
      </c>
      <c r="M35" s="267">
        <v>2018550604</v>
      </c>
      <c r="N35" s="59" t="s">
        <v>79</v>
      </c>
      <c r="O35" s="59" t="s">
        <v>960</v>
      </c>
      <c r="P35" s="59" t="s">
        <v>122</v>
      </c>
      <c r="Q35" s="59" t="s">
        <v>59</v>
      </c>
      <c r="R35" s="59" t="s">
        <v>447</v>
      </c>
      <c r="S35" s="59" t="s">
        <v>14616</v>
      </c>
      <c r="T35" s="59" t="s">
        <v>14617</v>
      </c>
      <c r="U35" s="59" t="s">
        <v>14618</v>
      </c>
      <c r="V35" s="59" t="s">
        <v>14619</v>
      </c>
      <c r="W35" s="267">
        <v>571444</v>
      </c>
      <c r="X35" s="59" t="s">
        <v>14620</v>
      </c>
      <c r="Y35" s="59" t="s">
        <v>128</v>
      </c>
      <c r="Z35" s="59" t="s">
        <v>14621</v>
      </c>
      <c r="AA35" s="268">
        <v>30000</v>
      </c>
      <c r="AB35" s="59" t="s">
        <v>59</v>
      </c>
      <c r="AC35" s="59" t="s">
        <v>14622</v>
      </c>
      <c r="AD35" s="59" t="s">
        <v>216</v>
      </c>
      <c r="AE35" s="59" t="s">
        <v>69</v>
      </c>
      <c r="AF35" s="59" t="s">
        <v>59</v>
      </c>
      <c r="AG35" s="59" t="s">
        <v>59</v>
      </c>
      <c r="AH35" s="59" t="s">
        <v>59</v>
      </c>
      <c r="AI35" s="59" t="s">
        <v>59</v>
      </c>
      <c r="AJ35" s="59" t="s">
        <v>59</v>
      </c>
      <c r="AK35" s="59" t="s">
        <v>59</v>
      </c>
      <c r="AL35" s="59" t="s">
        <v>59</v>
      </c>
      <c r="AM35" s="59" t="s">
        <v>14623</v>
      </c>
      <c r="AN35" s="59" t="s">
        <v>14624</v>
      </c>
      <c r="AO35" s="59" t="s">
        <v>3163</v>
      </c>
      <c r="AP35" s="267">
        <v>496</v>
      </c>
      <c r="AQ35" s="267">
        <v>600</v>
      </c>
      <c r="AR35" s="59" t="s">
        <v>59</v>
      </c>
      <c r="AS35" s="59" t="s">
        <v>59</v>
      </c>
      <c r="AT35" s="59" t="s">
        <v>59</v>
      </c>
      <c r="AU35" s="59" t="s">
        <v>59</v>
      </c>
      <c r="AV35" s="267">
        <v>832182810857</v>
      </c>
      <c r="AW35" s="59" t="s">
        <v>59</v>
      </c>
      <c r="AX35" s="267">
        <v>8438692760</v>
      </c>
      <c r="AY35" s="59" t="s">
        <v>59</v>
      </c>
      <c r="AZ35" s="267">
        <v>7395849030</v>
      </c>
      <c r="BA35" s="59" t="s">
        <v>59</v>
      </c>
      <c r="BB35" s="59" t="s">
        <v>14613</v>
      </c>
      <c r="BC35" s="267">
        <v>7327833</v>
      </c>
      <c r="BD35" s="267">
        <v>162</v>
      </c>
      <c r="BE35" s="59"/>
      <c r="BF35" s="59"/>
      <c r="BG35" s="59"/>
      <c r="BH35" s="59"/>
      <c r="BI35" s="59"/>
      <c r="BJ35" s="59"/>
    </row>
    <row r="36" spans="1:62" ht="15.75" customHeight="1" x14ac:dyDescent="0.25">
      <c r="A36" s="59" t="s">
        <v>14625</v>
      </c>
      <c r="B36" s="59" t="s">
        <v>14119</v>
      </c>
      <c r="C36" s="59" t="s">
        <v>14626</v>
      </c>
      <c r="D36" s="59" t="s">
        <v>14627</v>
      </c>
      <c r="E36" s="269" t="s">
        <v>14405</v>
      </c>
      <c r="F36" s="59" t="s">
        <v>14628</v>
      </c>
      <c r="G36" s="59" t="s">
        <v>1147</v>
      </c>
      <c r="H36" s="59" t="s">
        <v>11499</v>
      </c>
      <c r="I36" s="59" t="s">
        <v>52</v>
      </c>
      <c r="J36" s="59" t="s">
        <v>280</v>
      </c>
      <c r="K36" s="59"/>
      <c r="L36" s="59"/>
      <c r="M36" s="267">
        <v>1006915240</v>
      </c>
      <c r="N36" s="59" t="s">
        <v>180</v>
      </c>
      <c r="O36" s="59" t="s">
        <v>180</v>
      </c>
      <c r="P36" s="59" t="s">
        <v>14629</v>
      </c>
      <c r="Q36" s="59" t="s">
        <v>59</v>
      </c>
      <c r="R36" s="59" t="s">
        <v>447</v>
      </c>
      <c r="S36" s="267">
        <v>310</v>
      </c>
      <c r="T36" s="267">
        <v>389</v>
      </c>
      <c r="U36" s="59" t="s">
        <v>14630</v>
      </c>
      <c r="V36" s="59" t="s">
        <v>7962</v>
      </c>
      <c r="W36" s="267">
        <v>625531</v>
      </c>
      <c r="X36" s="59" t="s">
        <v>14631</v>
      </c>
      <c r="Y36" s="59" t="s">
        <v>14632</v>
      </c>
      <c r="Z36" s="59" t="s">
        <v>14633</v>
      </c>
      <c r="AA36" s="267">
        <v>72000</v>
      </c>
      <c r="AB36" s="59" t="s">
        <v>14634</v>
      </c>
      <c r="AC36" s="59" t="s">
        <v>14635</v>
      </c>
      <c r="AD36" s="59" t="s">
        <v>216</v>
      </c>
      <c r="AE36" s="59" t="s">
        <v>14205</v>
      </c>
      <c r="AF36" s="59" t="s">
        <v>2169</v>
      </c>
      <c r="AG36" s="59" t="s">
        <v>2169</v>
      </c>
      <c r="AH36" s="59" t="s">
        <v>59</v>
      </c>
      <c r="AI36" s="59" t="s">
        <v>59</v>
      </c>
      <c r="AJ36" s="59" t="s">
        <v>59</v>
      </c>
      <c r="AK36" s="59" t="s">
        <v>59</v>
      </c>
      <c r="AL36" s="59" t="s">
        <v>59</v>
      </c>
      <c r="AM36" s="59" t="s">
        <v>14636</v>
      </c>
      <c r="AN36" s="59" t="s">
        <v>14637</v>
      </c>
      <c r="AO36" s="59" t="s">
        <v>261</v>
      </c>
      <c r="AP36" s="267">
        <v>389</v>
      </c>
      <c r="AQ36" s="267">
        <v>600</v>
      </c>
      <c r="AR36" s="267">
        <v>22140110080283</v>
      </c>
      <c r="AS36" s="59" t="s">
        <v>14638</v>
      </c>
      <c r="AT36" s="59" t="s">
        <v>7962</v>
      </c>
      <c r="AU36" s="59" t="s">
        <v>14639</v>
      </c>
      <c r="AV36" s="267">
        <v>560715718474</v>
      </c>
      <c r="AW36" s="59" t="s">
        <v>14640</v>
      </c>
      <c r="AX36" s="267">
        <v>8682902713</v>
      </c>
      <c r="AY36" s="267">
        <v>8015902713</v>
      </c>
      <c r="AZ36" s="267">
        <v>8015102713</v>
      </c>
      <c r="BA36" s="59" t="s">
        <v>59</v>
      </c>
      <c r="BB36" s="59" t="s">
        <v>14625</v>
      </c>
      <c r="BC36" s="267">
        <v>7154788</v>
      </c>
      <c r="BD36" s="267">
        <v>125</v>
      </c>
      <c r="BE36" s="59"/>
      <c r="BF36" s="59"/>
      <c r="BG36" s="59"/>
      <c r="BH36" s="59"/>
      <c r="BI36" s="59"/>
      <c r="BJ36" s="59"/>
    </row>
    <row r="37" spans="1:62" ht="15.75" customHeight="1" x14ac:dyDescent="0.25">
      <c r="A37" s="59" t="s">
        <v>14641</v>
      </c>
      <c r="B37" s="59" t="s">
        <v>14119</v>
      </c>
      <c r="C37" s="59" t="s">
        <v>14642</v>
      </c>
      <c r="D37" s="59" t="s">
        <v>14643</v>
      </c>
      <c r="E37" s="59" t="s">
        <v>9101</v>
      </c>
      <c r="F37" s="59" t="s">
        <v>49</v>
      </c>
      <c r="G37" s="59" t="s">
        <v>1147</v>
      </c>
      <c r="H37" s="59" t="s">
        <v>3102</v>
      </c>
      <c r="I37" s="59" t="s">
        <v>14260</v>
      </c>
      <c r="J37" s="59" t="s">
        <v>280</v>
      </c>
      <c r="K37" s="59"/>
      <c r="L37" s="59"/>
      <c r="M37" s="267">
        <v>2018941871</v>
      </c>
      <c r="N37" s="59" t="s">
        <v>300</v>
      </c>
      <c r="O37" s="59" t="s">
        <v>14644</v>
      </c>
      <c r="P37" s="59" t="s">
        <v>1926</v>
      </c>
      <c r="Q37" s="59" t="s">
        <v>123</v>
      </c>
      <c r="R37" s="59" t="s">
        <v>447</v>
      </c>
      <c r="S37" s="59" t="s">
        <v>14645</v>
      </c>
      <c r="T37" s="59" t="s">
        <v>14646</v>
      </c>
      <c r="U37" s="59" t="s">
        <v>14647</v>
      </c>
      <c r="V37" s="59" t="s">
        <v>14557</v>
      </c>
      <c r="W37" s="267">
        <v>641603</v>
      </c>
      <c r="X37" s="59" t="s">
        <v>14648</v>
      </c>
      <c r="Y37" s="59" t="s">
        <v>14649</v>
      </c>
      <c r="Z37" s="59" t="s">
        <v>14650</v>
      </c>
      <c r="AA37" s="267">
        <v>90000</v>
      </c>
      <c r="AB37" s="59" t="s">
        <v>14560</v>
      </c>
      <c r="AC37" s="59" t="s">
        <v>14651</v>
      </c>
      <c r="AD37" s="59" t="s">
        <v>14652</v>
      </c>
      <c r="AE37" s="59" t="s">
        <v>14653</v>
      </c>
      <c r="AF37" s="267">
        <v>30000</v>
      </c>
      <c r="AG37" s="59" t="s">
        <v>14654</v>
      </c>
      <c r="AH37" s="59" t="s">
        <v>123</v>
      </c>
      <c r="AI37" s="59" t="s">
        <v>123</v>
      </c>
      <c r="AJ37" s="59" t="s">
        <v>123</v>
      </c>
      <c r="AK37" s="59" t="s">
        <v>123</v>
      </c>
      <c r="AL37" s="59" t="s">
        <v>123</v>
      </c>
      <c r="AM37" s="59" t="s">
        <v>14655</v>
      </c>
      <c r="AN37" s="59" t="s">
        <v>14656</v>
      </c>
      <c r="AO37" s="59" t="s">
        <v>3163</v>
      </c>
      <c r="AP37" s="267">
        <v>378</v>
      </c>
      <c r="AQ37" s="267">
        <v>378</v>
      </c>
      <c r="AR37" s="59" t="s">
        <v>123</v>
      </c>
      <c r="AS37" s="59" t="s">
        <v>123</v>
      </c>
      <c r="AT37" s="59" t="s">
        <v>123</v>
      </c>
      <c r="AU37" s="59" t="s">
        <v>123</v>
      </c>
      <c r="AV37" s="59" t="s">
        <v>14657</v>
      </c>
      <c r="AW37" s="59" t="s">
        <v>123</v>
      </c>
      <c r="AX37" s="267">
        <v>7339383739</v>
      </c>
      <c r="AY37" s="267">
        <v>9789475555</v>
      </c>
      <c r="AZ37" s="267">
        <v>9047122055</v>
      </c>
      <c r="BA37" s="59" t="s">
        <v>123</v>
      </c>
      <c r="BB37" s="59" t="s">
        <v>14641</v>
      </c>
      <c r="BC37" s="267">
        <v>2212238691</v>
      </c>
      <c r="BD37" s="267">
        <v>115</v>
      </c>
      <c r="BE37" s="59"/>
      <c r="BF37" s="59"/>
      <c r="BG37" s="59"/>
      <c r="BH37" s="59"/>
      <c r="BI37" s="59"/>
      <c r="BJ37" s="59"/>
    </row>
    <row r="38" spans="1:62" ht="15.75" customHeight="1" x14ac:dyDescent="0.25">
      <c r="A38" s="59" t="s">
        <v>14658</v>
      </c>
      <c r="B38" s="59" t="s">
        <v>14119</v>
      </c>
      <c r="C38" s="59" t="s">
        <v>14659</v>
      </c>
      <c r="D38" s="59" t="s">
        <v>14660</v>
      </c>
      <c r="E38" s="59" t="s">
        <v>2581</v>
      </c>
      <c r="F38" s="59" t="s">
        <v>163</v>
      </c>
      <c r="G38" s="59" t="s">
        <v>11498</v>
      </c>
      <c r="H38" s="59" t="s">
        <v>11499</v>
      </c>
      <c r="I38" s="59" t="s">
        <v>52</v>
      </c>
      <c r="J38" s="59" t="s">
        <v>280</v>
      </c>
      <c r="K38" s="59" t="s">
        <v>8564</v>
      </c>
      <c r="L38" s="267">
        <v>383501</v>
      </c>
      <c r="M38" s="267">
        <v>2005787251</v>
      </c>
      <c r="N38" s="59" t="s">
        <v>180</v>
      </c>
      <c r="O38" s="59" t="s">
        <v>14661</v>
      </c>
      <c r="P38" s="59" t="s">
        <v>1926</v>
      </c>
      <c r="Q38" s="59" t="s">
        <v>123</v>
      </c>
      <c r="R38" s="59" t="s">
        <v>447</v>
      </c>
      <c r="S38" s="59" t="s">
        <v>14263</v>
      </c>
      <c r="T38" s="59" t="s">
        <v>61</v>
      </c>
      <c r="U38" s="59" t="s">
        <v>14662</v>
      </c>
      <c r="V38" s="59" t="s">
        <v>14663</v>
      </c>
      <c r="W38" s="267">
        <v>606201</v>
      </c>
      <c r="X38" s="59" t="s">
        <v>14664</v>
      </c>
      <c r="Y38" s="267">
        <v>10</v>
      </c>
      <c r="Z38" s="59" t="s">
        <v>1931</v>
      </c>
      <c r="AA38" s="59" t="s">
        <v>5775</v>
      </c>
      <c r="AB38" s="59" t="s">
        <v>123</v>
      </c>
      <c r="AC38" s="59" t="s">
        <v>8323</v>
      </c>
      <c r="AD38" s="267">
        <v>10</v>
      </c>
      <c r="AE38" s="59" t="s">
        <v>69</v>
      </c>
      <c r="AF38" s="59" t="s">
        <v>123</v>
      </c>
      <c r="AG38" s="59" t="s">
        <v>123</v>
      </c>
      <c r="AH38" s="59" t="s">
        <v>14665</v>
      </c>
      <c r="AI38" s="59" t="s">
        <v>14666</v>
      </c>
      <c r="AJ38" s="59" t="s">
        <v>65</v>
      </c>
      <c r="AK38" s="268">
        <v>50000</v>
      </c>
      <c r="AL38" s="59" t="s">
        <v>123</v>
      </c>
      <c r="AM38" s="59" t="s">
        <v>14667</v>
      </c>
      <c r="AN38" s="59" t="s">
        <v>14668</v>
      </c>
      <c r="AO38" s="59" t="s">
        <v>3163</v>
      </c>
      <c r="AP38" s="267">
        <v>485</v>
      </c>
      <c r="AQ38" s="267">
        <v>600</v>
      </c>
      <c r="AR38" s="59" t="s">
        <v>123</v>
      </c>
      <c r="AS38" s="59" t="s">
        <v>123</v>
      </c>
      <c r="AT38" s="59" t="s">
        <v>123</v>
      </c>
      <c r="AU38" s="59" t="s">
        <v>123</v>
      </c>
      <c r="AV38" s="59" t="s">
        <v>123</v>
      </c>
      <c r="AW38" s="59" t="s">
        <v>123</v>
      </c>
      <c r="AX38" s="267">
        <v>7010178829</v>
      </c>
      <c r="AY38" s="267">
        <v>7639399311</v>
      </c>
      <c r="AZ38" s="267">
        <v>6383332163</v>
      </c>
      <c r="BA38" s="59" t="s">
        <v>123</v>
      </c>
      <c r="BB38" s="59" t="s">
        <v>14658</v>
      </c>
      <c r="BC38" s="267">
        <v>2212605205</v>
      </c>
      <c r="BD38" s="267">
        <v>155.5</v>
      </c>
      <c r="BE38" s="59"/>
      <c r="BF38" s="59"/>
      <c r="BG38" s="59"/>
      <c r="BH38" s="59"/>
      <c r="BI38" s="59"/>
      <c r="BJ38" s="59"/>
    </row>
    <row r="39" spans="1:62" ht="15.75" customHeight="1" x14ac:dyDescent="0.25">
      <c r="A39" s="59" t="s">
        <v>14669</v>
      </c>
      <c r="B39" s="59" t="s">
        <v>14119</v>
      </c>
      <c r="C39" s="59" t="s">
        <v>14670</v>
      </c>
      <c r="D39" s="59" t="s">
        <v>14671</v>
      </c>
      <c r="E39" s="59" t="s">
        <v>14672</v>
      </c>
      <c r="F39" s="59" t="s">
        <v>177</v>
      </c>
      <c r="G39" s="59" t="s">
        <v>1147</v>
      </c>
      <c r="H39" s="59" t="s">
        <v>11499</v>
      </c>
      <c r="I39" s="59" t="s">
        <v>14673</v>
      </c>
      <c r="J39" s="59" t="s">
        <v>280</v>
      </c>
      <c r="K39" s="59"/>
      <c r="L39" s="59" t="s">
        <v>59</v>
      </c>
      <c r="M39" s="267">
        <v>2009598225</v>
      </c>
      <c r="N39" s="59" t="s">
        <v>387</v>
      </c>
      <c r="O39" s="59" t="s">
        <v>14674</v>
      </c>
      <c r="P39" s="59" t="s">
        <v>14675</v>
      </c>
      <c r="Q39" s="59" t="s">
        <v>59</v>
      </c>
      <c r="R39" s="59" t="s">
        <v>447</v>
      </c>
      <c r="S39" s="267">
        <v>301</v>
      </c>
      <c r="T39" s="267">
        <v>415</v>
      </c>
      <c r="U39" s="59" t="s">
        <v>14676</v>
      </c>
      <c r="V39" s="59" t="s">
        <v>2473</v>
      </c>
      <c r="W39" s="267">
        <v>637018</v>
      </c>
      <c r="X39" s="59" t="s">
        <v>14677</v>
      </c>
      <c r="Y39" s="59" t="s">
        <v>128</v>
      </c>
      <c r="Z39" s="59" t="s">
        <v>827</v>
      </c>
      <c r="AA39" s="59" t="s">
        <v>949</v>
      </c>
      <c r="AB39" s="59" t="s">
        <v>11536</v>
      </c>
      <c r="AC39" s="59" t="s">
        <v>14678</v>
      </c>
      <c r="AD39" s="59" t="s">
        <v>59</v>
      </c>
      <c r="AE39" s="59" t="s">
        <v>69</v>
      </c>
      <c r="AF39" s="59" t="s">
        <v>59</v>
      </c>
      <c r="AG39" s="59" t="s">
        <v>59</v>
      </c>
      <c r="AH39" s="59" t="s">
        <v>59</v>
      </c>
      <c r="AI39" s="59" t="s">
        <v>59</v>
      </c>
      <c r="AJ39" s="59" t="s">
        <v>59</v>
      </c>
      <c r="AK39" s="59" t="s">
        <v>59</v>
      </c>
      <c r="AL39" s="59" t="s">
        <v>59</v>
      </c>
      <c r="AM39" s="59" t="s">
        <v>14679</v>
      </c>
      <c r="AN39" s="59" t="s">
        <v>14680</v>
      </c>
      <c r="AO39" s="59" t="s">
        <v>3163</v>
      </c>
      <c r="AP39" s="267">
        <v>415</v>
      </c>
      <c r="AQ39" s="267">
        <v>600</v>
      </c>
      <c r="AR39" s="59" t="s">
        <v>59</v>
      </c>
      <c r="AS39" s="59" t="s">
        <v>59</v>
      </c>
      <c r="AT39" s="59" t="s">
        <v>59</v>
      </c>
      <c r="AU39" s="59" t="s">
        <v>59</v>
      </c>
      <c r="AV39" s="59" t="s">
        <v>14681</v>
      </c>
      <c r="AW39" s="59" t="s">
        <v>14682</v>
      </c>
      <c r="AX39" s="267">
        <v>9360579120</v>
      </c>
      <c r="AY39" s="267">
        <v>9994838840</v>
      </c>
      <c r="AZ39" s="267">
        <v>9486763199</v>
      </c>
      <c r="BA39" s="59" t="s">
        <v>59</v>
      </c>
      <c r="BB39" s="59" t="s">
        <v>14669</v>
      </c>
      <c r="BC39" s="267">
        <v>2212363862</v>
      </c>
      <c r="BD39" s="59" t="s">
        <v>14212</v>
      </c>
      <c r="BE39" s="59"/>
      <c r="BF39" s="59"/>
      <c r="BG39" s="59"/>
      <c r="BH39" s="59"/>
      <c r="BI39" s="59"/>
      <c r="BJ39" s="59"/>
    </row>
    <row r="40" spans="1:62" ht="15.75" customHeight="1" x14ac:dyDescent="0.25">
      <c r="A40" s="59" t="s">
        <v>14683</v>
      </c>
      <c r="B40" s="59" t="s">
        <v>14119</v>
      </c>
      <c r="C40" s="59" t="s">
        <v>3105</v>
      </c>
      <c r="D40" s="59" t="s">
        <v>14684</v>
      </c>
      <c r="E40" s="59" t="s">
        <v>14685</v>
      </c>
      <c r="F40" s="59" t="s">
        <v>2814</v>
      </c>
      <c r="G40" s="59" t="s">
        <v>11498</v>
      </c>
      <c r="H40" s="59" t="s">
        <v>11499</v>
      </c>
      <c r="I40" s="59" t="s">
        <v>261</v>
      </c>
      <c r="J40" s="59" t="s">
        <v>280</v>
      </c>
      <c r="K40" s="267">
        <v>356256</v>
      </c>
      <c r="L40" s="59"/>
      <c r="M40" s="267">
        <v>1003459520</v>
      </c>
      <c r="N40" s="59" t="s">
        <v>387</v>
      </c>
      <c r="O40" s="59" t="s">
        <v>262</v>
      </c>
      <c r="P40" s="59" t="s">
        <v>1249</v>
      </c>
      <c r="Q40" s="59" t="s">
        <v>14686</v>
      </c>
      <c r="R40" s="59" t="s">
        <v>447</v>
      </c>
      <c r="S40" s="267">
        <v>407</v>
      </c>
      <c r="T40" s="267">
        <v>434</v>
      </c>
      <c r="U40" s="59" t="s">
        <v>14687</v>
      </c>
      <c r="V40" s="59" t="s">
        <v>14688</v>
      </c>
      <c r="W40" s="267">
        <v>608301</v>
      </c>
      <c r="X40" s="59" t="s">
        <v>14689</v>
      </c>
      <c r="Y40" s="59" t="s">
        <v>14690</v>
      </c>
      <c r="Z40" s="59" t="s">
        <v>14633</v>
      </c>
      <c r="AA40" s="267">
        <v>62000</v>
      </c>
      <c r="AB40" s="59" t="s">
        <v>14691</v>
      </c>
      <c r="AC40" s="59" t="s">
        <v>14692</v>
      </c>
      <c r="AD40" s="59" t="s">
        <v>14690</v>
      </c>
      <c r="AE40" s="59" t="s">
        <v>69</v>
      </c>
      <c r="AF40" s="59" t="s">
        <v>2169</v>
      </c>
      <c r="AG40" s="59" t="s">
        <v>2169</v>
      </c>
      <c r="AH40" s="59" t="s">
        <v>2169</v>
      </c>
      <c r="AI40" s="59" t="s">
        <v>2169</v>
      </c>
      <c r="AJ40" s="59" t="s">
        <v>2169</v>
      </c>
      <c r="AK40" s="59" t="s">
        <v>2169</v>
      </c>
      <c r="AL40" s="59" t="s">
        <v>2169</v>
      </c>
      <c r="AM40" s="59" t="s">
        <v>14693</v>
      </c>
      <c r="AN40" s="59" t="s">
        <v>14694</v>
      </c>
      <c r="AO40" s="59" t="s">
        <v>261</v>
      </c>
      <c r="AP40" s="267">
        <v>434</v>
      </c>
      <c r="AQ40" s="267">
        <v>600</v>
      </c>
      <c r="AR40" s="267">
        <v>7090099489</v>
      </c>
      <c r="AS40" s="59" t="s">
        <v>14695</v>
      </c>
      <c r="AT40" s="59" t="s">
        <v>14696</v>
      </c>
      <c r="AU40" s="59" t="s">
        <v>14697</v>
      </c>
      <c r="AV40" s="59" t="s">
        <v>14698</v>
      </c>
      <c r="AW40" s="59" t="s">
        <v>2169</v>
      </c>
      <c r="AX40" s="267">
        <v>7708829458</v>
      </c>
      <c r="AY40" s="267">
        <v>8012851747</v>
      </c>
      <c r="AZ40" s="267">
        <v>7708829458</v>
      </c>
      <c r="BA40" s="59" t="s">
        <v>2169</v>
      </c>
      <c r="BB40" s="59" t="s">
        <v>14683</v>
      </c>
      <c r="BC40" s="267">
        <v>2212641097</v>
      </c>
      <c r="BD40" s="267">
        <v>143.5</v>
      </c>
      <c r="BE40" s="59"/>
      <c r="BF40" s="59"/>
      <c r="BG40" s="59"/>
      <c r="BH40" s="59"/>
      <c r="BI40" s="59"/>
      <c r="BJ40" s="59"/>
    </row>
    <row r="41" spans="1:62" ht="15.75" customHeight="1" x14ac:dyDescent="0.25">
      <c r="A41" s="59" t="s">
        <v>14699</v>
      </c>
      <c r="B41" s="59" t="s">
        <v>14119</v>
      </c>
      <c r="C41" s="59" t="s">
        <v>14700</v>
      </c>
      <c r="D41" s="59" t="s">
        <v>14701</v>
      </c>
      <c r="E41" s="269" t="s">
        <v>11312</v>
      </c>
      <c r="F41" s="59" t="s">
        <v>96</v>
      </c>
      <c r="G41" s="59" t="s">
        <v>1147</v>
      </c>
      <c r="H41" s="59" t="s">
        <v>3102</v>
      </c>
      <c r="I41" s="59" t="s">
        <v>52</v>
      </c>
      <c r="J41" s="59" t="s">
        <v>280</v>
      </c>
      <c r="K41" s="59" t="s">
        <v>123</v>
      </c>
      <c r="L41" s="59" t="s">
        <v>123</v>
      </c>
      <c r="M41" s="59" t="s">
        <v>14702</v>
      </c>
      <c r="N41" s="59" t="s">
        <v>79</v>
      </c>
      <c r="O41" s="59" t="s">
        <v>455</v>
      </c>
      <c r="P41" s="59" t="s">
        <v>81</v>
      </c>
      <c r="Q41" s="59" t="s">
        <v>123</v>
      </c>
      <c r="R41" s="59" t="s">
        <v>447</v>
      </c>
      <c r="S41" s="59" t="s">
        <v>14703</v>
      </c>
      <c r="T41" s="59" t="s">
        <v>14704</v>
      </c>
      <c r="U41" s="59" t="s">
        <v>14705</v>
      </c>
      <c r="V41" s="59" t="s">
        <v>14173</v>
      </c>
      <c r="W41" s="267">
        <v>641028</v>
      </c>
      <c r="X41" s="59" t="s">
        <v>14706</v>
      </c>
      <c r="Y41" s="59" t="s">
        <v>14707</v>
      </c>
      <c r="Z41" s="59" t="s">
        <v>14708</v>
      </c>
      <c r="AA41" s="59" t="s">
        <v>433</v>
      </c>
      <c r="AB41" s="59" t="s">
        <v>14709</v>
      </c>
      <c r="AC41" s="59" t="s">
        <v>14710</v>
      </c>
      <c r="AD41" s="59" t="s">
        <v>216</v>
      </c>
      <c r="AE41" s="59" t="s">
        <v>190</v>
      </c>
      <c r="AF41" s="59" t="s">
        <v>123</v>
      </c>
      <c r="AG41" s="59" t="s">
        <v>123</v>
      </c>
      <c r="AH41" s="59" t="s">
        <v>123</v>
      </c>
      <c r="AI41" s="59" t="s">
        <v>123</v>
      </c>
      <c r="AJ41" s="59" t="s">
        <v>123</v>
      </c>
      <c r="AK41" s="59" t="s">
        <v>123</v>
      </c>
      <c r="AL41" s="59" t="s">
        <v>123</v>
      </c>
      <c r="AM41" s="59" t="s">
        <v>14711</v>
      </c>
      <c r="AN41" s="59" t="s">
        <v>14712</v>
      </c>
      <c r="AO41" s="59" t="s">
        <v>3163</v>
      </c>
      <c r="AP41" s="267">
        <v>322</v>
      </c>
      <c r="AQ41" s="267">
        <v>500</v>
      </c>
      <c r="AR41" s="59" t="s">
        <v>123</v>
      </c>
      <c r="AS41" s="59" t="s">
        <v>123</v>
      </c>
      <c r="AT41" s="59" t="s">
        <v>123</v>
      </c>
      <c r="AU41" s="59" t="s">
        <v>123</v>
      </c>
      <c r="AV41" s="59" t="s">
        <v>14713</v>
      </c>
      <c r="AW41" s="59" t="s">
        <v>123</v>
      </c>
      <c r="AX41" s="267">
        <v>7010945844</v>
      </c>
      <c r="AY41" s="267">
        <v>9952406737</v>
      </c>
      <c r="AZ41" s="267">
        <v>6382080723</v>
      </c>
      <c r="BA41" s="59" t="s">
        <v>123</v>
      </c>
      <c r="BB41" s="59" t="s">
        <v>14699</v>
      </c>
      <c r="BC41" s="267">
        <v>20663381</v>
      </c>
      <c r="BD41" s="59" t="s">
        <v>14212</v>
      </c>
      <c r="BE41" s="59"/>
      <c r="BF41" s="59"/>
      <c r="BG41" s="59"/>
      <c r="BH41" s="59"/>
      <c r="BI41" s="59"/>
      <c r="BJ41" s="59"/>
    </row>
    <row r="42" spans="1:62" ht="15.75" customHeight="1" x14ac:dyDescent="0.25">
      <c r="A42" s="59" t="s">
        <v>14714</v>
      </c>
      <c r="B42" s="59" t="s">
        <v>14119</v>
      </c>
      <c r="C42" s="59" t="s">
        <v>14715</v>
      </c>
      <c r="D42" s="59" t="s">
        <v>14716</v>
      </c>
      <c r="E42" s="269" t="s">
        <v>11312</v>
      </c>
      <c r="F42" s="59" t="s">
        <v>12219</v>
      </c>
      <c r="G42" s="59" t="s">
        <v>11498</v>
      </c>
      <c r="H42" s="59" t="s">
        <v>3102</v>
      </c>
      <c r="I42" s="59" t="s">
        <v>52</v>
      </c>
      <c r="J42" s="59" t="s">
        <v>280</v>
      </c>
      <c r="K42" s="267">
        <v>200734</v>
      </c>
      <c r="L42" s="59"/>
      <c r="M42" s="59" t="s">
        <v>14717</v>
      </c>
      <c r="N42" s="59" t="s">
        <v>180</v>
      </c>
      <c r="O42" s="59" t="s">
        <v>14718</v>
      </c>
      <c r="P42" s="59" t="s">
        <v>81</v>
      </c>
      <c r="Q42" s="267">
        <v>51202305251513</v>
      </c>
      <c r="R42" s="59" t="s">
        <v>447</v>
      </c>
      <c r="S42" s="59" t="s">
        <v>12770</v>
      </c>
      <c r="T42" s="59" t="s">
        <v>14719</v>
      </c>
      <c r="U42" s="59" t="s">
        <v>14720</v>
      </c>
      <c r="V42" s="59" t="s">
        <v>14173</v>
      </c>
      <c r="W42" s="267">
        <v>641001</v>
      </c>
      <c r="X42" s="59" t="s">
        <v>14721</v>
      </c>
      <c r="Y42" s="59" t="s">
        <v>67</v>
      </c>
      <c r="Z42" s="59" t="s">
        <v>14722</v>
      </c>
      <c r="AA42" s="267">
        <v>180000</v>
      </c>
      <c r="AB42" s="59" t="s">
        <v>14722</v>
      </c>
      <c r="AC42" s="59" t="s">
        <v>14723</v>
      </c>
      <c r="AD42" s="59" t="s">
        <v>212</v>
      </c>
      <c r="AE42" s="59" t="s">
        <v>69</v>
      </c>
      <c r="AF42" s="59" t="s">
        <v>4282</v>
      </c>
      <c r="AG42" s="59" t="s">
        <v>4282</v>
      </c>
      <c r="AH42" s="59" t="s">
        <v>14724</v>
      </c>
      <c r="AI42" s="59" t="s">
        <v>4282</v>
      </c>
      <c r="AJ42" s="59" t="s">
        <v>4282</v>
      </c>
      <c r="AK42" s="59" t="s">
        <v>4282</v>
      </c>
      <c r="AL42" s="59" t="s">
        <v>2169</v>
      </c>
      <c r="AM42" s="59" t="s">
        <v>14725</v>
      </c>
      <c r="AN42" s="59" t="s">
        <v>14726</v>
      </c>
      <c r="AO42" s="59" t="s">
        <v>3163</v>
      </c>
      <c r="AP42" s="267">
        <v>466</v>
      </c>
      <c r="AQ42" s="267">
        <v>600</v>
      </c>
      <c r="AR42" s="59" t="s">
        <v>2169</v>
      </c>
      <c r="AS42" s="59" t="s">
        <v>14727</v>
      </c>
      <c r="AT42" s="59" t="s">
        <v>14728</v>
      </c>
      <c r="AU42" s="59" t="s">
        <v>2169</v>
      </c>
      <c r="AV42" s="267">
        <v>210729485601</v>
      </c>
      <c r="AW42" s="59" t="s">
        <v>2169</v>
      </c>
      <c r="AX42" s="267">
        <v>9025059084</v>
      </c>
      <c r="AY42" s="267">
        <v>8220033504</v>
      </c>
      <c r="AZ42" s="267">
        <v>9791448415</v>
      </c>
      <c r="BA42" s="59" t="s">
        <v>2169</v>
      </c>
      <c r="BB42" s="59" t="s">
        <v>14714</v>
      </c>
      <c r="BC42" s="59" t="s">
        <v>2169</v>
      </c>
      <c r="BD42" s="267">
        <v>142.5</v>
      </c>
      <c r="BE42" s="59"/>
      <c r="BF42" s="59"/>
      <c r="BG42" s="59"/>
      <c r="BH42" s="59"/>
      <c r="BI42" s="59"/>
      <c r="BJ42" s="59"/>
    </row>
    <row r="43" spans="1:62" ht="15.75" customHeight="1" x14ac:dyDescent="0.25">
      <c r="A43" s="59" t="s">
        <v>14729</v>
      </c>
      <c r="B43" s="59" t="s">
        <v>14119</v>
      </c>
      <c r="C43" s="59" t="s">
        <v>14730</v>
      </c>
      <c r="D43" s="59" t="s">
        <v>14731</v>
      </c>
      <c r="E43" s="269" t="s">
        <v>14732</v>
      </c>
      <c r="F43" s="59" t="s">
        <v>177</v>
      </c>
      <c r="G43" s="59" t="s">
        <v>1147</v>
      </c>
      <c r="H43" s="59" t="s">
        <v>11499</v>
      </c>
      <c r="I43" s="59" t="s">
        <v>52</v>
      </c>
      <c r="J43" s="59" t="s">
        <v>280</v>
      </c>
      <c r="K43" s="59"/>
      <c r="L43" s="59"/>
      <c r="M43" s="59" t="s">
        <v>14733</v>
      </c>
      <c r="N43" s="59" t="s">
        <v>79</v>
      </c>
      <c r="O43" s="59" t="s">
        <v>4132</v>
      </c>
      <c r="P43" s="59" t="s">
        <v>81</v>
      </c>
      <c r="Q43" s="59" t="s">
        <v>2169</v>
      </c>
      <c r="R43" s="59" t="s">
        <v>447</v>
      </c>
      <c r="S43" s="59" t="s">
        <v>14734</v>
      </c>
      <c r="T43" s="59" t="s">
        <v>14735</v>
      </c>
      <c r="U43" s="59" t="s">
        <v>14736</v>
      </c>
      <c r="V43" s="59" t="s">
        <v>14737</v>
      </c>
      <c r="W43" s="267">
        <v>628252</v>
      </c>
      <c r="X43" s="59" t="s">
        <v>14738</v>
      </c>
      <c r="Y43" s="267">
        <v>12</v>
      </c>
      <c r="Z43" s="59" t="s">
        <v>14739</v>
      </c>
      <c r="AA43" s="267">
        <v>180000</v>
      </c>
      <c r="AB43" s="59" t="s">
        <v>14560</v>
      </c>
      <c r="AC43" s="59" t="s">
        <v>14740</v>
      </c>
      <c r="AD43" s="267">
        <v>12</v>
      </c>
      <c r="AE43" s="59" t="s">
        <v>69</v>
      </c>
      <c r="AF43" s="59" t="s">
        <v>2169</v>
      </c>
      <c r="AG43" s="59" t="s">
        <v>2169</v>
      </c>
      <c r="AH43" s="59" t="s">
        <v>2169</v>
      </c>
      <c r="AI43" s="59" t="s">
        <v>2169</v>
      </c>
      <c r="AJ43" s="59" t="s">
        <v>2169</v>
      </c>
      <c r="AK43" s="59" t="s">
        <v>2169</v>
      </c>
      <c r="AL43" s="59" t="s">
        <v>2169</v>
      </c>
      <c r="AM43" s="59" t="s">
        <v>14741</v>
      </c>
      <c r="AN43" s="59" t="s">
        <v>14742</v>
      </c>
      <c r="AO43" s="59" t="s">
        <v>3163</v>
      </c>
      <c r="AP43" s="267">
        <v>312</v>
      </c>
      <c r="AQ43" s="267">
        <v>500</v>
      </c>
      <c r="AR43" s="59" t="s">
        <v>2169</v>
      </c>
      <c r="AS43" s="59" t="s">
        <v>2169</v>
      </c>
      <c r="AT43" s="59" t="s">
        <v>2169</v>
      </c>
      <c r="AU43" s="59" t="s">
        <v>2169</v>
      </c>
      <c r="AV43" s="59" t="s">
        <v>14743</v>
      </c>
      <c r="AW43" s="59" t="s">
        <v>14744</v>
      </c>
      <c r="AX43" s="267">
        <v>9597609309</v>
      </c>
      <c r="AY43" s="267">
        <v>9500493054</v>
      </c>
      <c r="AZ43" s="267">
        <v>9677539309</v>
      </c>
      <c r="BA43" s="59" t="s">
        <v>59</v>
      </c>
      <c r="BB43" s="59" t="s">
        <v>14745</v>
      </c>
      <c r="BC43" s="267">
        <v>9597609309</v>
      </c>
      <c r="BD43" s="267">
        <v>118</v>
      </c>
      <c r="BE43" s="59"/>
      <c r="BF43" s="59"/>
      <c r="BG43" s="59"/>
      <c r="BH43" s="59"/>
      <c r="BI43" s="59"/>
      <c r="BJ43" s="59"/>
    </row>
    <row r="44" spans="1:62" ht="15.75" customHeight="1" x14ac:dyDescent="0.25">
      <c r="A44" s="59" t="s">
        <v>14746</v>
      </c>
      <c r="B44" s="59" t="s">
        <v>14119</v>
      </c>
      <c r="C44" s="59" t="s">
        <v>14747</v>
      </c>
      <c r="D44" s="59" t="s">
        <v>14748</v>
      </c>
      <c r="E44" s="59" t="s">
        <v>14749</v>
      </c>
      <c r="F44" s="59" t="s">
        <v>163</v>
      </c>
      <c r="G44" s="59" t="s">
        <v>1147</v>
      </c>
      <c r="H44" s="59" t="s">
        <v>3102</v>
      </c>
      <c r="I44" s="59" t="s">
        <v>52</v>
      </c>
      <c r="J44" s="59" t="s">
        <v>280</v>
      </c>
      <c r="K44" s="59"/>
      <c r="L44" s="59"/>
      <c r="M44" s="267">
        <v>2021350518</v>
      </c>
      <c r="N44" s="59" t="s">
        <v>180</v>
      </c>
      <c r="O44" s="59" t="s">
        <v>14750</v>
      </c>
      <c r="P44" s="59" t="s">
        <v>1926</v>
      </c>
      <c r="Q44" s="59" t="s">
        <v>59</v>
      </c>
      <c r="R44" s="59" t="s">
        <v>447</v>
      </c>
      <c r="S44" s="59" t="s">
        <v>14751</v>
      </c>
      <c r="T44" s="59" t="s">
        <v>14752</v>
      </c>
      <c r="U44" s="59" t="s">
        <v>14753</v>
      </c>
      <c r="V44" s="59" t="s">
        <v>14754</v>
      </c>
      <c r="W44" s="267">
        <v>638103</v>
      </c>
      <c r="X44" s="59" t="s">
        <v>14755</v>
      </c>
      <c r="Y44" s="59" t="s">
        <v>212</v>
      </c>
      <c r="Z44" s="59" t="s">
        <v>8595</v>
      </c>
      <c r="AA44" s="268">
        <v>150000</v>
      </c>
      <c r="AB44" s="59" t="s">
        <v>8595</v>
      </c>
      <c r="AC44" s="59" t="s">
        <v>14756</v>
      </c>
      <c r="AD44" s="59" t="s">
        <v>67</v>
      </c>
      <c r="AE44" s="59" t="s">
        <v>14560</v>
      </c>
      <c r="AF44" s="267">
        <v>50000</v>
      </c>
      <c r="AG44" s="59" t="s">
        <v>8595</v>
      </c>
      <c r="AH44" s="59" t="s">
        <v>59</v>
      </c>
      <c r="AI44" s="59" t="s">
        <v>59</v>
      </c>
      <c r="AJ44" s="59" t="s">
        <v>59</v>
      </c>
      <c r="AK44" s="59" t="s">
        <v>59</v>
      </c>
      <c r="AL44" s="59" t="s">
        <v>59</v>
      </c>
      <c r="AM44" s="59" t="s">
        <v>14757</v>
      </c>
      <c r="AN44" s="59" t="s">
        <v>14758</v>
      </c>
      <c r="AO44" s="59" t="s">
        <v>3163</v>
      </c>
      <c r="AP44" s="267">
        <v>600</v>
      </c>
      <c r="AQ44" s="267">
        <v>363</v>
      </c>
      <c r="AR44" s="59" t="s">
        <v>59</v>
      </c>
      <c r="AS44" s="59" t="s">
        <v>59</v>
      </c>
      <c r="AT44" s="59" t="s">
        <v>59</v>
      </c>
      <c r="AU44" s="59" t="s">
        <v>59</v>
      </c>
      <c r="AV44" s="267">
        <v>799940966338</v>
      </c>
      <c r="AW44" s="59" t="s">
        <v>59</v>
      </c>
      <c r="AX44" s="59" t="s">
        <v>14759</v>
      </c>
      <c r="AY44" s="267">
        <v>8220249389</v>
      </c>
      <c r="AZ44" s="267">
        <v>9942677924</v>
      </c>
      <c r="BA44" s="59" t="s">
        <v>59</v>
      </c>
      <c r="BB44" s="59" t="s">
        <v>14760</v>
      </c>
      <c r="BC44" s="267">
        <v>2212312419</v>
      </c>
      <c r="BD44" s="59" t="s">
        <v>14212</v>
      </c>
      <c r="BE44" s="59"/>
      <c r="BF44" s="59"/>
      <c r="BG44" s="59"/>
      <c r="BH44" s="59"/>
      <c r="BI44" s="59"/>
      <c r="BJ44" s="59"/>
    </row>
    <row r="45" spans="1:62" ht="15.75" customHeight="1" x14ac:dyDescent="0.25">
      <c r="A45" s="59" t="s">
        <v>14761</v>
      </c>
      <c r="B45" s="59" t="s">
        <v>14119</v>
      </c>
      <c r="C45" s="59" t="s">
        <v>14762</v>
      </c>
      <c r="D45" s="59" t="s">
        <v>14763</v>
      </c>
      <c r="E45" s="59" t="s">
        <v>14764</v>
      </c>
      <c r="F45" s="59" t="s">
        <v>804</v>
      </c>
      <c r="G45" s="59" t="s">
        <v>1147</v>
      </c>
      <c r="H45" s="59" t="s">
        <v>3102</v>
      </c>
      <c r="I45" s="59" t="s">
        <v>52</v>
      </c>
      <c r="J45" s="59" t="s">
        <v>280</v>
      </c>
      <c r="K45" s="59"/>
      <c r="L45" s="59"/>
      <c r="M45" s="267">
        <v>2009800839</v>
      </c>
      <c r="N45" s="59" t="s">
        <v>476</v>
      </c>
      <c r="O45" s="59" t="s">
        <v>14765</v>
      </c>
      <c r="P45" s="59" t="s">
        <v>283</v>
      </c>
      <c r="Q45" s="59" t="s">
        <v>123</v>
      </c>
      <c r="R45" s="59" t="s">
        <v>447</v>
      </c>
      <c r="S45" s="59" t="s">
        <v>14766</v>
      </c>
      <c r="T45" s="59" t="s">
        <v>4996</v>
      </c>
      <c r="U45" s="59" t="s">
        <v>14767</v>
      </c>
      <c r="V45" s="59" t="s">
        <v>14173</v>
      </c>
      <c r="W45" s="267">
        <v>641050</v>
      </c>
      <c r="X45" s="59" t="s">
        <v>14768</v>
      </c>
      <c r="Y45" s="59" t="s">
        <v>14769</v>
      </c>
      <c r="Z45" s="59" t="s">
        <v>14770</v>
      </c>
      <c r="AA45" s="59" t="s">
        <v>14771</v>
      </c>
      <c r="AB45" s="59" t="s">
        <v>14772</v>
      </c>
      <c r="AC45" s="59" t="s">
        <v>14773</v>
      </c>
      <c r="AD45" s="59" t="s">
        <v>14774</v>
      </c>
      <c r="AE45" s="59" t="s">
        <v>14775</v>
      </c>
      <c r="AF45" s="268">
        <v>30000</v>
      </c>
      <c r="AG45" s="59" t="s">
        <v>14691</v>
      </c>
      <c r="AH45" s="59" t="s">
        <v>123</v>
      </c>
      <c r="AI45" s="59" t="s">
        <v>123</v>
      </c>
      <c r="AJ45" s="59" t="s">
        <v>123</v>
      </c>
      <c r="AK45" s="59" t="s">
        <v>123</v>
      </c>
      <c r="AL45" s="59" t="s">
        <v>123</v>
      </c>
      <c r="AM45" s="59" t="s">
        <v>14776</v>
      </c>
      <c r="AN45" s="59" t="s">
        <v>14777</v>
      </c>
      <c r="AO45" s="59" t="s">
        <v>3163</v>
      </c>
      <c r="AP45" s="267">
        <v>380</v>
      </c>
      <c r="AQ45" s="267">
        <v>600</v>
      </c>
      <c r="AR45" s="267">
        <v>152101000004454</v>
      </c>
      <c r="AS45" s="59" t="s">
        <v>4143</v>
      </c>
      <c r="AT45" s="59" t="s">
        <v>14778</v>
      </c>
      <c r="AU45" s="59" t="s">
        <v>14779</v>
      </c>
      <c r="AV45" s="267">
        <v>405155638818</v>
      </c>
      <c r="AW45" s="59" t="s">
        <v>14780</v>
      </c>
      <c r="AX45" s="267">
        <v>9150961446</v>
      </c>
      <c r="AY45" s="267">
        <v>9486445704</v>
      </c>
      <c r="AZ45" s="267">
        <v>9488444847</v>
      </c>
      <c r="BA45" s="59" t="s">
        <v>123</v>
      </c>
      <c r="BB45" s="59" t="s">
        <v>14761</v>
      </c>
      <c r="BC45" s="267">
        <v>2212277060</v>
      </c>
      <c r="BD45" s="267">
        <v>112</v>
      </c>
      <c r="BE45" s="59"/>
      <c r="BF45" s="59"/>
      <c r="BG45" s="59"/>
      <c r="BH45" s="59"/>
      <c r="BI45" s="59"/>
      <c r="BJ45" s="59"/>
    </row>
    <row r="46" spans="1:62" ht="15.75" customHeight="1" x14ac:dyDescent="0.25">
      <c r="A46" s="59" t="s">
        <v>14781</v>
      </c>
      <c r="B46" s="59" t="s">
        <v>14119</v>
      </c>
      <c r="C46" s="59" t="s">
        <v>14782</v>
      </c>
      <c r="D46" s="59" t="s">
        <v>14783</v>
      </c>
      <c r="E46" s="59" t="s">
        <v>257</v>
      </c>
      <c r="F46" s="59" t="s">
        <v>49</v>
      </c>
      <c r="G46" s="59" t="s">
        <v>1147</v>
      </c>
      <c r="H46" s="59" t="s">
        <v>11499</v>
      </c>
      <c r="I46" s="59" t="s">
        <v>52</v>
      </c>
      <c r="J46" s="59" t="s">
        <v>280</v>
      </c>
      <c r="K46" s="59"/>
      <c r="L46" s="59"/>
      <c r="M46" s="59" t="s">
        <v>14784</v>
      </c>
      <c r="N46" s="59" t="s">
        <v>79</v>
      </c>
      <c r="O46" s="59" t="s">
        <v>3114</v>
      </c>
      <c r="P46" s="59" t="s">
        <v>81</v>
      </c>
      <c r="Q46" s="59" t="s">
        <v>68</v>
      </c>
      <c r="R46" s="59" t="s">
        <v>447</v>
      </c>
      <c r="S46" s="59" t="s">
        <v>457</v>
      </c>
      <c r="T46" s="59" t="s">
        <v>14785</v>
      </c>
      <c r="U46" s="59" t="s">
        <v>14786</v>
      </c>
      <c r="V46" s="59" t="s">
        <v>14173</v>
      </c>
      <c r="W46" s="267">
        <v>641024</v>
      </c>
      <c r="X46" s="59" t="s">
        <v>14787</v>
      </c>
      <c r="Y46" s="59" t="s">
        <v>1948</v>
      </c>
      <c r="Z46" s="59" t="s">
        <v>14420</v>
      </c>
      <c r="AA46" s="59" t="s">
        <v>14788</v>
      </c>
      <c r="AB46" s="59" t="s">
        <v>14789</v>
      </c>
      <c r="AC46" s="59" t="s">
        <v>14790</v>
      </c>
      <c r="AD46" s="59" t="s">
        <v>8626</v>
      </c>
      <c r="AE46" s="59" t="s">
        <v>14420</v>
      </c>
      <c r="AF46" s="59" t="s">
        <v>14791</v>
      </c>
      <c r="AG46" s="59" t="s">
        <v>14792</v>
      </c>
      <c r="AH46" s="59" t="s">
        <v>68</v>
      </c>
      <c r="AI46" s="59" t="s">
        <v>68</v>
      </c>
      <c r="AJ46" s="59" t="s">
        <v>68</v>
      </c>
      <c r="AK46" s="59" t="s">
        <v>68</v>
      </c>
      <c r="AL46" s="59" t="s">
        <v>68</v>
      </c>
      <c r="AM46" s="59" t="s">
        <v>14793</v>
      </c>
      <c r="AN46" s="59" t="s">
        <v>14794</v>
      </c>
      <c r="AO46" s="59" t="s">
        <v>3163</v>
      </c>
      <c r="AP46" s="267">
        <v>472</v>
      </c>
      <c r="AQ46" s="267">
        <v>600</v>
      </c>
      <c r="AR46" s="267">
        <v>7529478806</v>
      </c>
      <c r="AS46" s="59" t="s">
        <v>14795</v>
      </c>
      <c r="AT46" s="59" t="s">
        <v>14796</v>
      </c>
      <c r="AU46" s="59" t="s">
        <v>14797</v>
      </c>
      <c r="AV46" s="267">
        <v>248828201507</v>
      </c>
      <c r="AW46" s="59" t="s">
        <v>68</v>
      </c>
      <c r="AX46" s="267">
        <v>9944958046</v>
      </c>
      <c r="AY46" s="267">
        <v>9994517732</v>
      </c>
      <c r="AZ46" s="267">
        <v>8148891285</v>
      </c>
      <c r="BA46" s="59" t="s">
        <v>68</v>
      </c>
      <c r="BB46" s="59" t="s">
        <v>14798</v>
      </c>
      <c r="BC46" s="267">
        <v>7260792</v>
      </c>
      <c r="BD46" s="59" t="s">
        <v>14212</v>
      </c>
      <c r="BE46" s="59"/>
      <c r="BF46" s="59"/>
      <c r="BG46" s="59"/>
      <c r="BH46" s="59"/>
      <c r="BI46" s="59"/>
      <c r="BJ46" s="59"/>
    </row>
    <row r="47" spans="1:62" ht="15.75" customHeight="1" x14ac:dyDescent="0.25">
      <c r="A47" s="59" t="s">
        <v>14799</v>
      </c>
      <c r="B47" s="59" t="s">
        <v>14119</v>
      </c>
      <c r="C47" s="59" t="s">
        <v>14800</v>
      </c>
      <c r="D47" s="59" t="s">
        <v>14801</v>
      </c>
      <c r="E47" s="269" t="s">
        <v>14802</v>
      </c>
      <c r="F47" s="59" t="s">
        <v>14803</v>
      </c>
      <c r="G47" s="59" t="s">
        <v>11498</v>
      </c>
      <c r="H47" s="59" t="s">
        <v>11499</v>
      </c>
      <c r="I47" s="59" t="s">
        <v>52</v>
      </c>
      <c r="J47" s="59" t="s">
        <v>280</v>
      </c>
      <c r="K47" s="59" t="s">
        <v>14804</v>
      </c>
      <c r="L47" s="59" t="s">
        <v>14804</v>
      </c>
      <c r="M47" s="59" t="s">
        <v>14805</v>
      </c>
      <c r="N47" s="59" t="s">
        <v>387</v>
      </c>
      <c r="O47" s="59" t="s">
        <v>14806</v>
      </c>
      <c r="P47" s="59" t="s">
        <v>1925</v>
      </c>
      <c r="Q47" s="59" t="s">
        <v>14807</v>
      </c>
      <c r="R47" s="59" t="s">
        <v>447</v>
      </c>
      <c r="S47" s="59" t="s">
        <v>14808</v>
      </c>
      <c r="T47" s="59" t="s">
        <v>14809</v>
      </c>
      <c r="U47" s="59" t="s">
        <v>14810</v>
      </c>
      <c r="V47" s="59" t="s">
        <v>14432</v>
      </c>
      <c r="W47" s="267">
        <v>608102</v>
      </c>
      <c r="X47" s="59" t="s">
        <v>14811</v>
      </c>
      <c r="Y47" s="59" t="s">
        <v>216</v>
      </c>
      <c r="Z47" s="59" t="s">
        <v>14812</v>
      </c>
      <c r="AA47" s="267">
        <v>60000</v>
      </c>
      <c r="AB47" s="59" t="s">
        <v>59</v>
      </c>
      <c r="AC47" s="59" t="s">
        <v>14813</v>
      </c>
      <c r="AD47" s="59" t="s">
        <v>128</v>
      </c>
      <c r="AE47" s="59" t="s">
        <v>59</v>
      </c>
      <c r="AF47" s="59" t="s">
        <v>59</v>
      </c>
      <c r="AG47" s="59" t="s">
        <v>59</v>
      </c>
      <c r="AH47" s="59" t="s">
        <v>14804</v>
      </c>
      <c r="AI47" s="59" t="s">
        <v>14804</v>
      </c>
      <c r="AJ47" s="59" t="s">
        <v>14804</v>
      </c>
      <c r="AK47" s="59" t="s">
        <v>14804</v>
      </c>
      <c r="AL47" s="59" t="s">
        <v>14804</v>
      </c>
      <c r="AM47" s="59" t="s">
        <v>14814</v>
      </c>
      <c r="AN47" s="59" t="s">
        <v>14803</v>
      </c>
      <c r="AO47" s="59" t="s">
        <v>3163</v>
      </c>
      <c r="AP47" s="267">
        <v>440</v>
      </c>
      <c r="AQ47" s="267">
        <v>600</v>
      </c>
      <c r="AR47" s="59" t="s">
        <v>14803</v>
      </c>
      <c r="AS47" s="59" t="s">
        <v>14804</v>
      </c>
      <c r="AT47" s="269" t="s">
        <v>14569</v>
      </c>
      <c r="AU47" s="269" t="s">
        <v>14569</v>
      </c>
      <c r="AV47" s="269" t="s">
        <v>14569</v>
      </c>
      <c r="AW47" s="269" t="s">
        <v>14569</v>
      </c>
      <c r="AX47" s="267">
        <v>6374047602</v>
      </c>
      <c r="AY47" s="267">
        <v>9486684235</v>
      </c>
      <c r="AZ47" s="267">
        <v>9344023572</v>
      </c>
      <c r="BA47" s="59" t="s">
        <v>14804</v>
      </c>
      <c r="BB47" s="59" t="s">
        <v>14799</v>
      </c>
      <c r="BC47" s="59" t="s">
        <v>14804</v>
      </c>
      <c r="BD47" s="267">
        <v>165.5</v>
      </c>
      <c r="BE47" s="59"/>
      <c r="BF47" s="59"/>
      <c r="BG47" s="59"/>
      <c r="BH47" s="59"/>
      <c r="BI47" s="59"/>
      <c r="BJ47" s="59"/>
    </row>
    <row r="48" spans="1:62" ht="15.75" customHeight="1" x14ac:dyDescent="0.25">
      <c r="A48" s="59" t="s">
        <v>14815</v>
      </c>
      <c r="B48" s="59" t="s">
        <v>14119</v>
      </c>
      <c r="C48" s="59" t="s">
        <v>14816</v>
      </c>
      <c r="D48" s="59" t="s">
        <v>14817</v>
      </c>
      <c r="E48" s="269" t="s">
        <v>2124</v>
      </c>
      <c r="F48" s="59" t="s">
        <v>385</v>
      </c>
      <c r="G48" s="59" t="s">
        <v>1147</v>
      </c>
      <c r="H48" s="59" t="s">
        <v>3102</v>
      </c>
      <c r="I48" s="59" t="s">
        <v>52</v>
      </c>
      <c r="J48" s="59" t="s">
        <v>280</v>
      </c>
      <c r="K48" s="59"/>
      <c r="L48" s="59"/>
      <c r="M48" s="59" t="s">
        <v>13850</v>
      </c>
      <c r="N48" s="59" t="s">
        <v>180</v>
      </c>
      <c r="O48" s="59" t="s">
        <v>14818</v>
      </c>
      <c r="P48" s="59" t="s">
        <v>1926</v>
      </c>
      <c r="Q48" s="59" t="s">
        <v>14819</v>
      </c>
      <c r="R48" s="59" t="s">
        <v>447</v>
      </c>
      <c r="S48" s="267">
        <v>296</v>
      </c>
      <c r="T48" s="267">
        <v>305</v>
      </c>
      <c r="U48" s="59" t="s">
        <v>14820</v>
      </c>
      <c r="V48" s="59" t="s">
        <v>14173</v>
      </c>
      <c r="W48" s="267">
        <v>641031</v>
      </c>
      <c r="X48" s="59" t="s">
        <v>14821</v>
      </c>
      <c r="Y48" s="59" t="s">
        <v>128</v>
      </c>
      <c r="Z48" s="59" t="s">
        <v>1351</v>
      </c>
      <c r="AA48" s="267">
        <v>200000</v>
      </c>
      <c r="AB48" s="59" t="s">
        <v>13850</v>
      </c>
      <c r="AC48" s="59" t="s">
        <v>14822</v>
      </c>
      <c r="AD48" s="59" t="s">
        <v>128</v>
      </c>
      <c r="AE48" s="59" t="s">
        <v>1351</v>
      </c>
      <c r="AF48" s="267">
        <v>200000</v>
      </c>
      <c r="AG48" s="59" t="s">
        <v>13850</v>
      </c>
      <c r="AH48" s="59" t="s">
        <v>13850</v>
      </c>
      <c r="AI48" s="59" t="s">
        <v>13850</v>
      </c>
      <c r="AJ48" s="59" t="s">
        <v>13850</v>
      </c>
      <c r="AK48" s="59" t="s">
        <v>13850</v>
      </c>
      <c r="AL48" s="59" t="s">
        <v>13850</v>
      </c>
      <c r="AM48" s="59" t="s">
        <v>14823</v>
      </c>
      <c r="AN48" s="59" t="s">
        <v>14824</v>
      </c>
      <c r="AO48" s="59" t="s">
        <v>3163</v>
      </c>
      <c r="AP48" s="267">
        <v>305</v>
      </c>
      <c r="AQ48" s="267">
        <v>600</v>
      </c>
      <c r="AR48" s="267">
        <v>40034514419</v>
      </c>
      <c r="AS48" s="59" t="s">
        <v>659</v>
      </c>
      <c r="AT48" s="59" t="s">
        <v>14825</v>
      </c>
      <c r="AU48" s="267">
        <v>40034514419</v>
      </c>
      <c r="AV48" s="59" t="s">
        <v>13850</v>
      </c>
      <c r="AW48" s="59" t="s">
        <v>13850</v>
      </c>
      <c r="AX48" s="267">
        <v>6369152292</v>
      </c>
      <c r="AY48" s="267">
        <v>9095405307</v>
      </c>
      <c r="AZ48" s="267">
        <v>8807805308</v>
      </c>
      <c r="BA48" s="59" t="s">
        <v>13850</v>
      </c>
      <c r="BB48" s="59" t="s">
        <v>14826</v>
      </c>
      <c r="BC48" s="267">
        <v>7272590</v>
      </c>
      <c r="BD48" s="267">
        <v>88.5</v>
      </c>
      <c r="BE48" s="59"/>
      <c r="BF48" s="59"/>
      <c r="BG48" s="59"/>
      <c r="BH48" s="59"/>
      <c r="BI48" s="59"/>
      <c r="BJ48" s="59"/>
    </row>
    <row r="49" spans="1:62" ht="15.75" customHeight="1" x14ac:dyDescent="0.25">
      <c r="A49" s="59" t="s">
        <v>14827</v>
      </c>
      <c r="B49" s="59" t="s">
        <v>14119</v>
      </c>
      <c r="C49" s="59" t="s">
        <v>14828</v>
      </c>
      <c r="D49" s="59" t="s">
        <v>14829</v>
      </c>
      <c r="E49" s="59" t="s">
        <v>14830</v>
      </c>
      <c r="F49" s="59" t="s">
        <v>14831</v>
      </c>
      <c r="G49" s="59" t="s">
        <v>1147</v>
      </c>
      <c r="H49" s="59" t="s">
        <v>11499</v>
      </c>
      <c r="I49" s="59" t="s">
        <v>1426</v>
      </c>
      <c r="J49" s="59" t="s">
        <v>280</v>
      </c>
      <c r="K49" s="59"/>
      <c r="L49" s="59"/>
      <c r="M49" s="267">
        <v>2004263726</v>
      </c>
      <c r="N49" s="59" t="s">
        <v>387</v>
      </c>
      <c r="O49" s="59" t="s">
        <v>728</v>
      </c>
      <c r="P49" s="59" t="s">
        <v>1249</v>
      </c>
      <c r="Q49" s="59" t="s">
        <v>68</v>
      </c>
      <c r="R49" s="59" t="s">
        <v>2011</v>
      </c>
      <c r="S49" s="59" t="s">
        <v>14832</v>
      </c>
      <c r="T49" s="59" t="s">
        <v>14833</v>
      </c>
      <c r="U49" s="59" t="s">
        <v>14834</v>
      </c>
      <c r="V49" s="59" t="s">
        <v>14835</v>
      </c>
      <c r="W49" s="267">
        <v>626141</v>
      </c>
      <c r="X49" s="59" t="s">
        <v>14836</v>
      </c>
      <c r="Y49" s="59" t="s">
        <v>1131</v>
      </c>
      <c r="Z49" s="59" t="s">
        <v>14837</v>
      </c>
      <c r="AA49" s="267">
        <v>84000</v>
      </c>
      <c r="AB49" s="59" t="s">
        <v>14838</v>
      </c>
      <c r="AC49" s="59" t="s">
        <v>14839</v>
      </c>
      <c r="AD49" s="59" t="s">
        <v>1319</v>
      </c>
      <c r="AE49" s="59" t="s">
        <v>449</v>
      </c>
      <c r="AF49" s="59" t="s">
        <v>68</v>
      </c>
      <c r="AG49" s="59" t="s">
        <v>449</v>
      </c>
      <c r="AH49" s="59" t="s">
        <v>68</v>
      </c>
      <c r="AI49" s="59" t="s">
        <v>68</v>
      </c>
      <c r="AJ49" s="59" t="s">
        <v>68</v>
      </c>
      <c r="AK49" s="59" t="s">
        <v>68</v>
      </c>
      <c r="AL49" s="59" t="s">
        <v>68</v>
      </c>
      <c r="AM49" s="59" t="s">
        <v>14840</v>
      </c>
      <c r="AN49" s="59" t="s">
        <v>14841</v>
      </c>
      <c r="AO49" s="59" t="s">
        <v>3163</v>
      </c>
      <c r="AP49" s="267">
        <v>506</v>
      </c>
      <c r="AQ49" s="267">
        <v>600</v>
      </c>
      <c r="AR49" s="59" t="s">
        <v>68</v>
      </c>
      <c r="AS49" s="59" t="s">
        <v>68</v>
      </c>
      <c r="AT49" s="59" t="s">
        <v>68</v>
      </c>
      <c r="AU49" s="59" t="s">
        <v>68</v>
      </c>
      <c r="AV49" s="59" t="s">
        <v>14842</v>
      </c>
      <c r="AW49" s="59" t="s">
        <v>68</v>
      </c>
      <c r="AX49" s="59" t="s">
        <v>14843</v>
      </c>
      <c r="AY49" s="59" t="s">
        <v>14844</v>
      </c>
      <c r="AZ49" s="59" t="s">
        <v>14845</v>
      </c>
      <c r="BA49" s="59" t="s">
        <v>68</v>
      </c>
      <c r="BB49" s="59" t="s">
        <v>14827</v>
      </c>
      <c r="BC49" s="267">
        <v>2212052102</v>
      </c>
      <c r="BD49" s="267">
        <v>144.5</v>
      </c>
      <c r="BE49" s="59"/>
      <c r="BF49" s="59"/>
      <c r="BG49" s="59"/>
      <c r="BH49" s="59"/>
      <c r="BI49" s="59"/>
      <c r="BJ49" s="59"/>
    </row>
    <row r="50" spans="1:62" ht="15.75" customHeight="1" x14ac:dyDescent="0.25">
      <c r="A50" s="59" t="s">
        <v>14846</v>
      </c>
      <c r="B50" s="59" t="s">
        <v>14119</v>
      </c>
      <c r="C50" s="59" t="s">
        <v>14847</v>
      </c>
      <c r="D50" s="59" t="s">
        <v>14848</v>
      </c>
      <c r="E50" s="269" t="s">
        <v>14849</v>
      </c>
      <c r="F50" s="59" t="s">
        <v>14850</v>
      </c>
      <c r="G50" s="59" t="s">
        <v>11498</v>
      </c>
      <c r="H50" s="59" t="s">
        <v>11499</v>
      </c>
      <c r="I50" s="59" t="s">
        <v>14260</v>
      </c>
      <c r="J50" s="59" t="s">
        <v>280</v>
      </c>
      <c r="K50" s="59"/>
      <c r="L50" s="59"/>
      <c r="M50" s="267">
        <v>1006392472</v>
      </c>
      <c r="N50" s="59" t="s">
        <v>1332</v>
      </c>
      <c r="O50" s="59" t="s">
        <v>14851</v>
      </c>
      <c r="P50" s="59" t="s">
        <v>81</v>
      </c>
      <c r="Q50" s="59" t="s">
        <v>14852</v>
      </c>
      <c r="R50" s="59" t="s">
        <v>447</v>
      </c>
      <c r="S50" s="59" t="s">
        <v>14853</v>
      </c>
      <c r="T50" s="59" t="s">
        <v>14854</v>
      </c>
      <c r="U50" s="59" t="s">
        <v>14855</v>
      </c>
      <c r="V50" s="59" t="s">
        <v>14856</v>
      </c>
      <c r="W50" s="267">
        <v>606206</v>
      </c>
      <c r="X50" s="59" t="s">
        <v>14857</v>
      </c>
      <c r="Y50" s="59" t="s">
        <v>128</v>
      </c>
      <c r="Z50" s="59" t="s">
        <v>170</v>
      </c>
      <c r="AA50" s="267">
        <v>84000</v>
      </c>
      <c r="AB50" s="59" t="s">
        <v>14858</v>
      </c>
      <c r="AC50" s="59" t="s">
        <v>14859</v>
      </c>
      <c r="AD50" s="59" t="s">
        <v>216</v>
      </c>
      <c r="AE50" s="59" t="s">
        <v>14205</v>
      </c>
      <c r="AF50" s="59" t="s">
        <v>123</v>
      </c>
      <c r="AG50" s="59" t="s">
        <v>123</v>
      </c>
      <c r="AH50" s="59" t="s">
        <v>123</v>
      </c>
      <c r="AI50" s="59" t="s">
        <v>123</v>
      </c>
      <c r="AJ50" s="59" t="s">
        <v>123</v>
      </c>
      <c r="AK50" s="59" t="s">
        <v>123</v>
      </c>
      <c r="AL50" s="59" t="s">
        <v>123</v>
      </c>
      <c r="AM50" s="59" t="s">
        <v>14860</v>
      </c>
      <c r="AN50" s="59" t="s">
        <v>14861</v>
      </c>
      <c r="AO50" s="59" t="s">
        <v>261</v>
      </c>
      <c r="AP50" s="267">
        <v>421</v>
      </c>
      <c r="AQ50" s="267">
        <v>421</v>
      </c>
      <c r="AR50" s="59" t="s">
        <v>123</v>
      </c>
      <c r="AS50" s="59" t="s">
        <v>123</v>
      </c>
      <c r="AT50" s="59" t="s">
        <v>123</v>
      </c>
      <c r="AU50" s="59" t="s">
        <v>123</v>
      </c>
      <c r="AV50" s="267">
        <v>849562893235</v>
      </c>
      <c r="AW50" s="59" t="s">
        <v>14862</v>
      </c>
      <c r="AX50" s="267">
        <v>9342275751</v>
      </c>
      <c r="AY50" s="267">
        <v>9738550436</v>
      </c>
      <c r="AZ50" s="267">
        <v>9360098387</v>
      </c>
      <c r="BA50" s="59" t="s">
        <v>123</v>
      </c>
      <c r="BB50" s="59" t="s">
        <v>14846</v>
      </c>
      <c r="BC50" s="267">
        <v>2212618437</v>
      </c>
      <c r="BD50" s="267">
        <v>134</v>
      </c>
      <c r="BE50" s="59"/>
      <c r="BF50" s="59"/>
      <c r="BG50" s="59"/>
      <c r="BH50" s="59"/>
      <c r="BI50" s="59"/>
      <c r="BJ50" s="59"/>
    </row>
    <row r="51" spans="1:62" ht="15.75" customHeight="1" x14ac:dyDescent="0.25">
      <c r="A51" s="59" t="s">
        <v>14863</v>
      </c>
      <c r="B51" s="59" t="s">
        <v>14119</v>
      </c>
      <c r="C51" s="59" t="s">
        <v>14864</v>
      </c>
      <c r="D51" s="59" t="s">
        <v>14865</v>
      </c>
      <c r="E51" s="59" t="s">
        <v>2009</v>
      </c>
      <c r="F51" s="59" t="s">
        <v>472</v>
      </c>
      <c r="G51" s="59" t="s">
        <v>1147</v>
      </c>
      <c r="H51" s="59" t="s">
        <v>11499</v>
      </c>
      <c r="I51" s="59" t="s">
        <v>52</v>
      </c>
      <c r="J51" s="59" t="s">
        <v>280</v>
      </c>
      <c r="K51" s="59"/>
      <c r="L51" s="59"/>
      <c r="M51" s="267">
        <v>2016597381</v>
      </c>
      <c r="N51" s="59" t="s">
        <v>387</v>
      </c>
      <c r="O51" s="59" t="s">
        <v>513</v>
      </c>
      <c r="P51" s="59" t="s">
        <v>81</v>
      </c>
      <c r="Q51" s="59" t="s">
        <v>59</v>
      </c>
      <c r="R51" s="59" t="s">
        <v>447</v>
      </c>
      <c r="S51" s="59" t="s">
        <v>14866</v>
      </c>
      <c r="T51" s="59" t="s">
        <v>14867</v>
      </c>
      <c r="U51" s="59" t="s">
        <v>14868</v>
      </c>
      <c r="V51" s="59" t="s">
        <v>14869</v>
      </c>
      <c r="W51" s="267">
        <v>630208</v>
      </c>
      <c r="X51" s="59" t="s">
        <v>14870</v>
      </c>
      <c r="Y51" s="59" t="s">
        <v>2962</v>
      </c>
      <c r="Z51" s="59" t="s">
        <v>14871</v>
      </c>
      <c r="AA51" s="59" t="s">
        <v>2150</v>
      </c>
      <c r="AB51" s="59" t="s">
        <v>14872</v>
      </c>
      <c r="AC51" s="59" t="s">
        <v>14873</v>
      </c>
      <c r="AD51" s="59" t="s">
        <v>988</v>
      </c>
      <c r="AE51" s="59" t="s">
        <v>69</v>
      </c>
      <c r="AF51" s="59" t="s">
        <v>123</v>
      </c>
      <c r="AG51" s="59" t="s">
        <v>3556</v>
      </c>
      <c r="AH51" s="59" t="s">
        <v>3556</v>
      </c>
      <c r="AI51" s="59" t="s">
        <v>3556</v>
      </c>
      <c r="AJ51" s="59" t="s">
        <v>3556</v>
      </c>
      <c r="AK51" s="59" t="s">
        <v>3556</v>
      </c>
      <c r="AL51" s="59" t="s">
        <v>3556</v>
      </c>
      <c r="AM51" s="59" t="s">
        <v>14874</v>
      </c>
      <c r="AN51" s="59" t="s">
        <v>14875</v>
      </c>
      <c r="AO51" s="59" t="s">
        <v>3163</v>
      </c>
      <c r="AP51" s="267">
        <v>403</v>
      </c>
      <c r="AQ51" s="267">
        <v>403</v>
      </c>
      <c r="AR51" s="59" t="s">
        <v>3556</v>
      </c>
      <c r="AS51" s="59" t="s">
        <v>3556</v>
      </c>
      <c r="AT51" s="59" t="s">
        <v>3556</v>
      </c>
      <c r="AU51" s="59" t="s">
        <v>3556</v>
      </c>
      <c r="AV51" s="59" t="s">
        <v>14876</v>
      </c>
      <c r="AW51" s="59" t="s">
        <v>3556</v>
      </c>
      <c r="AX51" s="267">
        <v>8072616293</v>
      </c>
      <c r="AY51" s="267">
        <v>7598563751</v>
      </c>
      <c r="AZ51" s="267">
        <v>7339519781</v>
      </c>
      <c r="BA51" s="59" t="s">
        <v>3556</v>
      </c>
      <c r="BB51" s="59" t="s">
        <v>14877</v>
      </c>
      <c r="BC51" s="267">
        <v>7103705</v>
      </c>
      <c r="BD51" s="267">
        <v>124</v>
      </c>
      <c r="BE51" s="59"/>
      <c r="BF51" s="59"/>
      <c r="BG51" s="59"/>
      <c r="BH51" s="59"/>
      <c r="BI51" s="59"/>
      <c r="BJ51" s="59"/>
    </row>
    <row r="52" spans="1:62" ht="15.75" customHeight="1" x14ac:dyDescent="0.25">
      <c r="A52" s="59" t="s">
        <v>14878</v>
      </c>
      <c r="B52" s="59" t="s">
        <v>14119</v>
      </c>
      <c r="C52" s="59" t="s">
        <v>14879</v>
      </c>
      <c r="D52" s="59" t="s">
        <v>14880</v>
      </c>
      <c r="E52" s="59" t="s">
        <v>6410</v>
      </c>
      <c r="F52" s="59" t="s">
        <v>49</v>
      </c>
      <c r="G52" s="59" t="s">
        <v>1147</v>
      </c>
      <c r="H52" s="59" t="s">
        <v>3102</v>
      </c>
      <c r="I52" s="59" t="s">
        <v>52</v>
      </c>
      <c r="J52" s="59" t="s">
        <v>280</v>
      </c>
      <c r="K52" s="59"/>
      <c r="L52" s="59"/>
      <c r="M52" s="267">
        <v>201575950</v>
      </c>
      <c r="N52" s="59" t="s">
        <v>387</v>
      </c>
      <c r="O52" s="59" t="s">
        <v>14881</v>
      </c>
      <c r="P52" s="59" t="s">
        <v>81</v>
      </c>
      <c r="Q52" s="59" t="s">
        <v>2169</v>
      </c>
      <c r="R52" s="59" t="s">
        <v>447</v>
      </c>
      <c r="S52" s="59" t="s">
        <v>61</v>
      </c>
      <c r="T52" s="59" t="s">
        <v>14882</v>
      </c>
      <c r="U52" s="59" t="s">
        <v>14883</v>
      </c>
      <c r="V52" s="59" t="s">
        <v>14884</v>
      </c>
      <c r="W52" s="267">
        <v>609301</v>
      </c>
      <c r="X52" s="59" t="s">
        <v>14885</v>
      </c>
      <c r="Y52" s="59" t="s">
        <v>189</v>
      </c>
      <c r="Z52" s="59" t="s">
        <v>65</v>
      </c>
      <c r="AA52" s="267">
        <v>50000</v>
      </c>
      <c r="AB52" s="59" t="s">
        <v>14691</v>
      </c>
      <c r="AC52" s="59" t="s">
        <v>14886</v>
      </c>
      <c r="AD52" s="59" t="s">
        <v>216</v>
      </c>
      <c r="AE52" s="59" t="s">
        <v>69</v>
      </c>
      <c r="AF52" s="59" t="s">
        <v>2169</v>
      </c>
      <c r="AG52" s="59" t="s">
        <v>2169</v>
      </c>
      <c r="AH52" s="59" t="s">
        <v>2169</v>
      </c>
      <c r="AI52" s="59" t="s">
        <v>2169</v>
      </c>
      <c r="AJ52" s="59" t="s">
        <v>2169</v>
      </c>
      <c r="AK52" s="59" t="s">
        <v>2169</v>
      </c>
      <c r="AL52" s="59" t="s">
        <v>2169</v>
      </c>
      <c r="AM52" s="59" t="s">
        <v>14887</v>
      </c>
      <c r="AN52" s="59" t="s">
        <v>14888</v>
      </c>
      <c r="AO52" s="59" t="s">
        <v>3163</v>
      </c>
      <c r="AP52" s="267">
        <v>347</v>
      </c>
      <c r="AQ52" s="267">
        <v>600</v>
      </c>
      <c r="AR52" s="59" t="s">
        <v>2169</v>
      </c>
      <c r="AS52" s="59" t="s">
        <v>2169</v>
      </c>
      <c r="AT52" s="59" t="s">
        <v>2169</v>
      </c>
      <c r="AU52" s="59" t="s">
        <v>2169</v>
      </c>
      <c r="AV52" s="267">
        <v>574629750360</v>
      </c>
      <c r="AW52" s="59" t="s">
        <v>2169</v>
      </c>
      <c r="AX52" s="267">
        <v>6384272107</v>
      </c>
      <c r="AY52" s="267">
        <v>8489369397</v>
      </c>
      <c r="AZ52" s="267">
        <v>7548895987</v>
      </c>
      <c r="BA52" s="59" t="s">
        <v>2169</v>
      </c>
      <c r="BB52" s="59" t="s">
        <v>14889</v>
      </c>
      <c r="BC52" s="59" t="s">
        <v>2169</v>
      </c>
      <c r="BD52" s="267">
        <v>104</v>
      </c>
      <c r="BE52" s="59"/>
      <c r="BF52" s="59"/>
      <c r="BG52" s="59"/>
      <c r="BH52" s="59"/>
      <c r="BI52" s="59"/>
      <c r="BJ52" s="59"/>
    </row>
    <row r="53" spans="1:62" ht="15.75" customHeight="1" x14ac:dyDescent="0.25">
      <c r="A53" s="59" t="s">
        <v>14890</v>
      </c>
      <c r="B53" s="59" t="s">
        <v>14119</v>
      </c>
      <c r="C53" s="59" t="s">
        <v>14891</v>
      </c>
      <c r="D53" s="59" t="s">
        <v>14892</v>
      </c>
      <c r="E53" s="59" t="s">
        <v>14893</v>
      </c>
      <c r="F53" s="59" t="s">
        <v>472</v>
      </c>
      <c r="G53" s="59" t="s">
        <v>1147</v>
      </c>
      <c r="H53" s="59" t="s">
        <v>11499</v>
      </c>
      <c r="I53" s="59" t="s">
        <v>1426</v>
      </c>
      <c r="J53" s="59" t="s">
        <v>280</v>
      </c>
      <c r="K53" s="59"/>
      <c r="L53" s="59"/>
      <c r="M53" s="267">
        <v>2008161383</v>
      </c>
      <c r="N53" s="59" t="s">
        <v>387</v>
      </c>
      <c r="O53" s="59" t="s">
        <v>14894</v>
      </c>
      <c r="P53" s="59" t="s">
        <v>14895</v>
      </c>
      <c r="Q53" s="59" t="s">
        <v>59</v>
      </c>
      <c r="R53" s="59" t="s">
        <v>447</v>
      </c>
      <c r="S53" s="59" t="s">
        <v>14896</v>
      </c>
      <c r="T53" s="59" t="s">
        <v>14897</v>
      </c>
      <c r="U53" s="59" t="s">
        <v>14898</v>
      </c>
      <c r="V53" s="59" t="s">
        <v>14899</v>
      </c>
      <c r="W53" s="267">
        <v>629193</v>
      </c>
      <c r="X53" s="59" t="s">
        <v>14900</v>
      </c>
      <c r="Y53" s="59" t="s">
        <v>212</v>
      </c>
      <c r="Z53" s="59" t="s">
        <v>14901</v>
      </c>
      <c r="AA53" s="268">
        <v>84000</v>
      </c>
      <c r="AB53" s="59" t="s">
        <v>14902</v>
      </c>
      <c r="AC53" s="59" t="s">
        <v>14903</v>
      </c>
      <c r="AD53" s="59" t="s">
        <v>14267</v>
      </c>
      <c r="AE53" s="59" t="s">
        <v>14205</v>
      </c>
      <c r="AF53" s="59" t="s">
        <v>59</v>
      </c>
      <c r="AG53" s="59" t="s">
        <v>59</v>
      </c>
      <c r="AH53" s="59" t="s">
        <v>14904</v>
      </c>
      <c r="AI53" s="59" t="s">
        <v>14905</v>
      </c>
      <c r="AJ53" s="59" t="s">
        <v>59</v>
      </c>
      <c r="AK53" s="59" t="s">
        <v>59</v>
      </c>
      <c r="AL53" s="59" t="s">
        <v>59</v>
      </c>
      <c r="AM53" s="59" t="s">
        <v>14906</v>
      </c>
      <c r="AN53" s="59" t="s">
        <v>14899</v>
      </c>
      <c r="AO53" s="59" t="s">
        <v>3163</v>
      </c>
      <c r="AP53" s="267">
        <v>382</v>
      </c>
      <c r="AQ53" s="267">
        <v>600</v>
      </c>
      <c r="AR53" s="59" t="s">
        <v>14907</v>
      </c>
      <c r="AS53" s="59" t="s">
        <v>14795</v>
      </c>
      <c r="AT53" s="59" t="s">
        <v>14908</v>
      </c>
      <c r="AU53" s="59" t="s">
        <v>14909</v>
      </c>
      <c r="AV53" s="267">
        <v>311289229505</v>
      </c>
      <c r="AW53" s="59" t="s">
        <v>59</v>
      </c>
      <c r="AX53" s="267">
        <v>6382575910</v>
      </c>
      <c r="AY53" s="267">
        <v>6382560548</v>
      </c>
      <c r="AZ53" s="267">
        <v>8973119001</v>
      </c>
      <c r="BA53" s="267">
        <v>8940125092</v>
      </c>
      <c r="BB53" s="59" t="s">
        <v>14890</v>
      </c>
      <c r="BC53" s="267">
        <v>22122008447</v>
      </c>
      <c r="BD53" s="267">
        <v>106.5</v>
      </c>
      <c r="BE53" s="59"/>
      <c r="BF53" s="59"/>
      <c r="BG53" s="59"/>
      <c r="BH53" s="59"/>
      <c r="BI53" s="59"/>
      <c r="BJ53" s="59"/>
    </row>
    <row r="54" spans="1:62" ht="15.75" customHeight="1" x14ac:dyDescent="0.25">
      <c r="A54" s="59" t="s">
        <v>14910</v>
      </c>
      <c r="B54" s="59" t="s">
        <v>14119</v>
      </c>
      <c r="C54" s="59" t="s">
        <v>14911</v>
      </c>
      <c r="D54" s="59" t="s">
        <v>14912</v>
      </c>
      <c r="E54" s="59" t="s">
        <v>6325</v>
      </c>
      <c r="F54" s="59" t="s">
        <v>163</v>
      </c>
      <c r="G54" s="59" t="s">
        <v>11498</v>
      </c>
      <c r="H54" s="59" t="s">
        <v>11499</v>
      </c>
      <c r="I54" s="59" t="s">
        <v>52</v>
      </c>
      <c r="J54" s="59" t="s">
        <v>280</v>
      </c>
      <c r="K54" s="59" t="s">
        <v>8564</v>
      </c>
      <c r="L54" s="267">
        <v>396411</v>
      </c>
      <c r="M54" s="267">
        <v>2000166630</v>
      </c>
      <c r="N54" s="59" t="s">
        <v>387</v>
      </c>
      <c r="O54" s="59" t="s">
        <v>13742</v>
      </c>
      <c r="P54" s="59" t="s">
        <v>81</v>
      </c>
      <c r="Q54" s="59" t="s">
        <v>59</v>
      </c>
      <c r="R54" s="59" t="s">
        <v>447</v>
      </c>
      <c r="S54" s="59" t="s">
        <v>4527</v>
      </c>
      <c r="T54" s="59" t="s">
        <v>334</v>
      </c>
      <c r="U54" s="59" t="s">
        <v>14913</v>
      </c>
      <c r="V54" s="59" t="s">
        <v>14914</v>
      </c>
      <c r="W54" s="267">
        <v>620015</v>
      </c>
      <c r="X54" s="59" t="s">
        <v>14915</v>
      </c>
      <c r="Y54" s="59" t="s">
        <v>14916</v>
      </c>
      <c r="Z54" s="59" t="s">
        <v>14917</v>
      </c>
      <c r="AA54" s="267">
        <v>150000</v>
      </c>
      <c r="AB54" s="59" t="s">
        <v>14918</v>
      </c>
      <c r="AC54" s="59" t="s">
        <v>14919</v>
      </c>
      <c r="AD54" s="59" t="s">
        <v>14920</v>
      </c>
      <c r="AE54" s="59" t="s">
        <v>687</v>
      </c>
      <c r="AF54" s="267">
        <v>190000</v>
      </c>
      <c r="AG54" s="59" t="s">
        <v>14921</v>
      </c>
      <c r="AH54" s="59" t="s">
        <v>14922</v>
      </c>
      <c r="AI54" s="59" t="s">
        <v>14923</v>
      </c>
      <c r="AJ54" s="59" t="s">
        <v>827</v>
      </c>
      <c r="AK54" s="267">
        <v>200000</v>
      </c>
      <c r="AL54" s="59" t="s">
        <v>14924</v>
      </c>
      <c r="AM54" s="59" t="s">
        <v>14925</v>
      </c>
      <c r="AN54" s="59" t="s">
        <v>14926</v>
      </c>
      <c r="AO54" s="59" t="s">
        <v>3163</v>
      </c>
      <c r="AP54" s="267">
        <v>447</v>
      </c>
      <c r="AQ54" s="267">
        <v>600</v>
      </c>
      <c r="AR54" s="59" t="s">
        <v>14927</v>
      </c>
      <c r="AS54" s="59" t="s">
        <v>10490</v>
      </c>
      <c r="AT54" s="59" t="s">
        <v>14928</v>
      </c>
      <c r="AU54" s="59" t="s">
        <v>14929</v>
      </c>
      <c r="AV54" s="267">
        <v>2412876034</v>
      </c>
      <c r="AW54" s="59" t="s">
        <v>14930</v>
      </c>
      <c r="AX54" s="267">
        <v>7904729658</v>
      </c>
      <c r="AY54" s="267">
        <v>9894345701</v>
      </c>
      <c r="AZ54" s="267">
        <v>9942306689</v>
      </c>
      <c r="BA54" s="267">
        <v>9751550428</v>
      </c>
      <c r="BB54" s="59" t="s">
        <v>14910</v>
      </c>
      <c r="BC54" s="267">
        <v>2212502077</v>
      </c>
      <c r="BD54" s="59" t="s">
        <v>14212</v>
      </c>
      <c r="BE54" s="59"/>
      <c r="BF54" s="59"/>
      <c r="BG54" s="59"/>
      <c r="BH54" s="59"/>
      <c r="BI54" s="59"/>
      <c r="BJ54" s="59"/>
    </row>
    <row r="55" spans="1:62" ht="15.75" customHeight="1" x14ac:dyDescent="0.25">
      <c r="A55" s="59" t="s">
        <v>14931</v>
      </c>
      <c r="B55" s="59" t="s">
        <v>14119</v>
      </c>
      <c r="C55" s="59" t="s">
        <v>14932</v>
      </c>
      <c r="D55" s="59" t="s">
        <v>14933</v>
      </c>
      <c r="E55" s="269" t="s">
        <v>14934</v>
      </c>
      <c r="F55" s="59" t="s">
        <v>163</v>
      </c>
      <c r="G55" s="59" t="s">
        <v>11498</v>
      </c>
      <c r="H55" s="59" t="s">
        <v>11499</v>
      </c>
      <c r="I55" s="59" t="s">
        <v>52</v>
      </c>
      <c r="J55" s="59" t="s">
        <v>280</v>
      </c>
      <c r="K55" s="59" t="s">
        <v>8564</v>
      </c>
      <c r="L55" s="267">
        <v>311864</v>
      </c>
      <c r="M55" s="267">
        <v>1011389722</v>
      </c>
      <c r="N55" s="59" t="s">
        <v>728</v>
      </c>
      <c r="O55" s="59" t="s">
        <v>14935</v>
      </c>
      <c r="P55" s="59" t="s">
        <v>81</v>
      </c>
      <c r="Q55" s="59" t="s">
        <v>14936</v>
      </c>
      <c r="R55" s="59" t="s">
        <v>447</v>
      </c>
      <c r="S55" s="59" t="s">
        <v>14937</v>
      </c>
      <c r="T55" s="59" t="s">
        <v>14938</v>
      </c>
      <c r="U55" s="59" t="s">
        <v>14939</v>
      </c>
      <c r="V55" s="59" t="s">
        <v>14940</v>
      </c>
      <c r="W55" s="267">
        <v>623120</v>
      </c>
      <c r="X55" s="59" t="s">
        <v>14941</v>
      </c>
      <c r="Y55" s="59" t="s">
        <v>14942</v>
      </c>
      <c r="Z55" s="59" t="s">
        <v>65</v>
      </c>
      <c r="AA55" s="268">
        <v>72000</v>
      </c>
      <c r="AB55" s="59" t="s">
        <v>14943</v>
      </c>
      <c r="AC55" s="59" t="s">
        <v>14944</v>
      </c>
      <c r="AD55" s="59" t="s">
        <v>14945</v>
      </c>
      <c r="AE55" s="59" t="s">
        <v>69</v>
      </c>
      <c r="AF55" s="267">
        <v>0</v>
      </c>
      <c r="AG55" s="59" t="s">
        <v>14946</v>
      </c>
      <c r="AH55" s="59" t="s">
        <v>14947</v>
      </c>
      <c r="AI55" s="59" t="s">
        <v>14948</v>
      </c>
      <c r="AJ55" s="59" t="s">
        <v>827</v>
      </c>
      <c r="AK55" s="267">
        <v>50000</v>
      </c>
      <c r="AL55" s="59" t="s">
        <v>14949</v>
      </c>
      <c r="AM55" s="59" t="s">
        <v>14860</v>
      </c>
      <c r="AN55" s="59" t="s">
        <v>14950</v>
      </c>
      <c r="AO55" s="59" t="s">
        <v>261</v>
      </c>
      <c r="AP55" s="267">
        <v>479</v>
      </c>
      <c r="AQ55" s="267">
        <v>600</v>
      </c>
      <c r="AR55" s="267">
        <v>580102120002381</v>
      </c>
      <c r="AS55" s="59" t="s">
        <v>14951</v>
      </c>
      <c r="AT55" s="59" t="s">
        <v>14952</v>
      </c>
      <c r="AU55" s="59" t="s">
        <v>14953</v>
      </c>
      <c r="AV55" s="267">
        <v>324889368971</v>
      </c>
      <c r="AW55" s="59" t="s">
        <v>14954</v>
      </c>
      <c r="AX55" s="267">
        <v>7305418089</v>
      </c>
      <c r="AY55" s="267">
        <v>9791924878</v>
      </c>
      <c r="AZ55" s="267">
        <v>9626209323</v>
      </c>
      <c r="BA55" s="59" t="s">
        <v>14955</v>
      </c>
      <c r="BB55" s="59" t="s">
        <v>14956</v>
      </c>
      <c r="BC55" s="267">
        <v>2212094743</v>
      </c>
      <c r="BD55" s="59" t="s">
        <v>14212</v>
      </c>
      <c r="BE55" s="59"/>
      <c r="BF55" s="59"/>
      <c r="BG55" s="59"/>
      <c r="BH55" s="59"/>
      <c r="BI55" s="59"/>
      <c r="BJ55" s="59"/>
    </row>
    <row r="56" spans="1:62" ht="15.75" customHeight="1" x14ac:dyDescent="0.25">
      <c r="A56" s="59" t="s">
        <v>14957</v>
      </c>
      <c r="B56" s="59" t="s">
        <v>14119</v>
      </c>
      <c r="C56" s="59" t="s">
        <v>14958</v>
      </c>
      <c r="D56" s="59" t="s">
        <v>14959</v>
      </c>
      <c r="E56" s="59" t="s">
        <v>14960</v>
      </c>
      <c r="F56" s="59" t="s">
        <v>5648</v>
      </c>
      <c r="G56" s="59" t="s">
        <v>1147</v>
      </c>
      <c r="H56" s="59" t="s">
        <v>3102</v>
      </c>
      <c r="I56" s="59" t="s">
        <v>14961</v>
      </c>
      <c r="J56" s="59" t="s">
        <v>280</v>
      </c>
      <c r="K56" s="59"/>
      <c r="L56" s="59"/>
      <c r="M56" s="59" t="s">
        <v>14962</v>
      </c>
      <c r="N56" s="59" t="s">
        <v>1461</v>
      </c>
      <c r="O56" s="59" t="s">
        <v>2672</v>
      </c>
      <c r="P56" s="59" t="s">
        <v>81</v>
      </c>
      <c r="Q56" s="59" t="s">
        <v>123</v>
      </c>
      <c r="R56" s="59" t="s">
        <v>447</v>
      </c>
      <c r="S56" s="59" t="s">
        <v>4856</v>
      </c>
      <c r="T56" s="59" t="s">
        <v>59</v>
      </c>
      <c r="U56" s="59" t="s">
        <v>14963</v>
      </c>
      <c r="V56" s="59" t="s">
        <v>14173</v>
      </c>
      <c r="W56" s="267">
        <v>641043</v>
      </c>
      <c r="X56" s="59" t="s">
        <v>14964</v>
      </c>
      <c r="Y56" s="59" t="s">
        <v>14965</v>
      </c>
      <c r="Z56" s="59" t="s">
        <v>1351</v>
      </c>
      <c r="AA56" s="59" t="s">
        <v>14966</v>
      </c>
      <c r="AB56" s="59" t="s">
        <v>14967</v>
      </c>
      <c r="AC56" s="59" t="s">
        <v>14968</v>
      </c>
      <c r="AD56" s="59" t="s">
        <v>14969</v>
      </c>
      <c r="AE56" s="59" t="s">
        <v>14179</v>
      </c>
      <c r="AF56" s="59" t="s">
        <v>123</v>
      </c>
      <c r="AG56" s="59" t="s">
        <v>123</v>
      </c>
      <c r="AH56" s="59" t="s">
        <v>123</v>
      </c>
      <c r="AI56" s="59" t="s">
        <v>123</v>
      </c>
      <c r="AJ56" s="59" t="s">
        <v>123</v>
      </c>
      <c r="AK56" s="59" t="s">
        <v>123</v>
      </c>
      <c r="AL56" s="59" t="s">
        <v>123</v>
      </c>
      <c r="AM56" s="59" t="s">
        <v>14970</v>
      </c>
      <c r="AN56" s="59" t="s">
        <v>14971</v>
      </c>
      <c r="AO56" s="59" t="s">
        <v>3163</v>
      </c>
      <c r="AP56" s="267">
        <v>504</v>
      </c>
      <c r="AQ56" s="267">
        <v>600</v>
      </c>
      <c r="AR56" s="267">
        <v>7246854703</v>
      </c>
      <c r="AS56" s="59" t="s">
        <v>109</v>
      </c>
      <c r="AT56" s="59" t="s">
        <v>14972</v>
      </c>
      <c r="AU56" s="59" t="s">
        <v>14973</v>
      </c>
      <c r="AV56" s="59" t="s">
        <v>14974</v>
      </c>
      <c r="AW56" s="59" t="s">
        <v>123</v>
      </c>
      <c r="AX56" s="267">
        <v>9488869316</v>
      </c>
      <c r="AY56" s="267">
        <v>9092130451</v>
      </c>
      <c r="AZ56" s="267">
        <v>9442916316</v>
      </c>
      <c r="BA56" s="59" t="s">
        <v>123</v>
      </c>
      <c r="BB56" s="59" t="s">
        <v>14957</v>
      </c>
      <c r="BC56" s="267">
        <v>5260744</v>
      </c>
      <c r="BD56" s="59" t="s">
        <v>14212</v>
      </c>
      <c r="BE56" s="59"/>
      <c r="BF56" s="59"/>
      <c r="BG56" s="59"/>
      <c r="BH56" s="59"/>
      <c r="BI56" s="59"/>
      <c r="BJ56" s="59"/>
    </row>
    <row r="57" spans="1:62" ht="15.75" customHeight="1" x14ac:dyDescent="0.25">
      <c r="A57" s="59" t="s">
        <v>14975</v>
      </c>
      <c r="B57" s="59" t="s">
        <v>14119</v>
      </c>
      <c r="C57" s="59" t="s">
        <v>14976</v>
      </c>
      <c r="D57" s="59" t="s">
        <v>14977</v>
      </c>
      <c r="E57" s="269" t="s">
        <v>14978</v>
      </c>
      <c r="F57" s="59" t="s">
        <v>259</v>
      </c>
      <c r="G57" s="59" t="s">
        <v>1147</v>
      </c>
      <c r="H57" s="59" t="s">
        <v>3102</v>
      </c>
      <c r="I57" s="59" t="s">
        <v>52</v>
      </c>
      <c r="J57" s="59" t="s">
        <v>280</v>
      </c>
      <c r="K57" s="269" t="s">
        <v>14569</v>
      </c>
      <c r="L57" s="59"/>
      <c r="M57" s="59" t="s">
        <v>14979</v>
      </c>
      <c r="N57" s="59" t="s">
        <v>180</v>
      </c>
      <c r="O57" s="59" t="s">
        <v>14980</v>
      </c>
      <c r="P57" s="59" t="s">
        <v>81</v>
      </c>
      <c r="Q57" s="59" t="s">
        <v>2169</v>
      </c>
      <c r="R57" s="59" t="s">
        <v>447</v>
      </c>
      <c r="S57" s="59" t="s">
        <v>14981</v>
      </c>
      <c r="T57" s="59" t="s">
        <v>14982</v>
      </c>
      <c r="U57" s="59" t="s">
        <v>14983</v>
      </c>
      <c r="V57" s="59" t="s">
        <v>2317</v>
      </c>
      <c r="W57" s="267">
        <v>641105</v>
      </c>
      <c r="X57" s="59" t="s">
        <v>14984</v>
      </c>
      <c r="Y57" s="59" t="s">
        <v>14985</v>
      </c>
      <c r="Z57" s="59" t="s">
        <v>65</v>
      </c>
      <c r="AA57" s="59" t="s">
        <v>14986</v>
      </c>
      <c r="AB57" s="59" t="s">
        <v>123</v>
      </c>
      <c r="AC57" s="59" t="s">
        <v>14987</v>
      </c>
      <c r="AD57" s="59" t="s">
        <v>14988</v>
      </c>
      <c r="AE57" s="59" t="s">
        <v>2169</v>
      </c>
      <c r="AF57" s="59" t="s">
        <v>2169</v>
      </c>
      <c r="AG57" s="59" t="s">
        <v>2169</v>
      </c>
      <c r="AH57" s="59" t="s">
        <v>2169</v>
      </c>
      <c r="AI57" s="59" t="s">
        <v>2169</v>
      </c>
      <c r="AJ57" s="59" t="s">
        <v>2169</v>
      </c>
      <c r="AK57" s="59" t="s">
        <v>2169</v>
      </c>
      <c r="AL57" s="59" t="s">
        <v>2169</v>
      </c>
      <c r="AM57" s="59" t="s">
        <v>14989</v>
      </c>
      <c r="AN57" s="59" t="s">
        <v>14173</v>
      </c>
      <c r="AO57" s="59" t="s">
        <v>3163</v>
      </c>
      <c r="AP57" s="267">
        <v>330</v>
      </c>
      <c r="AQ57" s="267">
        <v>500</v>
      </c>
      <c r="AR57" s="59" t="s">
        <v>2169</v>
      </c>
      <c r="AS57" s="59" t="s">
        <v>2169</v>
      </c>
      <c r="AT57" s="59" t="s">
        <v>2169</v>
      </c>
      <c r="AU57" s="59" t="s">
        <v>2169</v>
      </c>
      <c r="AV57" s="267">
        <v>351579083324</v>
      </c>
      <c r="AW57" s="59" t="s">
        <v>2169</v>
      </c>
      <c r="AX57" s="267">
        <v>9080877139</v>
      </c>
      <c r="AY57" s="267">
        <v>9600922776</v>
      </c>
      <c r="AZ57" s="267">
        <v>9842201257</v>
      </c>
      <c r="BA57" s="59" t="s">
        <v>2169</v>
      </c>
      <c r="BB57" s="59" t="s">
        <v>14975</v>
      </c>
      <c r="BC57" s="267">
        <v>20661989</v>
      </c>
      <c r="BD57" s="267">
        <v>125</v>
      </c>
      <c r="BE57" s="59"/>
      <c r="BF57" s="59"/>
      <c r="BG57" s="59"/>
      <c r="BH57" s="59"/>
      <c r="BI57" s="59"/>
      <c r="BJ57" s="59"/>
    </row>
    <row r="58" spans="1:62" ht="15.75" customHeight="1" x14ac:dyDescent="0.25">
      <c r="A58" s="59" t="s">
        <v>14990</v>
      </c>
      <c r="B58" s="59" t="s">
        <v>14119</v>
      </c>
      <c r="C58" s="59" t="s">
        <v>14991</v>
      </c>
      <c r="D58" s="59" t="s">
        <v>14992</v>
      </c>
      <c r="E58" s="59" t="s">
        <v>14993</v>
      </c>
      <c r="F58" s="59" t="s">
        <v>49</v>
      </c>
      <c r="G58" s="59" t="s">
        <v>11498</v>
      </c>
      <c r="H58" s="59" t="s">
        <v>11499</v>
      </c>
      <c r="I58" s="59" t="s">
        <v>261</v>
      </c>
      <c r="J58" s="59" t="s">
        <v>280</v>
      </c>
      <c r="K58" s="267">
        <v>344820</v>
      </c>
      <c r="L58" s="59" t="s">
        <v>14990</v>
      </c>
      <c r="M58" s="267">
        <v>2015460510</v>
      </c>
      <c r="N58" s="59" t="s">
        <v>387</v>
      </c>
      <c r="O58" s="59" t="s">
        <v>262</v>
      </c>
      <c r="P58" s="59" t="s">
        <v>283</v>
      </c>
      <c r="Q58" s="267">
        <v>5120230523312</v>
      </c>
      <c r="R58" s="59" t="s">
        <v>447</v>
      </c>
      <c r="S58" s="59" t="s">
        <v>14994</v>
      </c>
      <c r="T58" s="59" t="s">
        <v>2490</v>
      </c>
      <c r="U58" s="59" t="s">
        <v>14995</v>
      </c>
      <c r="V58" s="59" t="s">
        <v>2331</v>
      </c>
      <c r="W58" s="267">
        <v>608901</v>
      </c>
      <c r="X58" s="59" t="s">
        <v>14996</v>
      </c>
      <c r="Y58" s="267">
        <v>10</v>
      </c>
      <c r="Z58" s="59" t="s">
        <v>355</v>
      </c>
      <c r="AA58" s="267">
        <v>48000</v>
      </c>
      <c r="AB58" s="59" t="s">
        <v>447</v>
      </c>
      <c r="AC58" s="59" t="s">
        <v>14997</v>
      </c>
      <c r="AD58" s="267">
        <v>12</v>
      </c>
      <c r="AE58" s="59" t="s">
        <v>449</v>
      </c>
      <c r="AF58" s="59" t="s">
        <v>447</v>
      </c>
      <c r="AG58" s="59" t="s">
        <v>447</v>
      </c>
      <c r="AH58" s="59" t="s">
        <v>447</v>
      </c>
      <c r="AI58" s="59" t="s">
        <v>447</v>
      </c>
      <c r="AJ58" s="59" t="s">
        <v>447</v>
      </c>
      <c r="AK58" s="59" t="s">
        <v>447</v>
      </c>
      <c r="AL58" s="59" t="s">
        <v>447</v>
      </c>
      <c r="AM58" s="59" t="s">
        <v>14998</v>
      </c>
      <c r="AN58" s="59" t="s">
        <v>14999</v>
      </c>
      <c r="AO58" s="59" t="s">
        <v>3163</v>
      </c>
      <c r="AP58" s="267">
        <v>490</v>
      </c>
      <c r="AQ58" s="267">
        <v>490</v>
      </c>
      <c r="AR58" s="267">
        <v>36004908614</v>
      </c>
      <c r="AS58" s="59" t="s">
        <v>1810</v>
      </c>
      <c r="AT58" s="59" t="s">
        <v>15000</v>
      </c>
      <c r="AU58" s="59" t="s">
        <v>15001</v>
      </c>
      <c r="AV58" s="267">
        <v>632254448625</v>
      </c>
      <c r="AW58" s="59" t="s">
        <v>447</v>
      </c>
      <c r="AX58" s="267">
        <v>9043921758</v>
      </c>
      <c r="AY58" s="267">
        <v>6374934509</v>
      </c>
      <c r="AZ58" s="267">
        <v>6374934509</v>
      </c>
      <c r="BA58" s="59" t="s">
        <v>447</v>
      </c>
      <c r="BB58" s="59" t="s">
        <v>14990</v>
      </c>
      <c r="BC58" s="267">
        <v>2212468122</v>
      </c>
      <c r="BD58" s="59" t="s">
        <v>14212</v>
      </c>
      <c r="BE58" s="59"/>
      <c r="BF58" s="59"/>
      <c r="BG58" s="59"/>
      <c r="BH58" s="59"/>
      <c r="BI58" s="59"/>
      <c r="BJ58" s="59"/>
    </row>
    <row r="59" spans="1:62" ht="15.75" customHeight="1" x14ac:dyDescent="0.25">
      <c r="A59" s="59" t="s">
        <v>15002</v>
      </c>
      <c r="B59" s="59" t="s">
        <v>14119</v>
      </c>
      <c r="C59" s="59" t="s">
        <v>15003</v>
      </c>
      <c r="D59" s="59" t="s">
        <v>15004</v>
      </c>
      <c r="E59" s="59" t="s">
        <v>11419</v>
      </c>
      <c r="F59" s="59" t="s">
        <v>15005</v>
      </c>
      <c r="G59" s="59" t="s">
        <v>1147</v>
      </c>
      <c r="H59" s="59" t="s">
        <v>11499</v>
      </c>
      <c r="I59" s="59" t="s">
        <v>52</v>
      </c>
      <c r="J59" s="59" t="s">
        <v>280</v>
      </c>
      <c r="K59" s="59"/>
      <c r="L59" s="59"/>
      <c r="M59" s="267">
        <v>2004717545</v>
      </c>
      <c r="N59" s="59" t="s">
        <v>387</v>
      </c>
      <c r="O59" s="59" t="s">
        <v>960</v>
      </c>
      <c r="P59" s="59" t="s">
        <v>81</v>
      </c>
      <c r="Q59" s="59" t="s">
        <v>514</v>
      </c>
      <c r="R59" s="59" t="s">
        <v>447</v>
      </c>
      <c r="S59" s="59" t="s">
        <v>15006</v>
      </c>
      <c r="T59" s="59" t="s">
        <v>15007</v>
      </c>
      <c r="U59" s="59" t="s">
        <v>15008</v>
      </c>
      <c r="V59" s="59" t="s">
        <v>2451</v>
      </c>
      <c r="W59" s="267">
        <v>621110</v>
      </c>
      <c r="X59" s="59" t="s">
        <v>15009</v>
      </c>
      <c r="Y59" s="59" t="s">
        <v>15010</v>
      </c>
      <c r="Z59" s="59" t="s">
        <v>65</v>
      </c>
      <c r="AA59" s="267">
        <v>50000</v>
      </c>
      <c r="AB59" s="59" t="s">
        <v>59</v>
      </c>
      <c r="AC59" s="59" t="s">
        <v>15011</v>
      </c>
      <c r="AD59" s="59" t="s">
        <v>15012</v>
      </c>
      <c r="AE59" s="59" t="s">
        <v>14179</v>
      </c>
      <c r="AF59" s="59" t="s">
        <v>15013</v>
      </c>
      <c r="AG59" s="59" t="s">
        <v>59</v>
      </c>
      <c r="AH59" s="59" t="s">
        <v>59</v>
      </c>
      <c r="AI59" s="59" t="s">
        <v>59</v>
      </c>
      <c r="AJ59" s="59" t="s">
        <v>59</v>
      </c>
      <c r="AK59" s="59" t="s">
        <v>59</v>
      </c>
      <c r="AL59" s="59" t="s">
        <v>59</v>
      </c>
      <c r="AM59" s="59" t="s">
        <v>15014</v>
      </c>
      <c r="AN59" s="59" t="s">
        <v>15015</v>
      </c>
      <c r="AO59" s="59" t="s">
        <v>3163</v>
      </c>
      <c r="AP59" s="267">
        <v>422</v>
      </c>
      <c r="AQ59" s="267">
        <v>422</v>
      </c>
      <c r="AR59" s="267">
        <v>41556512444</v>
      </c>
      <c r="AS59" s="59" t="s">
        <v>3367</v>
      </c>
      <c r="AT59" s="59" t="s">
        <v>15016</v>
      </c>
      <c r="AU59" s="59" t="s">
        <v>15017</v>
      </c>
      <c r="AV59" s="267">
        <v>856914805076</v>
      </c>
      <c r="AW59" s="59" t="s">
        <v>15018</v>
      </c>
      <c r="AX59" s="267">
        <v>9042389579</v>
      </c>
      <c r="AY59" s="267">
        <v>9943259580</v>
      </c>
      <c r="AZ59" s="59" t="s">
        <v>59</v>
      </c>
      <c r="BA59" s="59" t="s">
        <v>59</v>
      </c>
      <c r="BB59" s="59" t="s">
        <v>15019</v>
      </c>
      <c r="BC59" s="267">
        <v>7346540</v>
      </c>
      <c r="BD59" s="59" t="s">
        <v>14212</v>
      </c>
      <c r="BE59" s="59"/>
      <c r="BF59" s="59"/>
      <c r="BG59" s="59"/>
      <c r="BH59" s="59"/>
      <c r="BI59" s="59"/>
      <c r="BJ59" s="59"/>
    </row>
    <row r="60" spans="1:62" ht="15.75" customHeight="1" x14ac:dyDescent="0.25">
      <c r="A60" s="59" t="s">
        <v>15020</v>
      </c>
      <c r="B60" s="59" t="s">
        <v>14119</v>
      </c>
      <c r="C60" s="59" t="s">
        <v>15021</v>
      </c>
      <c r="D60" s="59" t="s">
        <v>15022</v>
      </c>
      <c r="E60" s="59" t="s">
        <v>15023</v>
      </c>
      <c r="F60" s="59" t="s">
        <v>177</v>
      </c>
      <c r="G60" s="59" t="s">
        <v>11498</v>
      </c>
      <c r="H60" s="59" t="s">
        <v>11499</v>
      </c>
      <c r="I60" s="59" t="s">
        <v>14260</v>
      </c>
      <c r="J60" s="59" t="s">
        <v>280</v>
      </c>
      <c r="K60" s="267">
        <v>417032</v>
      </c>
      <c r="L60" s="59" t="s">
        <v>15024</v>
      </c>
      <c r="M60" s="267">
        <v>1010301270</v>
      </c>
      <c r="N60" s="59" t="s">
        <v>79</v>
      </c>
      <c r="O60" s="59" t="s">
        <v>15025</v>
      </c>
      <c r="P60" s="59" t="s">
        <v>1925</v>
      </c>
      <c r="Q60" s="59" t="s">
        <v>15026</v>
      </c>
      <c r="R60" s="59" t="s">
        <v>447</v>
      </c>
      <c r="S60" s="59" t="s">
        <v>7671</v>
      </c>
      <c r="T60" s="59" t="s">
        <v>793</v>
      </c>
      <c r="U60" s="59" t="s">
        <v>15027</v>
      </c>
      <c r="V60" s="59" t="s">
        <v>14557</v>
      </c>
      <c r="W60" s="267">
        <v>641665</v>
      </c>
      <c r="X60" s="59" t="s">
        <v>15028</v>
      </c>
      <c r="Y60" s="59" t="s">
        <v>15029</v>
      </c>
      <c r="Z60" s="59" t="s">
        <v>1931</v>
      </c>
      <c r="AA60" s="267">
        <v>96000</v>
      </c>
      <c r="AB60" s="59" t="s">
        <v>59</v>
      </c>
      <c r="AC60" s="59" t="s">
        <v>15030</v>
      </c>
      <c r="AD60" s="59" t="s">
        <v>15029</v>
      </c>
      <c r="AE60" s="59" t="s">
        <v>1931</v>
      </c>
      <c r="AF60" s="267">
        <v>96000</v>
      </c>
      <c r="AG60" s="59" t="s">
        <v>59</v>
      </c>
      <c r="AH60" s="59" t="s">
        <v>59</v>
      </c>
      <c r="AI60" s="59" t="s">
        <v>59</v>
      </c>
      <c r="AJ60" s="59" t="s">
        <v>59</v>
      </c>
      <c r="AK60" s="59" t="s">
        <v>59</v>
      </c>
      <c r="AL60" s="59" t="s">
        <v>59</v>
      </c>
      <c r="AM60" s="59" t="s">
        <v>15031</v>
      </c>
      <c r="AN60" s="59" t="s">
        <v>15032</v>
      </c>
      <c r="AO60" s="59" t="s">
        <v>261</v>
      </c>
      <c r="AP60" s="267">
        <v>441</v>
      </c>
      <c r="AQ60" s="59" t="s">
        <v>15033</v>
      </c>
      <c r="AR60" s="267">
        <v>520101264264915</v>
      </c>
      <c r="AS60" s="59" t="s">
        <v>15034</v>
      </c>
      <c r="AT60" s="59" t="s">
        <v>15035</v>
      </c>
      <c r="AU60" s="59" t="s">
        <v>15036</v>
      </c>
      <c r="AV60" s="267">
        <v>371295831697</v>
      </c>
      <c r="AW60" s="59" t="s">
        <v>59</v>
      </c>
      <c r="AX60" s="267">
        <v>9042143797</v>
      </c>
      <c r="AY60" s="267">
        <v>8883866118</v>
      </c>
      <c r="AZ60" s="267">
        <v>8248359585</v>
      </c>
      <c r="BA60" s="59" t="s">
        <v>59</v>
      </c>
      <c r="BB60" s="59" t="s">
        <v>15020</v>
      </c>
      <c r="BC60" s="267">
        <v>2212245683</v>
      </c>
      <c r="BD60" s="59" t="s">
        <v>14212</v>
      </c>
      <c r="BE60" s="59"/>
      <c r="BF60" s="59"/>
      <c r="BG60" s="59"/>
      <c r="BH60" s="59"/>
      <c r="BI60" s="59"/>
      <c r="BJ60" s="59"/>
    </row>
    <row r="61" spans="1:62" ht="15.75" customHeight="1" x14ac:dyDescent="0.25">
      <c r="A61" s="59" t="s">
        <v>15037</v>
      </c>
      <c r="B61" s="59" t="s">
        <v>14119</v>
      </c>
      <c r="C61" s="59" t="s">
        <v>15038</v>
      </c>
      <c r="D61" s="59" t="s">
        <v>15039</v>
      </c>
      <c r="E61" s="59" t="s">
        <v>13999</v>
      </c>
      <c r="F61" s="59" t="s">
        <v>49</v>
      </c>
      <c r="G61" s="59" t="s">
        <v>1147</v>
      </c>
      <c r="H61" s="59" t="s">
        <v>3102</v>
      </c>
      <c r="I61" s="59" t="s">
        <v>52</v>
      </c>
      <c r="J61" s="59" t="s">
        <v>280</v>
      </c>
      <c r="K61" s="59" t="s">
        <v>123</v>
      </c>
      <c r="L61" s="59" t="s">
        <v>14666</v>
      </c>
      <c r="M61" s="267">
        <v>1016004162</v>
      </c>
      <c r="N61" s="59" t="s">
        <v>180</v>
      </c>
      <c r="O61" s="59" t="s">
        <v>648</v>
      </c>
      <c r="P61" s="59" t="s">
        <v>81</v>
      </c>
      <c r="Q61" s="59" t="s">
        <v>123</v>
      </c>
      <c r="R61" s="59" t="s">
        <v>447</v>
      </c>
      <c r="S61" s="59" t="s">
        <v>15040</v>
      </c>
      <c r="T61" s="59" t="s">
        <v>15041</v>
      </c>
      <c r="U61" s="59" t="s">
        <v>15042</v>
      </c>
      <c r="V61" s="59" t="s">
        <v>7215</v>
      </c>
      <c r="W61" s="267">
        <v>641658</v>
      </c>
      <c r="X61" s="59" t="s">
        <v>15043</v>
      </c>
      <c r="Y61" s="59" t="s">
        <v>128</v>
      </c>
      <c r="Z61" s="59" t="s">
        <v>827</v>
      </c>
      <c r="AA61" s="267">
        <v>96000</v>
      </c>
      <c r="AB61" s="59" t="s">
        <v>15044</v>
      </c>
      <c r="AC61" s="59" t="s">
        <v>15045</v>
      </c>
      <c r="AD61" s="59" t="s">
        <v>216</v>
      </c>
      <c r="AE61" s="59" t="s">
        <v>123</v>
      </c>
      <c r="AF61" s="59" t="s">
        <v>123</v>
      </c>
      <c r="AG61" s="59" t="s">
        <v>123</v>
      </c>
      <c r="AH61" s="59" t="s">
        <v>123</v>
      </c>
      <c r="AI61" s="59" t="s">
        <v>123</v>
      </c>
      <c r="AJ61" s="59" t="s">
        <v>123</v>
      </c>
      <c r="AK61" s="59" t="s">
        <v>123</v>
      </c>
      <c r="AL61" s="59" t="s">
        <v>123</v>
      </c>
      <c r="AM61" s="59" t="s">
        <v>15046</v>
      </c>
      <c r="AN61" s="59" t="s">
        <v>15047</v>
      </c>
      <c r="AO61" s="59" t="s">
        <v>261</v>
      </c>
      <c r="AP61" s="267">
        <v>442</v>
      </c>
      <c r="AQ61" s="267">
        <v>600</v>
      </c>
      <c r="AR61" s="59" t="s">
        <v>123</v>
      </c>
      <c r="AS61" s="59" t="s">
        <v>123</v>
      </c>
      <c r="AT61" s="59" t="s">
        <v>123</v>
      </c>
      <c r="AU61" s="59" t="s">
        <v>14666</v>
      </c>
      <c r="AV61" s="267">
        <v>21131116865</v>
      </c>
      <c r="AW61" s="59" t="s">
        <v>123</v>
      </c>
      <c r="AX61" s="267">
        <v>9043111495</v>
      </c>
      <c r="AY61" s="267">
        <v>9092673884</v>
      </c>
      <c r="AZ61" s="267">
        <v>7708868041</v>
      </c>
      <c r="BA61" s="59" t="s">
        <v>123</v>
      </c>
      <c r="BB61" s="59" t="s">
        <v>15048</v>
      </c>
      <c r="BC61" s="267">
        <v>2212248631</v>
      </c>
      <c r="BD61" s="267">
        <v>134.30000000000001</v>
      </c>
      <c r="BE61" s="59"/>
      <c r="BF61" s="59"/>
      <c r="BG61" s="59"/>
      <c r="BH61" s="59"/>
      <c r="BI61" s="59"/>
      <c r="BJ61" s="59"/>
    </row>
    <row r="62" spans="1:62" ht="15.75" customHeight="1" x14ac:dyDescent="0.25">
      <c r="A62" s="59" t="s">
        <v>15049</v>
      </c>
      <c r="B62" s="59" t="s">
        <v>14119</v>
      </c>
      <c r="C62" s="59" t="s">
        <v>15050</v>
      </c>
      <c r="D62" s="59" t="s">
        <v>15051</v>
      </c>
      <c r="E62" s="269" t="s">
        <v>15052</v>
      </c>
      <c r="F62" s="59" t="s">
        <v>177</v>
      </c>
      <c r="G62" s="59" t="s">
        <v>11498</v>
      </c>
      <c r="H62" s="59" t="s">
        <v>3102</v>
      </c>
      <c r="I62" s="59" t="s">
        <v>52</v>
      </c>
      <c r="J62" s="59" t="s">
        <v>280</v>
      </c>
      <c r="K62" s="59" t="s">
        <v>123</v>
      </c>
      <c r="L62" s="59" t="s">
        <v>123</v>
      </c>
      <c r="M62" s="267">
        <v>2019200263</v>
      </c>
      <c r="N62" s="59" t="s">
        <v>387</v>
      </c>
      <c r="O62" s="59" t="s">
        <v>1926</v>
      </c>
      <c r="P62" s="59" t="s">
        <v>81</v>
      </c>
      <c r="Q62" s="59" t="s">
        <v>15053</v>
      </c>
      <c r="R62" s="59" t="s">
        <v>447</v>
      </c>
      <c r="S62" s="59" t="s">
        <v>123</v>
      </c>
      <c r="T62" s="59" t="s">
        <v>123</v>
      </c>
      <c r="U62" s="59" t="s">
        <v>15054</v>
      </c>
      <c r="V62" s="59" t="s">
        <v>14173</v>
      </c>
      <c r="W62" s="267">
        <v>641020</v>
      </c>
      <c r="X62" s="59" t="s">
        <v>15055</v>
      </c>
      <c r="Y62" s="59" t="s">
        <v>573</v>
      </c>
      <c r="Z62" s="59" t="s">
        <v>170</v>
      </c>
      <c r="AA62" s="59" t="s">
        <v>1949</v>
      </c>
      <c r="AB62" s="59" t="s">
        <v>14560</v>
      </c>
      <c r="AC62" s="59" t="s">
        <v>15056</v>
      </c>
      <c r="AD62" s="59" t="s">
        <v>14690</v>
      </c>
      <c r="AE62" s="59" t="s">
        <v>15057</v>
      </c>
      <c r="AF62" s="59" t="s">
        <v>123</v>
      </c>
      <c r="AG62" s="59" t="s">
        <v>123</v>
      </c>
      <c r="AH62" s="59" t="s">
        <v>123</v>
      </c>
      <c r="AI62" s="59" t="s">
        <v>123</v>
      </c>
      <c r="AJ62" s="59" t="s">
        <v>123</v>
      </c>
      <c r="AK62" s="59" t="s">
        <v>123</v>
      </c>
      <c r="AL62" s="59" t="s">
        <v>123</v>
      </c>
      <c r="AM62" s="59" t="s">
        <v>15058</v>
      </c>
      <c r="AN62" s="59" t="s">
        <v>15059</v>
      </c>
      <c r="AO62" s="59" t="s">
        <v>3163</v>
      </c>
      <c r="AP62" s="267">
        <v>454</v>
      </c>
      <c r="AQ62" s="267">
        <v>600</v>
      </c>
      <c r="AR62" s="267">
        <v>110136502237</v>
      </c>
      <c r="AS62" s="59" t="s">
        <v>379</v>
      </c>
      <c r="AT62" s="59" t="s">
        <v>15060</v>
      </c>
      <c r="AU62" s="59" t="s">
        <v>15061</v>
      </c>
      <c r="AV62" s="267">
        <v>872845671660</v>
      </c>
      <c r="AW62" s="59" t="s">
        <v>15062</v>
      </c>
      <c r="AX62" s="267">
        <v>9962338218</v>
      </c>
      <c r="AY62" s="267">
        <v>9940481042</v>
      </c>
      <c r="AZ62" s="267">
        <v>6379794407</v>
      </c>
      <c r="BA62" s="59" t="s">
        <v>123</v>
      </c>
      <c r="BB62" s="59" t="s">
        <v>15049</v>
      </c>
      <c r="BC62" s="59" t="s">
        <v>15063</v>
      </c>
      <c r="BD62" s="267">
        <v>140.5</v>
      </c>
      <c r="BE62" s="59"/>
      <c r="BF62" s="59"/>
      <c r="BG62" s="59"/>
      <c r="BH62" s="59"/>
      <c r="BI62" s="59"/>
      <c r="BJ62" s="59"/>
    </row>
    <row r="63" spans="1:62" ht="15.75" customHeight="1" x14ac:dyDescent="0.25">
      <c r="A63" s="59" t="s">
        <v>15064</v>
      </c>
      <c r="B63" s="59" t="s">
        <v>14119</v>
      </c>
      <c r="C63" s="59" t="s">
        <v>15065</v>
      </c>
      <c r="D63" s="59" t="s">
        <v>15066</v>
      </c>
      <c r="E63" s="59" t="s">
        <v>4752</v>
      </c>
      <c r="F63" s="59" t="s">
        <v>1331</v>
      </c>
      <c r="G63" s="59" t="s">
        <v>1147</v>
      </c>
      <c r="H63" s="59" t="s">
        <v>11499</v>
      </c>
      <c r="I63" s="59" t="s">
        <v>52</v>
      </c>
      <c r="J63" s="59" t="s">
        <v>280</v>
      </c>
      <c r="K63" s="59"/>
      <c r="L63" s="59"/>
      <c r="M63" s="267">
        <v>2018530517</v>
      </c>
      <c r="N63" s="59" t="s">
        <v>79</v>
      </c>
      <c r="O63" s="59" t="s">
        <v>15067</v>
      </c>
      <c r="P63" s="59" t="s">
        <v>81</v>
      </c>
      <c r="Q63" s="59" t="s">
        <v>68</v>
      </c>
      <c r="R63" s="59" t="s">
        <v>447</v>
      </c>
      <c r="S63" s="59" t="s">
        <v>15068</v>
      </c>
      <c r="T63" s="59" t="s">
        <v>15069</v>
      </c>
      <c r="U63" s="59" t="s">
        <v>15070</v>
      </c>
      <c r="V63" s="59" t="s">
        <v>15071</v>
      </c>
      <c r="W63" s="267">
        <v>614601</v>
      </c>
      <c r="X63" s="59" t="s">
        <v>15072</v>
      </c>
      <c r="Y63" s="59" t="s">
        <v>128</v>
      </c>
      <c r="Z63" s="59" t="s">
        <v>15073</v>
      </c>
      <c r="AA63" s="268">
        <v>75000</v>
      </c>
      <c r="AB63" s="59" t="s">
        <v>14560</v>
      </c>
      <c r="AC63" s="59" t="s">
        <v>15074</v>
      </c>
      <c r="AD63" s="59" t="s">
        <v>128</v>
      </c>
      <c r="AE63" s="59" t="s">
        <v>14205</v>
      </c>
      <c r="AF63" s="59" t="s">
        <v>68</v>
      </c>
      <c r="AG63" s="59" t="s">
        <v>68</v>
      </c>
      <c r="AH63" s="59" t="s">
        <v>68</v>
      </c>
      <c r="AI63" s="59" t="s">
        <v>68</v>
      </c>
      <c r="AJ63" s="59" t="s">
        <v>68</v>
      </c>
      <c r="AK63" s="59" t="s">
        <v>68</v>
      </c>
      <c r="AL63" s="59" t="s">
        <v>68</v>
      </c>
      <c r="AM63" s="59" t="s">
        <v>15075</v>
      </c>
      <c r="AN63" s="59" t="s">
        <v>15076</v>
      </c>
      <c r="AO63" s="59" t="s">
        <v>3163</v>
      </c>
      <c r="AP63" s="267">
        <v>429</v>
      </c>
      <c r="AQ63" s="267">
        <v>600</v>
      </c>
      <c r="AR63" s="59" t="s">
        <v>68</v>
      </c>
      <c r="AS63" s="59" t="s">
        <v>68</v>
      </c>
      <c r="AT63" s="59" t="s">
        <v>68</v>
      </c>
      <c r="AU63" s="59" t="s">
        <v>68</v>
      </c>
      <c r="AV63" s="267">
        <v>723868019433</v>
      </c>
      <c r="AW63" s="59" t="s">
        <v>68</v>
      </c>
      <c r="AX63" s="267">
        <v>8190919765</v>
      </c>
      <c r="AY63" s="267">
        <v>8072155121</v>
      </c>
      <c r="AZ63" s="267">
        <v>9965859291</v>
      </c>
      <c r="BA63" s="59" t="s">
        <v>68</v>
      </c>
      <c r="BB63" s="59" t="s">
        <v>15064</v>
      </c>
      <c r="BC63" s="267">
        <v>2212551384</v>
      </c>
      <c r="BD63" s="59" t="s">
        <v>14212</v>
      </c>
      <c r="BE63" s="59"/>
      <c r="BF63" s="59"/>
      <c r="BG63" s="59"/>
      <c r="BH63" s="59"/>
      <c r="BI63" s="59"/>
      <c r="BJ63" s="59"/>
    </row>
    <row r="64" spans="1:6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D5" r:id="rId1" xr:uid="{00000000-0004-0000-1000-000000000000}"/>
    <hyperlink ref="AD27" r:id="rId2" xr:uid="{00000000-0004-0000-1000-000001000000}"/>
    <hyperlink ref="AD29" r:id="rId3" xr:uid="{00000000-0004-0000-1000-000002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B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54" ht="15.75" customHeight="1" x14ac:dyDescent="0.25">
      <c r="A1" s="294" t="s">
        <v>17023</v>
      </c>
      <c r="B1" s="2" t="s">
        <v>11460</v>
      </c>
      <c r="C1" s="2" t="s">
        <v>11461</v>
      </c>
      <c r="D1" s="2" t="s">
        <v>11462</v>
      </c>
      <c r="E1" s="2" t="s">
        <v>11463</v>
      </c>
      <c r="F1" s="2" t="s">
        <v>11464</v>
      </c>
      <c r="G1" s="2" t="s">
        <v>11465</v>
      </c>
      <c r="H1" s="2" t="s">
        <v>7</v>
      </c>
      <c r="I1" s="2" t="s">
        <v>11466</v>
      </c>
      <c r="J1" s="2" t="s">
        <v>11467</v>
      </c>
      <c r="K1" s="2" t="s">
        <v>11468</v>
      </c>
      <c r="L1" s="2" t="s">
        <v>11469</v>
      </c>
      <c r="M1" s="2" t="s">
        <v>10</v>
      </c>
      <c r="N1" s="2" t="s">
        <v>12</v>
      </c>
      <c r="O1" s="2" t="s">
        <v>11470</v>
      </c>
      <c r="P1" s="2" t="s">
        <v>11471</v>
      </c>
      <c r="Q1" s="2" t="s">
        <v>11472</v>
      </c>
      <c r="R1" s="2" t="s">
        <v>11473</v>
      </c>
      <c r="S1" s="2" t="s">
        <v>11474</v>
      </c>
      <c r="T1" s="2" t="s">
        <v>2219</v>
      </c>
      <c r="U1" s="2" t="s">
        <v>11475</v>
      </c>
      <c r="V1" s="2" t="s">
        <v>2220</v>
      </c>
      <c r="W1" s="2" t="s">
        <v>2221</v>
      </c>
      <c r="X1" s="2" t="s">
        <v>11476</v>
      </c>
      <c r="Y1" s="2" t="s">
        <v>11477</v>
      </c>
      <c r="Z1" s="2" t="s">
        <v>11478</v>
      </c>
      <c r="AA1" s="2" t="s">
        <v>2224</v>
      </c>
      <c r="AB1" s="2" t="s">
        <v>2225</v>
      </c>
      <c r="AC1" s="2" t="s">
        <v>2226</v>
      </c>
      <c r="AD1" s="2" t="s">
        <v>11479</v>
      </c>
      <c r="AE1" s="2" t="s">
        <v>11480</v>
      </c>
      <c r="AF1" s="2" t="s">
        <v>11481</v>
      </c>
      <c r="AG1" s="2" t="s">
        <v>11482</v>
      </c>
      <c r="AH1" s="2" t="s">
        <v>11483</v>
      </c>
      <c r="AI1" s="2" t="s">
        <v>11484</v>
      </c>
      <c r="AJ1" s="2" t="s">
        <v>11485</v>
      </c>
      <c r="AK1" s="2" t="s">
        <v>4791</v>
      </c>
      <c r="AL1" s="2" t="s">
        <v>4791</v>
      </c>
      <c r="AM1" s="2" t="s">
        <v>4791</v>
      </c>
      <c r="AN1" s="2" t="s">
        <v>4791</v>
      </c>
      <c r="AO1" s="2" t="s">
        <v>4791</v>
      </c>
      <c r="AP1" s="2" t="s">
        <v>11486</v>
      </c>
      <c r="AQ1" s="2" t="s">
        <v>11487</v>
      </c>
      <c r="AR1" s="2" t="s">
        <v>11488</v>
      </c>
      <c r="AS1" s="2" t="s">
        <v>2237</v>
      </c>
      <c r="AT1" s="2" t="s">
        <v>7023</v>
      </c>
      <c r="AU1" s="2" t="s">
        <v>11489</v>
      </c>
      <c r="AV1" s="2" t="s">
        <v>11490</v>
      </c>
      <c r="AW1" s="2" t="s">
        <v>11491</v>
      </c>
      <c r="AX1" s="2" t="s">
        <v>11492</v>
      </c>
      <c r="AY1" s="2" t="s">
        <v>11493</v>
      </c>
      <c r="AZ1" s="2" t="s">
        <v>11494</v>
      </c>
      <c r="BA1" s="2" t="s">
        <v>15077</v>
      </c>
      <c r="BB1" s="2" t="s">
        <v>14117</v>
      </c>
    </row>
    <row r="2" spans="1:54" ht="15.75" customHeight="1" x14ac:dyDescent="0.25">
      <c r="A2" s="2" t="s">
        <v>15078</v>
      </c>
      <c r="B2" s="2" t="s">
        <v>15079</v>
      </c>
      <c r="C2" s="251">
        <v>38543</v>
      </c>
      <c r="D2" s="2" t="s">
        <v>385</v>
      </c>
      <c r="E2" s="2" t="s">
        <v>1147</v>
      </c>
      <c r="F2" s="2" t="s">
        <v>11499</v>
      </c>
      <c r="G2" s="2" t="s">
        <v>52</v>
      </c>
      <c r="H2" s="2" t="s">
        <v>280</v>
      </c>
      <c r="I2" s="2" t="s">
        <v>68</v>
      </c>
      <c r="J2" s="2" t="s">
        <v>68</v>
      </c>
      <c r="K2" s="44">
        <v>1021404800</v>
      </c>
      <c r="L2" s="2" t="s">
        <v>387</v>
      </c>
      <c r="M2" s="2" t="s">
        <v>15080</v>
      </c>
      <c r="N2" s="2" t="s">
        <v>81</v>
      </c>
      <c r="O2" s="2" t="s">
        <v>68</v>
      </c>
      <c r="P2" s="2" t="s">
        <v>447</v>
      </c>
      <c r="Q2" s="2" t="s">
        <v>15081</v>
      </c>
      <c r="R2" s="2" t="s">
        <v>15082</v>
      </c>
      <c r="S2" s="2" t="s">
        <v>15083</v>
      </c>
      <c r="T2" s="2" t="s">
        <v>15084</v>
      </c>
      <c r="U2" s="44">
        <v>400064</v>
      </c>
      <c r="V2" s="2" t="s">
        <v>15085</v>
      </c>
      <c r="W2" s="139" t="s">
        <v>133</v>
      </c>
      <c r="X2" s="2" t="s">
        <v>4106</v>
      </c>
      <c r="Y2" s="2" t="s">
        <v>15086</v>
      </c>
      <c r="Z2" s="2" t="s">
        <v>15087</v>
      </c>
      <c r="AA2" s="2" t="s">
        <v>8323</v>
      </c>
      <c r="AB2" s="2" t="s">
        <v>15088</v>
      </c>
      <c r="AC2" s="2" t="s">
        <v>69</v>
      </c>
      <c r="AD2" s="2" t="s">
        <v>294</v>
      </c>
      <c r="AE2" s="2" t="s">
        <v>294</v>
      </c>
      <c r="AF2" s="2" t="s">
        <v>68</v>
      </c>
      <c r="AG2" s="2" t="s">
        <v>68</v>
      </c>
      <c r="AH2" s="2" t="s">
        <v>68</v>
      </c>
      <c r="AI2" s="2" t="s">
        <v>68</v>
      </c>
      <c r="AJ2" s="2" t="s">
        <v>68</v>
      </c>
      <c r="AK2" s="2" t="s">
        <v>15089</v>
      </c>
      <c r="AL2" s="2" t="s">
        <v>15090</v>
      </c>
      <c r="AM2" s="2" t="s">
        <v>3163</v>
      </c>
      <c r="AN2" s="44">
        <v>449</v>
      </c>
      <c r="AO2" s="44">
        <v>600</v>
      </c>
      <c r="AP2" s="2">
        <v>901034867</v>
      </c>
      <c r="AQ2" s="2" t="s">
        <v>13283</v>
      </c>
      <c r="AR2" s="2" t="s">
        <v>15091</v>
      </c>
      <c r="AS2" s="2" t="s">
        <v>15092</v>
      </c>
      <c r="AT2" s="121">
        <v>863258000000</v>
      </c>
      <c r="AU2" s="2" t="s">
        <v>68</v>
      </c>
      <c r="AV2" s="44">
        <v>9345982702</v>
      </c>
      <c r="AW2" s="44">
        <v>9987776126</v>
      </c>
      <c r="AX2" s="44">
        <v>9619742233</v>
      </c>
      <c r="AY2" s="2" t="s">
        <v>68</v>
      </c>
      <c r="AZ2" s="2" t="s">
        <v>15093</v>
      </c>
      <c r="BA2" s="44">
        <v>2212331006</v>
      </c>
      <c r="BB2" s="44">
        <v>141</v>
      </c>
    </row>
    <row r="3" spans="1:54" ht="15.75" customHeight="1" x14ac:dyDescent="0.25">
      <c r="A3" s="2" t="s">
        <v>15094</v>
      </c>
      <c r="B3" s="2" t="s">
        <v>15095</v>
      </c>
      <c r="C3" s="251">
        <v>39028</v>
      </c>
      <c r="D3" s="2" t="s">
        <v>177</v>
      </c>
      <c r="E3" s="2" t="s">
        <v>1147</v>
      </c>
      <c r="F3" s="2" t="s">
        <v>11499</v>
      </c>
      <c r="G3" s="2" t="s">
        <v>52</v>
      </c>
      <c r="H3" s="2" t="s">
        <v>280</v>
      </c>
      <c r="I3" s="2" t="s">
        <v>59</v>
      </c>
      <c r="J3" s="2" t="s">
        <v>59</v>
      </c>
      <c r="K3" s="44">
        <v>2016300379</v>
      </c>
      <c r="L3" s="2" t="s">
        <v>180</v>
      </c>
      <c r="M3" s="2" t="s">
        <v>525</v>
      </c>
      <c r="N3" s="2" t="s">
        <v>81</v>
      </c>
      <c r="O3" s="2" t="s">
        <v>59</v>
      </c>
      <c r="P3" s="2" t="s">
        <v>447</v>
      </c>
      <c r="Q3" s="2" t="s">
        <v>15096</v>
      </c>
      <c r="R3" s="2" t="s">
        <v>15097</v>
      </c>
      <c r="S3" s="2" t="s">
        <v>15098</v>
      </c>
      <c r="T3" s="2" t="s">
        <v>7781</v>
      </c>
      <c r="U3" s="44">
        <v>623707</v>
      </c>
      <c r="V3" s="2" t="s">
        <v>15099</v>
      </c>
      <c r="W3" s="2" t="s">
        <v>212</v>
      </c>
      <c r="X3" s="2" t="s">
        <v>65</v>
      </c>
      <c r="Y3" s="44">
        <v>72000</v>
      </c>
      <c r="Z3" s="2" t="s">
        <v>59</v>
      </c>
      <c r="AA3" s="2" t="s">
        <v>15100</v>
      </c>
      <c r="AB3" s="2" t="s">
        <v>15101</v>
      </c>
      <c r="AC3" s="2" t="s">
        <v>69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15102</v>
      </c>
      <c r="AL3" s="2" t="s">
        <v>15103</v>
      </c>
      <c r="AM3" s="2" t="s">
        <v>3163</v>
      </c>
      <c r="AN3" s="44">
        <v>290</v>
      </c>
      <c r="AO3" s="44">
        <v>600</v>
      </c>
      <c r="AP3" s="2" t="s">
        <v>59</v>
      </c>
      <c r="AQ3" s="2" t="s">
        <v>59</v>
      </c>
      <c r="AR3" s="2" t="s">
        <v>59</v>
      </c>
      <c r="AS3" s="2" t="s">
        <v>59</v>
      </c>
      <c r="AT3" s="121">
        <v>468498000000</v>
      </c>
      <c r="AU3" s="2" t="s">
        <v>15104</v>
      </c>
      <c r="AV3" s="44">
        <v>9342756864</v>
      </c>
      <c r="AW3" s="2" t="s">
        <v>59</v>
      </c>
      <c r="AX3" s="44">
        <v>9600694732</v>
      </c>
      <c r="AY3" s="2" t="s">
        <v>59</v>
      </c>
      <c r="AZ3" s="2" t="s">
        <v>15105</v>
      </c>
      <c r="BA3" s="44">
        <v>2212090570</v>
      </c>
      <c r="BB3" s="44">
        <v>89.5</v>
      </c>
    </row>
    <row r="4" spans="1:54" ht="15.75" customHeight="1" x14ac:dyDescent="0.25">
      <c r="A4" s="2" t="s">
        <v>15106</v>
      </c>
      <c r="B4" s="2" t="s">
        <v>15107</v>
      </c>
      <c r="C4" s="2" t="s">
        <v>15108</v>
      </c>
      <c r="D4" s="2" t="s">
        <v>804</v>
      </c>
      <c r="E4" s="2" t="s">
        <v>11498</v>
      </c>
      <c r="F4" s="2" t="s">
        <v>11499</v>
      </c>
      <c r="G4" s="2" t="s">
        <v>52</v>
      </c>
      <c r="H4" s="2" t="s">
        <v>280</v>
      </c>
      <c r="I4" s="2"/>
      <c r="J4" s="2" t="s">
        <v>15109</v>
      </c>
      <c r="K4" s="44">
        <v>332504010</v>
      </c>
      <c r="L4" s="2" t="s">
        <v>387</v>
      </c>
      <c r="M4" s="2" t="s">
        <v>6363</v>
      </c>
      <c r="N4" s="2" t="s">
        <v>81</v>
      </c>
      <c r="O4" s="2" t="s">
        <v>68</v>
      </c>
      <c r="P4" s="2" t="s">
        <v>2011</v>
      </c>
      <c r="Q4" s="2" t="s">
        <v>13290</v>
      </c>
      <c r="R4" s="2" t="s">
        <v>4527</v>
      </c>
      <c r="S4" s="2" t="s">
        <v>15110</v>
      </c>
      <c r="T4" s="2" t="s">
        <v>7962</v>
      </c>
      <c r="U4" s="44">
        <v>625518</v>
      </c>
      <c r="V4" s="2" t="s">
        <v>15111</v>
      </c>
      <c r="W4" s="2" t="s">
        <v>1761</v>
      </c>
      <c r="X4" s="2" t="s">
        <v>15112</v>
      </c>
      <c r="Y4" s="2" t="s">
        <v>5044</v>
      </c>
      <c r="Z4" s="2" t="s">
        <v>68</v>
      </c>
      <c r="AA4" s="2" t="s">
        <v>15113</v>
      </c>
      <c r="AB4" s="2" t="s">
        <v>15114</v>
      </c>
      <c r="AC4" s="2" t="s">
        <v>687</v>
      </c>
      <c r="AD4" s="2" t="s">
        <v>15115</v>
      </c>
      <c r="AE4" s="2" t="s">
        <v>11645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15116</v>
      </c>
      <c r="AL4" s="2" t="s">
        <v>15117</v>
      </c>
      <c r="AM4" s="2" t="s">
        <v>3163</v>
      </c>
      <c r="AN4" s="44">
        <v>411</v>
      </c>
      <c r="AO4" s="44">
        <v>500</v>
      </c>
      <c r="AP4" s="44">
        <v>42128302552</v>
      </c>
      <c r="AQ4" s="2" t="s">
        <v>15118</v>
      </c>
      <c r="AR4" s="2" t="s">
        <v>15119</v>
      </c>
      <c r="AS4" s="2" t="s">
        <v>15120</v>
      </c>
      <c r="AT4" s="121">
        <v>631411000000</v>
      </c>
      <c r="AU4" s="2" t="s">
        <v>15121</v>
      </c>
      <c r="AV4" s="44">
        <v>8148867030</v>
      </c>
      <c r="AW4" s="44">
        <v>8903736850</v>
      </c>
      <c r="AX4" s="44">
        <v>8637680550</v>
      </c>
      <c r="AY4" s="2" t="s">
        <v>68</v>
      </c>
      <c r="AZ4" s="2" t="s">
        <v>15122</v>
      </c>
      <c r="BA4" s="2" t="s">
        <v>15123</v>
      </c>
      <c r="BB4" s="44">
        <v>148</v>
      </c>
    </row>
    <row r="5" spans="1:54" ht="15.75" customHeight="1" x14ac:dyDescent="0.25">
      <c r="A5" s="2" t="s">
        <v>15124</v>
      </c>
      <c r="B5" s="2" t="s">
        <v>15125</v>
      </c>
      <c r="C5" s="2" t="s">
        <v>5311</v>
      </c>
      <c r="D5" s="2" t="s">
        <v>96</v>
      </c>
      <c r="E5" s="2" t="s">
        <v>11498</v>
      </c>
      <c r="F5" s="2" t="s">
        <v>11499</v>
      </c>
      <c r="G5" s="2" t="s">
        <v>261</v>
      </c>
      <c r="H5" s="2" t="s">
        <v>280</v>
      </c>
      <c r="I5" s="2"/>
      <c r="J5" s="2"/>
      <c r="K5" s="44">
        <v>2015640099</v>
      </c>
      <c r="L5" s="2" t="s">
        <v>79</v>
      </c>
      <c r="M5" s="2" t="s">
        <v>15126</v>
      </c>
      <c r="N5" s="2" t="s">
        <v>264</v>
      </c>
      <c r="O5" s="2" t="s">
        <v>123</v>
      </c>
      <c r="P5" s="2" t="s">
        <v>447</v>
      </c>
      <c r="Q5" s="2" t="s">
        <v>15127</v>
      </c>
      <c r="R5" s="2" t="s">
        <v>15128</v>
      </c>
      <c r="S5" s="2" t="s">
        <v>15129</v>
      </c>
      <c r="T5" s="2" t="s">
        <v>2612</v>
      </c>
      <c r="U5" s="44">
        <v>639113</v>
      </c>
      <c r="V5" s="2" t="s">
        <v>15130</v>
      </c>
      <c r="W5" s="2" t="s">
        <v>15131</v>
      </c>
      <c r="X5" s="2" t="s">
        <v>68</v>
      </c>
      <c r="Y5" s="2" t="s">
        <v>68</v>
      </c>
      <c r="Z5" s="2" t="s">
        <v>68</v>
      </c>
      <c r="AA5" s="2" t="s">
        <v>15132</v>
      </c>
      <c r="AB5" s="2" t="s">
        <v>15133</v>
      </c>
      <c r="AC5" s="2" t="s">
        <v>687</v>
      </c>
      <c r="AD5" s="44">
        <v>72000</v>
      </c>
      <c r="AE5" s="2" t="s">
        <v>11536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15134</v>
      </c>
      <c r="AL5" s="2" t="s">
        <v>15135</v>
      </c>
      <c r="AM5" s="2" t="s">
        <v>3163</v>
      </c>
      <c r="AN5" s="44">
        <v>508</v>
      </c>
      <c r="AO5" s="44">
        <v>600</v>
      </c>
      <c r="AP5" s="44">
        <v>42267887132</v>
      </c>
      <c r="AQ5" s="2" t="s">
        <v>659</v>
      </c>
      <c r="AR5" s="2" t="s">
        <v>15136</v>
      </c>
      <c r="AS5" s="2" t="s">
        <v>9777</v>
      </c>
      <c r="AT5" s="2" t="s">
        <v>15137</v>
      </c>
      <c r="AU5" s="2" t="s">
        <v>123</v>
      </c>
      <c r="AV5" s="44">
        <v>8122649377</v>
      </c>
      <c r="AW5" s="44">
        <v>9514791878</v>
      </c>
      <c r="AX5" s="44">
        <v>9566943946</v>
      </c>
      <c r="AY5" s="2" t="s">
        <v>123</v>
      </c>
      <c r="AZ5" s="2" t="s">
        <v>15138</v>
      </c>
      <c r="BA5" s="44">
        <v>7454868</v>
      </c>
      <c r="BB5" s="44">
        <v>158.5</v>
      </c>
    </row>
    <row r="6" spans="1:54" ht="15.75" customHeight="1" x14ac:dyDescent="0.25">
      <c r="A6" s="2" t="s">
        <v>15139</v>
      </c>
      <c r="B6" s="2" t="s">
        <v>15140</v>
      </c>
      <c r="C6" s="2" t="s">
        <v>6014</v>
      </c>
      <c r="D6" s="2" t="s">
        <v>201</v>
      </c>
      <c r="E6" s="2" t="s">
        <v>11498</v>
      </c>
      <c r="F6" s="2" t="s">
        <v>11499</v>
      </c>
      <c r="G6" s="2" t="s">
        <v>147</v>
      </c>
      <c r="H6" s="2" t="s">
        <v>280</v>
      </c>
      <c r="I6" s="2"/>
      <c r="J6" s="2"/>
      <c r="K6" s="44">
        <v>2001522621</v>
      </c>
      <c r="L6" s="2" t="s">
        <v>79</v>
      </c>
      <c r="M6" s="2" t="s">
        <v>945</v>
      </c>
      <c r="N6" s="2" t="s">
        <v>283</v>
      </c>
      <c r="O6" s="44">
        <v>361496</v>
      </c>
      <c r="P6" s="2" t="s">
        <v>447</v>
      </c>
      <c r="Q6" s="2" t="s">
        <v>1014</v>
      </c>
      <c r="R6" s="2" t="s">
        <v>1822</v>
      </c>
      <c r="S6" s="2" t="s">
        <v>15141</v>
      </c>
      <c r="T6" s="2" t="s">
        <v>2286</v>
      </c>
      <c r="U6" s="44">
        <v>626102</v>
      </c>
      <c r="V6" s="2" t="s">
        <v>15142</v>
      </c>
      <c r="W6" s="2" t="s">
        <v>64</v>
      </c>
      <c r="X6" s="2" t="s">
        <v>2923</v>
      </c>
      <c r="Y6" s="2" t="s">
        <v>796</v>
      </c>
      <c r="Z6" s="2" t="s">
        <v>11551</v>
      </c>
      <c r="AA6" s="2" t="s">
        <v>15143</v>
      </c>
      <c r="AB6" s="2" t="s">
        <v>64</v>
      </c>
      <c r="AC6" s="2" t="s">
        <v>449</v>
      </c>
      <c r="AD6" s="2" t="s">
        <v>294</v>
      </c>
      <c r="AE6" s="2" t="s">
        <v>880</v>
      </c>
      <c r="AF6" s="2" t="s">
        <v>294</v>
      </c>
      <c r="AG6" s="2" t="s">
        <v>294</v>
      </c>
      <c r="AH6" s="2" t="s">
        <v>294</v>
      </c>
      <c r="AI6" s="2" t="s">
        <v>294</v>
      </c>
      <c r="AJ6" s="2" t="s">
        <v>294</v>
      </c>
      <c r="AK6" s="2" t="s">
        <v>15144</v>
      </c>
      <c r="AL6" s="2" t="s">
        <v>15145</v>
      </c>
      <c r="AM6" s="2" t="s">
        <v>3163</v>
      </c>
      <c r="AN6" s="44">
        <v>486</v>
      </c>
      <c r="AO6" s="44">
        <v>600</v>
      </c>
      <c r="AP6" s="2" t="s">
        <v>294</v>
      </c>
      <c r="AQ6" s="2" t="s">
        <v>294</v>
      </c>
      <c r="AR6" s="2" t="s">
        <v>294</v>
      </c>
      <c r="AS6" s="2" t="s">
        <v>294</v>
      </c>
      <c r="AT6" s="2" t="s">
        <v>15146</v>
      </c>
      <c r="AU6" s="2" t="s">
        <v>15147</v>
      </c>
      <c r="AV6" s="44">
        <v>9994853895</v>
      </c>
      <c r="AW6" s="44">
        <v>9442983527</v>
      </c>
      <c r="AX6" s="44">
        <v>9789382511</v>
      </c>
      <c r="AY6" s="2" t="s">
        <v>294</v>
      </c>
      <c r="AZ6" s="2" t="s">
        <v>15148</v>
      </c>
      <c r="BA6" s="44">
        <v>2212128817</v>
      </c>
      <c r="BB6" s="44">
        <v>142</v>
      </c>
    </row>
    <row r="7" spans="1:54" ht="15.75" customHeight="1" x14ac:dyDescent="0.25">
      <c r="A7" s="2" t="s">
        <v>15149</v>
      </c>
      <c r="B7" s="2" t="s">
        <v>15150</v>
      </c>
      <c r="C7" s="251">
        <v>38510</v>
      </c>
      <c r="D7" s="2" t="s">
        <v>957</v>
      </c>
      <c r="E7" s="2" t="s">
        <v>1147</v>
      </c>
      <c r="F7" s="2" t="s">
        <v>3102</v>
      </c>
      <c r="G7" s="2" t="s">
        <v>52</v>
      </c>
      <c r="H7" s="2" t="s">
        <v>280</v>
      </c>
      <c r="I7" s="2"/>
      <c r="J7" s="2"/>
      <c r="K7" s="44">
        <v>2009879225</v>
      </c>
      <c r="L7" s="2" t="s">
        <v>79</v>
      </c>
      <c r="M7" s="2" t="s">
        <v>79</v>
      </c>
      <c r="N7" s="2" t="s">
        <v>15151</v>
      </c>
      <c r="O7" s="2" t="s">
        <v>59</v>
      </c>
      <c r="P7" s="2" t="s">
        <v>447</v>
      </c>
      <c r="Q7" s="2" t="s">
        <v>15152</v>
      </c>
      <c r="R7" s="2" t="s">
        <v>15153</v>
      </c>
      <c r="S7" s="2" t="s">
        <v>15154</v>
      </c>
      <c r="T7" s="2" t="s">
        <v>2317</v>
      </c>
      <c r="U7" s="44">
        <v>641024</v>
      </c>
      <c r="V7" s="2" t="s">
        <v>15155</v>
      </c>
      <c r="W7" s="44">
        <v>10</v>
      </c>
      <c r="X7" s="2" t="s">
        <v>187</v>
      </c>
      <c r="Y7" s="44">
        <v>96000</v>
      </c>
      <c r="Z7" s="2" t="s">
        <v>11536</v>
      </c>
      <c r="AA7" s="2" t="s">
        <v>15156</v>
      </c>
      <c r="AB7" s="44">
        <v>10</v>
      </c>
      <c r="AC7" s="2" t="s">
        <v>69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15149</v>
      </c>
      <c r="AL7" s="2" t="s">
        <v>15157</v>
      </c>
      <c r="AM7" s="2" t="s">
        <v>3163</v>
      </c>
      <c r="AN7" s="44">
        <v>466</v>
      </c>
      <c r="AO7" s="44">
        <v>466</v>
      </c>
      <c r="AP7" s="44">
        <v>447810869</v>
      </c>
      <c r="AQ7" s="2" t="s">
        <v>109</v>
      </c>
      <c r="AR7" s="2" t="s">
        <v>15158</v>
      </c>
      <c r="AS7" s="2" t="s">
        <v>15159</v>
      </c>
      <c r="AT7" s="2" t="s">
        <v>15160</v>
      </c>
      <c r="AU7" s="2" t="s">
        <v>15161</v>
      </c>
      <c r="AV7" s="44">
        <v>9345549807</v>
      </c>
      <c r="AW7" s="44">
        <v>9751921594</v>
      </c>
      <c r="AX7" s="44">
        <v>8667445790</v>
      </c>
      <c r="AY7" s="2" t="s">
        <v>59</v>
      </c>
      <c r="AZ7" s="2" t="s">
        <v>15162</v>
      </c>
      <c r="BA7" s="44">
        <v>2212280381</v>
      </c>
      <c r="BB7" s="44">
        <v>144</v>
      </c>
    </row>
    <row r="8" spans="1:54" ht="15.75" customHeight="1" x14ac:dyDescent="0.25">
      <c r="A8" s="2" t="s">
        <v>15163</v>
      </c>
      <c r="B8" s="2" t="s">
        <v>15164</v>
      </c>
      <c r="C8" s="2" t="s">
        <v>10937</v>
      </c>
      <c r="D8" s="2" t="s">
        <v>259</v>
      </c>
      <c r="E8" s="2" t="s">
        <v>1147</v>
      </c>
      <c r="F8" s="2" t="s">
        <v>11499</v>
      </c>
      <c r="G8" s="2" t="s">
        <v>52</v>
      </c>
      <c r="H8" s="2" t="s">
        <v>280</v>
      </c>
      <c r="I8" s="2" t="s">
        <v>59</v>
      </c>
      <c r="J8" s="2" t="s">
        <v>59</v>
      </c>
      <c r="K8" s="44">
        <v>2018476068</v>
      </c>
      <c r="L8" s="2" t="s">
        <v>79</v>
      </c>
      <c r="M8" s="2" t="s">
        <v>15165</v>
      </c>
      <c r="N8" s="2" t="s">
        <v>81</v>
      </c>
      <c r="O8" s="2" t="s">
        <v>59</v>
      </c>
      <c r="P8" s="2" t="s">
        <v>447</v>
      </c>
      <c r="Q8" s="2" t="s">
        <v>15166</v>
      </c>
      <c r="R8" s="2" t="s">
        <v>59</v>
      </c>
      <c r="S8" s="2" t="s">
        <v>15167</v>
      </c>
      <c r="T8" s="2" t="s">
        <v>7052</v>
      </c>
      <c r="U8" s="44">
        <v>626123</v>
      </c>
      <c r="V8" s="2" t="s">
        <v>15168</v>
      </c>
      <c r="W8" s="2" t="s">
        <v>189</v>
      </c>
      <c r="X8" s="2" t="s">
        <v>3477</v>
      </c>
      <c r="Y8" s="44">
        <v>300000</v>
      </c>
      <c r="Z8" s="2" t="s">
        <v>59</v>
      </c>
      <c r="AA8" s="2" t="s">
        <v>15169</v>
      </c>
      <c r="AB8" s="139" t="s">
        <v>133</v>
      </c>
      <c r="AC8" s="2" t="s">
        <v>235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15170</v>
      </c>
      <c r="AL8" s="2" t="s">
        <v>15171</v>
      </c>
      <c r="AM8" s="2" t="s">
        <v>3163</v>
      </c>
      <c r="AN8" s="44">
        <v>420</v>
      </c>
      <c r="AO8" s="44">
        <v>420</v>
      </c>
      <c r="AP8" s="2" t="s">
        <v>59</v>
      </c>
      <c r="AQ8" s="2" t="s">
        <v>59</v>
      </c>
      <c r="AR8" s="2" t="s">
        <v>59</v>
      </c>
      <c r="AS8" s="2" t="s">
        <v>59</v>
      </c>
      <c r="AT8" s="121">
        <v>225204000000</v>
      </c>
      <c r="AU8" s="2" t="s">
        <v>59</v>
      </c>
      <c r="AV8" s="44">
        <v>9585056041</v>
      </c>
      <c r="AW8" s="44">
        <v>9486591537</v>
      </c>
      <c r="AX8" s="44">
        <v>9486591527</v>
      </c>
      <c r="AY8" s="2" t="s">
        <v>59</v>
      </c>
      <c r="AZ8" s="2" t="s">
        <v>59</v>
      </c>
      <c r="BA8" s="44">
        <v>7127412</v>
      </c>
      <c r="BB8" s="44">
        <v>145.5</v>
      </c>
    </row>
    <row r="9" spans="1:54" ht="15.75" customHeight="1" x14ac:dyDescent="0.25">
      <c r="A9" s="2" t="s">
        <v>15172</v>
      </c>
      <c r="B9" s="2" t="s">
        <v>15173</v>
      </c>
      <c r="C9" s="2" t="s">
        <v>15174</v>
      </c>
      <c r="D9" s="2" t="s">
        <v>163</v>
      </c>
      <c r="E9" s="2" t="s">
        <v>11498</v>
      </c>
      <c r="F9" s="2" t="s">
        <v>11499</v>
      </c>
      <c r="G9" s="2" t="s">
        <v>261</v>
      </c>
      <c r="H9" s="2" t="s">
        <v>280</v>
      </c>
      <c r="I9" s="44">
        <v>388245</v>
      </c>
      <c r="J9" s="2" t="s">
        <v>15175</v>
      </c>
      <c r="K9" s="44">
        <v>1000910870</v>
      </c>
      <c r="L9" s="2" t="s">
        <v>79</v>
      </c>
      <c r="M9" s="2" t="s">
        <v>3506</v>
      </c>
      <c r="N9" s="2" t="s">
        <v>283</v>
      </c>
      <c r="O9" s="2" t="s">
        <v>15176</v>
      </c>
      <c r="P9" s="2" t="s">
        <v>447</v>
      </c>
      <c r="Q9" s="2" t="s">
        <v>1498</v>
      </c>
      <c r="R9" s="2" t="s">
        <v>15177</v>
      </c>
      <c r="S9" s="2" t="s">
        <v>15178</v>
      </c>
      <c r="T9" s="2" t="s">
        <v>3961</v>
      </c>
      <c r="U9" s="44">
        <v>630002</v>
      </c>
      <c r="V9" s="2" t="s">
        <v>15179</v>
      </c>
      <c r="W9" s="2" t="s">
        <v>1319</v>
      </c>
      <c r="X9" s="2" t="s">
        <v>355</v>
      </c>
      <c r="Y9" s="44">
        <v>120000</v>
      </c>
      <c r="Z9" s="2" t="s">
        <v>68</v>
      </c>
      <c r="AA9" s="2" t="s">
        <v>15180</v>
      </c>
      <c r="AB9" s="2" t="s">
        <v>1608</v>
      </c>
      <c r="AC9" s="2" t="s">
        <v>449</v>
      </c>
      <c r="AD9" s="2" t="s">
        <v>68</v>
      </c>
      <c r="AE9" s="2" t="s">
        <v>68</v>
      </c>
      <c r="AF9" s="2" t="s">
        <v>68</v>
      </c>
      <c r="AG9" s="2" t="s">
        <v>68</v>
      </c>
      <c r="AH9" s="2" t="s">
        <v>68</v>
      </c>
      <c r="AI9" s="2" t="s">
        <v>68</v>
      </c>
      <c r="AJ9" s="2" t="s">
        <v>68</v>
      </c>
      <c r="AK9" s="2" t="s">
        <v>15181</v>
      </c>
      <c r="AL9" s="2" t="s">
        <v>15182</v>
      </c>
      <c r="AM9" s="2" t="s">
        <v>3163</v>
      </c>
      <c r="AN9" s="44">
        <v>453</v>
      </c>
      <c r="AO9" s="44">
        <v>600</v>
      </c>
      <c r="AP9" s="44">
        <v>6532586325</v>
      </c>
      <c r="AQ9" s="2" t="s">
        <v>576</v>
      </c>
      <c r="AR9" s="2" t="s">
        <v>5528</v>
      </c>
      <c r="AS9" s="2" t="s">
        <v>5530</v>
      </c>
      <c r="AT9" s="121">
        <v>733468000000</v>
      </c>
      <c r="AU9" s="2" t="s">
        <v>68</v>
      </c>
      <c r="AV9" s="44">
        <v>7871248750</v>
      </c>
      <c r="AW9" s="44">
        <v>9751493017</v>
      </c>
      <c r="AX9" s="44">
        <v>9047419368</v>
      </c>
      <c r="AY9" s="2" t="s">
        <v>68</v>
      </c>
      <c r="AZ9" s="2" t="s">
        <v>15183</v>
      </c>
      <c r="BA9" s="44">
        <v>2212100786</v>
      </c>
      <c r="BB9" s="44">
        <v>170</v>
      </c>
    </row>
    <row r="10" spans="1:54" ht="15.75" customHeight="1" x14ac:dyDescent="0.25">
      <c r="A10" s="2" t="s">
        <v>15184</v>
      </c>
      <c r="B10" s="2" t="s">
        <v>15185</v>
      </c>
      <c r="C10" s="2" t="s">
        <v>2502</v>
      </c>
      <c r="D10" s="2" t="s">
        <v>163</v>
      </c>
      <c r="E10" s="2" t="s">
        <v>1147</v>
      </c>
      <c r="F10" s="2" t="s">
        <v>11499</v>
      </c>
      <c r="G10" s="2" t="s">
        <v>52</v>
      </c>
      <c r="H10" s="2" t="s">
        <v>280</v>
      </c>
      <c r="I10" s="2" t="s">
        <v>880</v>
      </c>
      <c r="J10" s="2" t="s">
        <v>880</v>
      </c>
      <c r="K10" s="44">
        <v>201984237</v>
      </c>
      <c r="L10" s="2" t="s">
        <v>79</v>
      </c>
      <c r="M10" s="2" t="s">
        <v>2341</v>
      </c>
      <c r="N10" s="2" t="s">
        <v>81</v>
      </c>
      <c r="O10" s="2" t="s">
        <v>880</v>
      </c>
      <c r="P10" s="2" t="s">
        <v>447</v>
      </c>
      <c r="Q10" s="2" t="s">
        <v>15186</v>
      </c>
      <c r="R10" s="2" t="s">
        <v>874</v>
      </c>
      <c r="S10" s="2" t="s">
        <v>15187</v>
      </c>
      <c r="T10" s="2" t="s">
        <v>7366</v>
      </c>
      <c r="U10" s="44">
        <v>614616</v>
      </c>
      <c r="V10" s="2" t="s">
        <v>15188</v>
      </c>
      <c r="W10" s="44">
        <v>10</v>
      </c>
      <c r="X10" s="2" t="s">
        <v>15189</v>
      </c>
      <c r="Y10" s="44">
        <v>72000</v>
      </c>
      <c r="Z10" s="2" t="s">
        <v>8595</v>
      </c>
      <c r="AA10" s="2" t="s">
        <v>15190</v>
      </c>
      <c r="AB10" s="44">
        <v>10</v>
      </c>
      <c r="AC10" s="2" t="s">
        <v>880</v>
      </c>
      <c r="AD10" s="2" t="s">
        <v>880</v>
      </c>
      <c r="AE10" s="2" t="s">
        <v>880</v>
      </c>
      <c r="AF10" s="2" t="s">
        <v>880</v>
      </c>
      <c r="AG10" s="2" t="s">
        <v>880</v>
      </c>
      <c r="AH10" s="2" t="s">
        <v>880</v>
      </c>
      <c r="AI10" s="2" t="s">
        <v>880</v>
      </c>
      <c r="AJ10" s="2" t="s">
        <v>880</v>
      </c>
      <c r="AK10" s="2" t="s">
        <v>15191</v>
      </c>
      <c r="AL10" s="2" t="s">
        <v>15192</v>
      </c>
      <c r="AM10" s="2" t="s">
        <v>3163</v>
      </c>
      <c r="AN10" s="44">
        <v>283</v>
      </c>
      <c r="AO10" s="44">
        <v>500</v>
      </c>
      <c r="AP10" s="44">
        <v>41849460785</v>
      </c>
      <c r="AQ10" s="2" t="s">
        <v>1810</v>
      </c>
      <c r="AR10" s="2" t="s">
        <v>15193</v>
      </c>
      <c r="AS10" s="2" t="s">
        <v>3809</v>
      </c>
      <c r="AT10" s="121">
        <v>903897000000</v>
      </c>
      <c r="AU10" s="2" t="s">
        <v>880</v>
      </c>
      <c r="AV10" s="44">
        <v>9994302854</v>
      </c>
      <c r="AW10" s="44">
        <v>9865895754</v>
      </c>
      <c r="AX10" s="2" t="s">
        <v>15194</v>
      </c>
      <c r="AY10" s="2" t="s">
        <v>880</v>
      </c>
      <c r="AZ10" s="2" t="s">
        <v>15195</v>
      </c>
      <c r="BA10" s="44">
        <v>20669131</v>
      </c>
      <c r="BB10" s="44">
        <v>108</v>
      </c>
    </row>
    <row r="11" spans="1:54" ht="15.75" customHeight="1" x14ac:dyDescent="0.25">
      <c r="A11" s="2" t="s">
        <v>15196</v>
      </c>
      <c r="B11" s="2" t="s">
        <v>15197</v>
      </c>
      <c r="C11" s="2" t="s">
        <v>15198</v>
      </c>
      <c r="D11" s="2" t="s">
        <v>259</v>
      </c>
      <c r="E11" s="2" t="s">
        <v>1147</v>
      </c>
      <c r="F11" s="2" t="s">
        <v>3102</v>
      </c>
      <c r="G11" s="2" t="s">
        <v>52</v>
      </c>
      <c r="H11" s="2" t="s">
        <v>280</v>
      </c>
      <c r="I11" s="2" t="s">
        <v>123</v>
      </c>
      <c r="J11" s="2" t="s">
        <v>123</v>
      </c>
      <c r="K11" s="44">
        <v>2009950067</v>
      </c>
      <c r="L11" s="2" t="s">
        <v>79</v>
      </c>
      <c r="M11" s="2" t="s">
        <v>15199</v>
      </c>
      <c r="N11" s="2" t="s">
        <v>81</v>
      </c>
      <c r="O11" s="2" t="s">
        <v>123</v>
      </c>
      <c r="P11" s="2" t="s">
        <v>447</v>
      </c>
      <c r="Q11" s="2" t="s">
        <v>15200</v>
      </c>
      <c r="R11" s="2" t="s">
        <v>15201</v>
      </c>
      <c r="S11" s="2" t="s">
        <v>15202</v>
      </c>
      <c r="T11" s="2" t="s">
        <v>2338</v>
      </c>
      <c r="U11" s="44">
        <v>642002</v>
      </c>
      <c r="V11" s="2" t="s">
        <v>15203</v>
      </c>
      <c r="W11" s="2" t="s">
        <v>269</v>
      </c>
      <c r="X11" s="2" t="s">
        <v>15204</v>
      </c>
      <c r="Y11" s="2" t="s">
        <v>15205</v>
      </c>
      <c r="Z11" s="2" t="s">
        <v>15206</v>
      </c>
      <c r="AA11" s="2" t="s">
        <v>15207</v>
      </c>
      <c r="AB11" s="2" t="s">
        <v>160</v>
      </c>
      <c r="AC11" s="2" t="s">
        <v>15208</v>
      </c>
      <c r="AD11" s="2" t="s">
        <v>123</v>
      </c>
      <c r="AE11" s="2" t="s">
        <v>123</v>
      </c>
      <c r="AF11" s="2" t="s">
        <v>15209</v>
      </c>
      <c r="AG11" s="2" t="s">
        <v>15210</v>
      </c>
      <c r="AH11" s="2" t="s">
        <v>2074</v>
      </c>
      <c r="AI11" s="2" t="s">
        <v>15211</v>
      </c>
      <c r="AJ11" s="2" t="s">
        <v>15212</v>
      </c>
      <c r="AK11" s="2" t="s">
        <v>15213</v>
      </c>
      <c r="AL11" s="2" t="s">
        <v>15214</v>
      </c>
      <c r="AM11" s="2" t="s">
        <v>3163</v>
      </c>
      <c r="AN11" s="44">
        <v>327</v>
      </c>
      <c r="AO11" s="44">
        <v>600</v>
      </c>
      <c r="AP11" s="2" t="s">
        <v>123</v>
      </c>
      <c r="AQ11" s="2" t="s">
        <v>123</v>
      </c>
      <c r="AR11" s="2" t="s">
        <v>123</v>
      </c>
      <c r="AS11" s="2" t="s">
        <v>123</v>
      </c>
      <c r="AT11" s="2" t="s">
        <v>15215</v>
      </c>
      <c r="AU11" s="2" t="s">
        <v>123</v>
      </c>
      <c r="AV11" s="44">
        <v>8122992409</v>
      </c>
      <c r="AW11" s="44">
        <v>8870950019</v>
      </c>
      <c r="AX11" s="44">
        <v>7845547500</v>
      </c>
      <c r="AY11" s="44">
        <v>8778706636</v>
      </c>
      <c r="AZ11" s="2" t="s">
        <v>15216</v>
      </c>
      <c r="BA11" s="44">
        <v>7258624</v>
      </c>
      <c r="BB11" s="44">
        <v>88</v>
      </c>
    </row>
    <row r="12" spans="1:54" ht="15.75" customHeight="1" x14ac:dyDescent="0.25">
      <c r="A12" s="2" t="s">
        <v>15217</v>
      </c>
      <c r="B12" s="2" t="s">
        <v>15218</v>
      </c>
      <c r="C12" s="2" t="s">
        <v>2502</v>
      </c>
      <c r="D12" s="2" t="s">
        <v>144</v>
      </c>
      <c r="E12" s="2" t="s">
        <v>1147</v>
      </c>
      <c r="F12" s="2" t="s">
        <v>3102</v>
      </c>
      <c r="G12" s="2" t="s">
        <v>15219</v>
      </c>
      <c r="H12" s="2" t="s">
        <v>280</v>
      </c>
      <c r="I12" s="2"/>
      <c r="J12" s="2"/>
      <c r="K12" s="44">
        <v>2009851098</v>
      </c>
      <c r="L12" s="2" t="s">
        <v>79</v>
      </c>
      <c r="M12" s="2" t="s">
        <v>15220</v>
      </c>
      <c r="N12" s="2" t="s">
        <v>81</v>
      </c>
      <c r="O12" s="2" t="s">
        <v>59</v>
      </c>
      <c r="P12" s="2" t="s">
        <v>447</v>
      </c>
      <c r="Q12" s="2" t="s">
        <v>15221</v>
      </c>
      <c r="R12" s="2" t="s">
        <v>15222</v>
      </c>
      <c r="S12" s="2" t="s">
        <v>15223</v>
      </c>
      <c r="T12" s="2" t="s">
        <v>2317</v>
      </c>
      <c r="U12" s="44">
        <v>641046</v>
      </c>
      <c r="V12" s="2" t="s">
        <v>15224</v>
      </c>
      <c r="W12" s="44">
        <v>10</v>
      </c>
      <c r="X12" s="2" t="s">
        <v>187</v>
      </c>
      <c r="Y12" s="44">
        <v>800000</v>
      </c>
      <c r="Z12" s="2" t="s">
        <v>4448</v>
      </c>
      <c r="AA12" s="2" t="s">
        <v>15225</v>
      </c>
      <c r="AB12" s="44">
        <v>12</v>
      </c>
      <c r="AC12" s="2" t="s">
        <v>69</v>
      </c>
      <c r="AD12" s="44">
        <v>100000</v>
      </c>
      <c r="AE12" s="2" t="s">
        <v>59</v>
      </c>
      <c r="AF12" s="2" t="s">
        <v>15226</v>
      </c>
      <c r="AG12" s="44">
        <v>10</v>
      </c>
      <c r="AH12" s="2" t="s">
        <v>14633</v>
      </c>
      <c r="AI12" s="44">
        <v>200000</v>
      </c>
      <c r="AJ12" s="2" t="s">
        <v>59</v>
      </c>
      <c r="AK12" s="2" t="s">
        <v>15227</v>
      </c>
      <c r="AL12" s="2" t="s">
        <v>15228</v>
      </c>
      <c r="AM12" s="2" t="s">
        <v>3163</v>
      </c>
      <c r="AN12" s="44">
        <v>404</v>
      </c>
      <c r="AO12" s="44">
        <v>404</v>
      </c>
      <c r="AP12" s="121">
        <v>40370100000000</v>
      </c>
      <c r="AQ12" s="2" t="s">
        <v>7057</v>
      </c>
      <c r="AR12" s="2" t="s">
        <v>15229</v>
      </c>
      <c r="AS12" s="2" t="s">
        <v>15230</v>
      </c>
      <c r="AT12" s="121">
        <v>690251000000</v>
      </c>
      <c r="AU12" s="2" t="s">
        <v>4225</v>
      </c>
      <c r="AV12" s="44">
        <v>9345766058</v>
      </c>
      <c r="AW12" s="44">
        <v>9944519466</v>
      </c>
      <c r="AX12" s="44">
        <v>9629096455</v>
      </c>
      <c r="AY12" s="2" t="s">
        <v>4225</v>
      </c>
      <c r="AZ12" s="2" t="s">
        <v>15231</v>
      </c>
      <c r="BA12" s="44">
        <v>2212270207</v>
      </c>
      <c r="BB12" s="44">
        <v>119</v>
      </c>
    </row>
    <row r="13" spans="1:54" ht="15.75" customHeight="1" x14ac:dyDescent="0.25">
      <c r="A13" s="2" t="s">
        <v>15232</v>
      </c>
      <c r="B13" s="2" t="s">
        <v>15233</v>
      </c>
      <c r="C13" s="2" t="s">
        <v>4752</v>
      </c>
      <c r="D13" s="2" t="s">
        <v>163</v>
      </c>
      <c r="E13" s="2" t="s">
        <v>1147</v>
      </c>
      <c r="F13" s="2" t="s">
        <v>3102</v>
      </c>
      <c r="G13" s="2" t="s">
        <v>261</v>
      </c>
      <c r="H13" s="2" t="s">
        <v>280</v>
      </c>
      <c r="I13" s="2" t="s">
        <v>294</v>
      </c>
      <c r="J13" s="2" t="s">
        <v>294</v>
      </c>
      <c r="K13" s="44">
        <v>2009122987</v>
      </c>
      <c r="L13" s="2" t="s">
        <v>79</v>
      </c>
      <c r="M13" s="2" t="s">
        <v>1841</v>
      </c>
      <c r="N13" s="2" t="s">
        <v>283</v>
      </c>
      <c r="O13" s="2" t="s">
        <v>294</v>
      </c>
      <c r="P13" s="2" t="s">
        <v>447</v>
      </c>
      <c r="Q13" s="2" t="s">
        <v>1015</v>
      </c>
      <c r="R13" s="2" t="s">
        <v>15234</v>
      </c>
      <c r="S13" s="2" t="s">
        <v>15235</v>
      </c>
      <c r="T13" s="2" t="s">
        <v>1965</v>
      </c>
      <c r="U13" s="44">
        <v>642654</v>
      </c>
      <c r="V13" s="2" t="s">
        <v>15236</v>
      </c>
      <c r="W13" s="2" t="s">
        <v>292</v>
      </c>
      <c r="X13" s="2" t="s">
        <v>12239</v>
      </c>
      <c r="Y13" s="44">
        <v>120000</v>
      </c>
      <c r="Z13" s="2" t="s">
        <v>15237</v>
      </c>
      <c r="AA13" s="2" t="s">
        <v>15238</v>
      </c>
      <c r="AB13" s="2" t="s">
        <v>216</v>
      </c>
      <c r="AC13" s="2" t="s">
        <v>449</v>
      </c>
      <c r="AD13" s="2" t="s">
        <v>294</v>
      </c>
      <c r="AE13" s="2" t="s">
        <v>294</v>
      </c>
      <c r="AF13" s="2" t="s">
        <v>294</v>
      </c>
      <c r="AG13" s="2" t="s">
        <v>294</v>
      </c>
      <c r="AH13" s="2" t="s">
        <v>294</v>
      </c>
      <c r="AI13" s="2" t="s">
        <v>294</v>
      </c>
      <c r="AJ13" s="2" t="s">
        <v>294</v>
      </c>
      <c r="AK13" s="2" t="s">
        <v>15239</v>
      </c>
      <c r="AL13" s="2" t="s">
        <v>15240</v>
      </c>
      <c r="AM13" s="2" t="s">
        <v>3163</v>
      </c>
      <c r="AN13" s="44">
        <v>403</v>
      </c>
      <c r="AO13" s="44">
        <v>600</v>
      </c>
      <c r="AP13" s="2" t="s">
        <v>294</v>
      </c>
      <c r="AQ13" s="2" t="s">
        <v>294</v>
      </c>
      <c r="AR13" s="2" t="s">
        <v>294</v>
      </c>
      <c r="AS13" s="2" t="s">
        <v>294</v>
      </c>
      <c r="AT13" s="121">
        <v>480438000000</v>
      </c>
      <c r="AU13" s="2" t="s">
        <v>294</v>
      </c>
      <c r="AV13" s="44">
        <v>8870845789</v>
      </c>
      <c r="AW13" s="44">
        <v>9894860993</v>
      </c>
      <c r="AX13" s="44">
        <v>9894475552</v>
      </c>
      <c r="AY13" s="2" t="s">
        <v>294</v>
      </c>
      <c r="AZ13" s="2" t="s">
        <v>15241</v>
      </c>
      <c r="BA13" s="44">
        <v>2212226950</v>
      </c>
      <c r="BB13" s="44">
        <v>110</v>
      </c>
    </row>
    <row r="14" spans="1:54" ht="15.75" customHeight="1" x14ac:dyDescent="0.25">
      <c r="A14" s="2" t="s">
        <v>15242</v>
      </c>
      <c r="B14" s="2" t="s">
        <v>15243</v>
      </c>
      <c r="C14" s="2" t="s">
        <v>971</v>
      </c>
      <c r="D14" s="2" t="s">
        <v>385</v>
      </c>
      <c r="E14" s="2" t="s">
        <v>1147</v>
      </c>
      <c r="F14" s="2" t="s">
        <v>11499</v>
      </c>
      <c r="G14" s="2" t="s">
        <v>52</v>
      </c>
      <c r="H14" s="2" t="s">
        <v>280</v>
      </c>
      <c r="I14" s="2"/>
      <c r="J14" s="2"/>
      <c r="K14" s="2" t="s">
        <v>15244</v>
      </c>
      <c r="L14" s="2" t="s">
        <v>387</v>
      </c>
      <c r="M14" s="2" t="s">
        <v>728</v>
      </c>
      <c r="N14" s="2" t="s">
        <v>81</v>
      </c>
      <c r="O14" s="2" t="s">
        <v>514</v>
      </c>
      <c r="P14" s="2" t="s">
        <v>447</v>
      </c>
      <c r="Q14" s="2" t="s">
        <v>15245</v>
      </c>
      <c r="R14" s="2" t="s">
        <v>15246</v>
      </c>
      <c r="S14" s="2" t="s">
        <v>15247</v>
      </c>
      <c r="T14" s="2" t="s">
        <v>400</v>
      </c>
      <c r="U14" s="44">
        <v>621212</v>
      </c>
      <c r="V14" s="2" t="s">
        <v>15248</v>
      </c>
      <c r="W14" s="2" t="s">
        <v>9503</v>
      </c>
      <c r="X14" s="2" t="s">
        <v>65</v>
      </c>
      <c r="Y14" s="44">
        <v>70000</v>
      </c>
      <c r="Z14" s="2" t="s">
        <v>4448</v>
      </c>
      <c r="AA14" s="2" t="s">
        <v>15249</v>
      </c>
      <c r="AB14" s="2" t="s">
        <v>128</v>
      </c>
      <c r="AC14" s="2" t="s">
        <v>190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15250</v>
      </c>
      <c r="AL14" s="2" t="s">
        <v>15251</v>
      </c>
      <c r="AM14" s="2" t="s">
        <v>3163</v>
      </c>
      <c r="AN14" s="44">
        <v>293</v>
      </c>
      <c r="AO14" s="44">
        <v>293</v>
      </c>
      <c r="AP14" s="2" t="s">
        <v>59</v>
      </c>
      <c r="AQ14" s="2" t="s">
        <v>59</v>
      </c>
      <c r="AR14" s="2" t="s">
        <v>59</v>
      </c>
      <c r="AS14" s="2" t="s">
        <v>59</v>
      </c>
      <c r="AT14" s="121">
        <v>833543000000</v>
      </c>
      <c r="AU14" s="2" t="s">
        <v>59</v>
      </c>
      <c r="AV14" s="44">
        <v>7418153234</v>
      </c>
      <c r="AW14" s="44">
        <v>9500218373</v>
      </c>
      <c r="AX14" s="44">
        <v>8270608053</v>
      </c>
      <c r="AY14" s="2" t="s">
        <v>59</v>
      </c>
      <c r="AZ14" s="2" t="s">
        <v>15252</v>
      </c>
      <c r="BA14" s="44">
        <v>20667375</v>
      </c>
      <c r="BB14" s="44">
        <v>107.5</v>
      </c>
    </row>
    <row r="15" spans="1:54" ht="15.75" customHeight="1" x14ac:dyDescent="0.25">
      <c r="A15" s="2" t="s">
        <v>15253</v>
      </c>
      <c r="B15" s="2" t="s">
        <v>15254</v>
      </c>
      <c r="C15" s="2" t="s">
        <v>15255</v>
      </c>
      <c r="D15" s="2" t="s">
        <v>163</v>
      </c>
      <c r="E15" s="2" t="s">
        <v>1147</v>
      </c>
      <c r="F15" s="2" t="s">
        <v>11499</v>
      </c>
      <c r="G15" s="2" t="s">
        <v>52</v>
      </c>
      <c r="H15" s="2" t="s">
        <v>280</v>
      </c>
      <c r="I15" s="2"/>
      <c r="J15" s="2"/>
      <c r="K15" s="44">
        <v>2006792740</v>
      </c>
      <c r="L15" s="2" t="s">
        <v>728</v>
      </c>
      <c r="M15" s="2" t="s">
        <v>15256</v>
      </c>
      <c r="N15" s="2" t="s">
        <v>81</v>
      </c>
      <c r="O15" s="2" t="s">
        <v>880</v>
      </c>
      <c r="P15" s="2" t="s">
        <v>447</v>
      </c>
      <c r="Q15" s="2" t="s">
        <v>15257</v>
      </c>
      <c r="R15" s="2" t="s">
        <v>8618</v>
      </c>
      <c r="S15" s="2" t="s">
        <v>15258</v>
      </c>
      <c r="T15" s="2" t="s">
        <v>7962</v>
      </c>
      <c r="U15" s="44">
        <v>625562</v>
      </c>
      <c r="V15" s="2" t="s">
        <v>15259</v>
      </c>
      <c r="W15" s="2" t="s">
        <v>216</v>
      </c>
      <c r="X15" s="2" t="s">
        <v>15260</v>
      </c>
      <c r="Y15" s="2" t="s">
        <v>15261</v>
      </c>
      <c r="Z15" s="2" t="s">
        <v>15260</v>
      </c>
      <c r="AA15" s="2" t="s">
        <v>15262</v>
      </c>
      <c r="AB15" s="2" t="s">
        <v>216</v>
      </c>
      <c r="AC15" s="2" t="s">
        <v>15263</v>
      </c>
      <c r="AD15" s="2" t="s">
        <v>880</v>
      </c>
      <c r="AE15" s="2" t="s">
        <v>880</v>
      </c>
      <c r="AF15" s="2" t="s">
        <v>880</v>
      </c>
      <c r="AG15" s="2" t="s">
        <v>880</v>
      </c>
      <c r="AH15" s="2" t="s">
        <v>880</v>
      </c>
      <c r="AI15" s="2" t="s">
        <v>880</v>
      </c>
      <c r="AJ15" s="2" t="s">
        <v>880</v>
      </c>
      <c r="AK15" s="2" t="s">
        <v>15264</v>
      </c>
      <c r="AL15" s="2" t="s">
        <v>15265</v>
      </c>
      <c r="AM15" s="2" t="s">
        <v>3163</v>
      </c>
      <c r="AN15" s="44">
        <v>415</v>
      </c>
      <c r="AO15" s="44">
        <v>415</v>
      </c>
      <c r="AP15" s="44">
        <v>42043183707</v>
      </c>
      <c r="AQ15" s="2" t="s">
        <v>15266</v>
      </c>
      <c r="AR15" s="2" t="s">
        <v>15267</v>
      </c>
      <c r="AS15" s="2" t="s">
        <v>15268</v>
      </c>
      <c r="AT15" s="121">
        <v>250240000000</v>
      </c>
      <c r="AU15" s="2" t="s">
        <v>880</v>
      </c>
      <c r="AV15" s="44">
        <v>9787702040</v>
      </c>
      <c r="AW15" s="44">
        <v>8754622623</v>
      </c>
      <c r="AX15" s="44">
        <v>9976250577</v>
      </c>
      <c r="AY15" s="2" t="s">
        <v>880</v>
      </c>
      <c r="AZ15" s="2" t="s">
        <v>15269</v>
      </c>
      <c r="BA15" s="44">
        <v>7153358</v>
      </c>
      <c r="BB15" s="44">
        <v>113</v>
      </c>
    </row>
    <row r="16" spans="1:54" ht="15.75" customHeight="1" x14ac:dyDescent="0.25">
      <c r="A16" s="2" t="s">
        <v>15270</v>
      </c>
      <c r="B16" s="2" t="s">
        <v>15271</v>
      </c>
      <c r="C16" s="2" t="s">
        <v>8858</v>
      </c>
      <c r="D16" s="2" t="s">
        <v>49</v>
      </c>
      <c r="E16" s="2" t="s">
        <v>11498</v>
      </c>
      <c r="F16" s="2" t="s">
        <v>11499</v>
      </c>
      <c r="G16" s="2" t="s">
        <v>261</v>
      </c>
      <c r="H16" s="2" t="s">
        <v>280</v>
      </c>
      <c r="I16" s="2" t="s">
        <v>68</v>
      </c>
      <c r="J16" s="2" t="s">
        <v>68</v>
      </c>
      <c r="K16" s="44">
        <v>2003838000</v>
      </c>
      <c r="L16" s="2" t="s">
        <v>387</v>
      </c>
      <c r="M16" s="2" t="s">
        <v>15272</v>
      </c>
      <c r="N16" s="2" t="s">
        <v>283</v>
      </c>
      <c r="O16" s="2" t="s">
        <v>15273</v>
      </c>
      <c r="P16" s="2" t="s">
        <v>447</v>
      </c>
      <c r="Q16" s="2" t="s">
        <v>15274</v>
      </c>
      <c r="R16" s="2" t="s">
        <v>15275</v>
      </c>
      <c r="S16" s="2" t="s">
        <v>15276</v>
      </c>
      <c r="T16" s="2" t="s">
        <v>15277</v>
      </c>
      <c r="U16" s="44">
        <v>609313</v>
      </c>
      <c r="V16" s="2" t="s">
        <v>15278</v>
      </c>
      <c r="W16" s="2" t="s">
        <v>7272</v>
      </c>
      <c r="X16" s="2" t="s">
        <v>15272</v>
      </c>
      <c r="Y16" s="44">
        <v>60000</v>
      </c>
      <c r="Z16" s="2" t="s">
        <v>68</v>
      </c>
      <c r="AA16" s="2" t="s">
        <v>15279</v>
      </c>
      <c r="AB16" s="2" t="s">
        <v>212</v>
      </c>
      <c r="AC16" s="2" t="s">
        <v>2256</v>
      </c>
      <c r="AD16" s="2" t="s">
        <v>68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15280</v>
      </c>
      <c r="AL16" s="2" t="s">
        <v>15281</v>
      </c>
      <c r="AM16" s="2" t="s">
        <v>3163</v>
      </c>
      <c r="AN16" s="44">
        <v>494</v>
      </c>
      <c r="AO16" s="44">
        <v>600</v>
      </c>
      <c r="AP16" s="2" t="s">
        <v>68</v>
      </c>
      <c r="AQ16" s="2" t="s">
        <v>68</v>
      </c>
      <c r="AR16" s="2" t="s">
        <v>68</v>
      </c>
      <c r="AS16" s="2" t="s">
        <v>68</v>
      </c>
      <c r="AT16" s="2" t="s">
        <v>15282</v>
      </c>
      <c r="AU16" s="2" t="s">
        <v>68</v>
      </c>
      <c r="AV16" s="44">
        <v>9042623225</v>
      </c>
      <c r="AW16" s="44">
        <v>9994633241</v>
      </c>
      <c r="AX16" s="44">
        <v>9585767240</v>
      </c>
      <c r="AY16" s="44">
        <v>9994633241</v>
      </c>
      <c r="AZ16" s="2" t="s">
        <v>15283</v>
      </c>
      <c r="BA16" s="44">
        <v>7522369</v>
      </c>
      <c r="BB16" s="44">
        <v>145</v>
      </c>
    </row>
    <row r="17" spans="1:54" ht="15.75" customHeight="1" x14ac:dyDescent="0.25">
      <c r="A17" s="2" t="s">
        <v>15284</v>
      </c>
      <c r="B17" s="2" t="s">
        <v>15285</v>
      </c>
      <c r="C17" s="2" t="s">
        <v>176</v>
      </c>
      <c r="D17" s="2" t="s">
        <v>385</v>
      </c>
      <c r="E17" s="2" t="s">
        <v>1147</v>
      </c>
      <c r="F17" s="2" t="s">
        <v>11499</v>
      </c>
      <c r="G17" s="2" t="s">
        <v>52</v>
      </c>
      <c r="H17" s="2" t="s">
        <v>280</v>
      </c>
      <c r="I17" s="2"/>
      <c r="J17" s="2"/>
      <c r="K17" s="44">
        <v>2009235892</v>
      </c>
      <c r="L17" s="2" t="s">
        <v>1332</v>
      </c>
      <c r="M17" s="2" t="s">
        <v>15286</v>
      </c>
      <c r="N17" s="2" t="s">
        <v>81</v>
      </c>
      <c r="O17" s="2" t="s">
        <v>68</v>
      </c>
      <c r="P17" s="2" t="s">
        <v>447</v>
      </c>
      <c r="Q17" s="2" t="s">
        <v>793</v>
      </c>
      <c r="R17" s="2" t="s">
        <v>15287</v>
      </c>
      <c r="S17" s="2" t="s">
        <v>15288</v>
      </c>
      <c r="T17" s="2" t="s">
        <v>2379</v>
      </c>
      <c r="U17" s="44">
        <v>638316</v>
      </c>
      <c r="V17" s="2" t="s">
        <v>15289</v>
      </c>
      <c r="W17" s="139" t="s">
        <v>7838</v>
      </c>
      <c r="X17" s="2" t="s">
        <v>15290</v>
      </c>
      <c r="Y17" s="44">
        <v>120000</v>
      </c>
      <c r="Z17" s="2" t="s">
        <v>11536</v>
      </c>
      <c r="AA17" s="2" t="s">
        <v>15291</v>
      </c>
      <c r="AB17" s="2" t="s">
        <v>15292</v>
      </c>
      <c r="AC17" s="2" t="s">
        <v>69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15293</v>
      </c>
      <c r="AL17" s="2" t="s">
        <v>15294</v>
      </c>
      <c r="AM17" s="2" t="s">
        <v>3163</v>
      </c>
      <c r="AN17" s="44">
        <v>340</v>
      </c>
      <c r="AO17" s="44">
        <v>600</v>
      </c>
      <c r="AP17" s="121">
        <v>17870100000000</v>
      </c>
      <c r="AQ17" s="2" t="s">
        <v>15295</v>
      </c>
      <c r="AR17" s="2" t="s">
        <v>15296</v>
      </c>
      <c r="AS17" s="2" t="s">
        <v>6939</v>
      </c>
      <c r="AT17" s="2" t="s">
        <v>59</v>
      </c>
      <c r="AU17" s="2" t="s">
        <v>59</v>
      </c>
      <c r="AV17" s="44">
        <v>8122966172</v>
      </c>
      <c r="AW17" s="44">
        <v>9366638839</v>
      </c>
      <c r="AX17" s="44">
        <v>9524046681</v>
      </c>
      <c r="AY17" s="2" t="s">
        <v>68</v>
      </c>
      <c r="AZ17" s="2" t="s">
        <v>15297</v>
      </c>
      <c r="BA17" s="44">
        <v>2212379236</v>
      </c>
      <c r="BB17" s="44">
        <v>118.5</v>
      </c>
    </row>
    <row r="18" spans="1:54" ht="15.75" customHeight="1" x14ac:dyDescent="0.25">
      <c r="A18" s="2" t="s">
        <v>15298</v>
      </c>
      <c r="B18" s="2" t="s">
        <v>15299</v>
      </c>
      <c r="C18" s="2" t="s">
        <v>15300</v>
      </c>
      <c r="D18" s="2" t="s">
        <v>2298</v>
      </c>
      <c r="E18" s="2" t="s">
        <v>1147</v>
      </c>
      <c r="F18" s="2" t="s">
        <v>3102</v>
      </c>
      <c r="G18" s="2" t="s">
        <v>52</v>
      </c>
      <c r="H18" s="2" t="s">
        <v>280</v>
      </c>
      <c r="I18" s="2"/>
      <c r="J18" s="2"/>
      <c r="K18" s="44">
        <v>39083633</v>
      </c>
      <c r="L18" s="2" t="s">
        <v>79</v>
      </c>
      <c r="M18" s="2" t="s">
        <v>15301</v>
      </c>
      <c r="N18" s="2" t="s">
        <v>81</v>
      </c>
      <c r="O18" s="2" t="s">
        <v>68</v>
      </c>
      <c r="P18" s="2" t="s">
        <v>447</v>
      </c>
      <c r="Q18" s="2" t="s">
        <v>15302</v>
      </c>
      <c r="R18" s="2" t="s">
        <v>68</v>
      </c>
      <c r="S18" s="2" t="s">
        <v>15303</v>
      </c>
      <c r="T18" s="2" t="s">
        <v>2317</v>
      </c>
      <c r="U18" s="44">
        <v>641010</v>
      </c>
      <c r="V18" s="2" t="s">
        <v>15304</v>
      </c>
      <c r="W18" s="2" t="s">
        <v>15305</v>
      </c>
      <c r="X18" s="2" t="s">
        <v>7852</v>
      </c>
      <c r="Y18" s="2" t="s">
        <v>15306</v>
      </c>
      <c r="Z18" s="2" t="s">
        <v>15307</v>
      </c>
      <c r="AA18" s="2" t="s">
        <v>15308</v>
      </c>
      <c r="AB18" s="139" t="s">
        <v>133</v>
      </c>
      <c r="AC18" s="2" t="s">
        <v>69</v>
      </c>
      <c r="AD18" s="2" t="s">
        <v>68</v>
      </c>
      <c r="AE18" s="2" t="s">
        <v>68</v>
      </c>
      <c r="AF18" s="2" t="s">
        <v>68</v>
      </c>
      <c r="AG18" s="2" t="s">
        <v>68</v>
      </c>
      <c r="AH18" s="2" t="s">
        <v>68</v>
      </c>
      <c r="AI18" s="2" t="s">
        <v>68</v>
      </c>
      <c r="AJ18" s="2" t="s">
        <v>68</v>
      </c>
      <c r="AK18" s="2" t="s">
        <v>15309</v>
      </c>
      <c r="AL18" s="2" t="s">
        <v>15310</v>
      </c>
      <c r="AM18" s="2" t="s">
        <v>3163</v>
      </c>
      <c r="AN18" s="44">
        <v>377</v>
      </c>
      <c r="AO18" s="44">
        <v>500</v>
      </c>
      <c r="AP18" s="2" t="s">
        <v>68</v>
      </c>
      <c r="AQ18" s="2" t="s">
        <v>68</v>
      </c>
      <c r="AR18" s="2" t="s">
        <v>68</v>
      </c>
      <c r="AS18" s="2" t="s">
        <v>68</v>
      </c>
      <c r="AT18" s="121">
        <v>780444000000</v>
      </c>
      <c r="AU18" s="2" t="s">
        <v>68</v>
      </c>
      <c r="AV18" s="44">
        <v>9943307547</v>
      </c>
      <c r="AW18" s="44">
        <v>9787707547</v>
      </c>
      <c r="AX18" s="44">
        <v>9797336584</v>
      </c>
      <c r="AY18" s="2" t="s">
        <v>68</v>
      </c>
      <c r="AZ18" s="2" t="s">
        <v>15311</v>
      </c>
      <c r="BA18" s="44">
        <v>20660577</v>
      </c>
      <c r="BB18" s="44">
        <v>128</v>
      </c>
    </row>
    <row r="19" spans="1:54" ht="15.75" customHeight="1" x14ac:dyDescent="0.25">
      <c r="A19" s="2" t="s">
        <v>15312</v>
      </c>
      <c r="B19" s="2" t="s">
        <v>15313</v>
      </c>
      <c r="C19" s="2" t="s">
        <v>15314</v>
      </c>
      <c r="D19" s="2" t="s">
        <v>177</v>
      </c>
      <c r="E19" s="2" t="s">
        <v>1147</v>
      </c>
      <c r="F19" s="2" t="s">
        <v>11499</v>
      </c>
      <c r="G19" s="2" t="s">
        <v>313</v>
      </c>
      <c r="H19" s="2" t="s">
        <v>280</v>
      </c>
      <c r="I19" s="2"/>
      <c r="J19" s="2"/>
      <c r="K19" s="44">
        <v>2009744312</v>
      </c>
      <c r="L19" s="2" t="s">
        <v>79</v>
      </c>
      <c r="M19" s="2" t="s">
        <v>15315</v>
      </c>
      <c r="N19" s="2" t="s">
        <v>81</v>
      </c>
      <c r="O19" s="2" t="s">
        <v>59</v>
      </c>
      <c r="P19" s="2" t="s">
        <v>447</v>
      </c>
      <c r="Q19" s="2" t="s">
        <v>15316</v>
      </c>
      <c r="R19" s="2" t="s">
        <v>15317</v>
      </c>
      <c r="S19" s="2" t="s">
        <v>15318</v>
      </c>
      <c r="T19" s="2" t="s">
        <v>2317</v>
      </c>
      <c r="U19" s="44">
        <v>641104</v>
      </c>
      <c r="V19" s="2" t="s">
        <v>15319</v>
      </c>
      <c r="W19" s="2" t="s">
        <v>212</v>
      </c>
      <c r="X19" s="2" t="s">
        <v>65</v>
      </c>
      <c r="Y19" s="44">
        <v>70000</v>
      </c>
      <c r="Z19" s="2" t="s">
        <v>65</v>
      </c>
      <c r="AA19" s="2" t="s">
        <v>12596</v>
      </c>
      <c r="AB19" s="2" t="s">
        <v>128</v>
      </c>
      <c r="AC19" s="2" t="s">
        <v>65</v>
      </c>
      <c r="AD19" s="44">
        <v>30000</v>
      </c>
      <c r="AE19" s="2" t="s">
        <v>65</v>
      </c>
      <c r="AF19" s="2" t="s">
        <v>15320</v>
      </c>
      <c r="AG19" s="2" t="s">
        <v>15321</v>
      </c>
      <c r="AH19" s="2" t="s">
        <v>9143</v>
      </c>
      <c r="AI19" s="44">
        <v>100000</v>
      </c>
      <c r="AJ19" s="2" t="s">
        <v>8595</v>
      </c>
      <c r="AK19" s="2" t="s">
        <v>15322</v>
      </c>
      <c r="AL19" s="2" t="s">
        <v>15323</v>
      </c>
      <c r="AM19" s="2" t="s">
        <v>3163</v>
      </c>
      <c r="AN19" s="44">
        <v>399</v>
      </c>
      <c r="AO19" s="44">
        <v>399</v>
      </c>
      <c r="AP19" s="121">
        <v>115001000000000</v>
      </c>
      <c r="AQ19" s="2" t="s">
        <v>15324</v>
      </c>
      <c r="AR19" s="2" t="s">
        <v>15325</v>
      </c>
      <c r="AS19" s="2" t="s">
        <v>15326</v>
      </c>
      <c r="AT19" s="2" t="s">
        <v>15327</v>
      </c>
      <c r="AU19" s="2" t="s">
        <v>15328</v>
      </c>
      <c r="AV19" s="44">
        <v>8668010139</v>
      </c>
      <c r="AW19" s="44">
        <v>8098083481</v>
      </c>
      <c r="AX19" s="44">
        <v>9751675477</v>
      </c>
      <c r="AY19" s="44">
        <v>6383044794</v>
      </c>
      <c r="AZ19" s="2" t="s">
        <v>15329</v>
      </c>
      <c r="BA19" s="44">
        <v>2212269852</v>
      </c>
      <c r="BB19" s="44">
        <v>109</v>
      </c>
    </row>
    <row r="20" spans="1:54" ht="15.75" customHeight="1" x14ac:dyDescent="0.25">
      <c r="A20" s="2" t="s">
        <v>15330</v>
      </c>
      <c r="B20" s="2" t="s">
        <v>15331</v>
      </c>
      <c r="C20" s="2" t="s">
        <v>15332</v>
      </c>
      <c r="D20" s="2" t="s">
        <v>15333</v>
      </c>
      <c r="E20" s="2" t="s">
        <v>1147</v>
      </c>
      <c r="F20" s="2" t="s">
        <v>11499</v>
      </c>
      <c r="G20" s="2" t="s">
        <v>52</v>
      </c>
      <c r="H20" s="2" t="s">
        <v>280</v>
      </c>
      <c r="I20" s="2"/>
      <c r="J20" s="2"/>
      <c r="K20" s="44">
        <v>2005788038</v>
      </c>
      <c r="L20" s="2" t="s">
        <v>387</v>
      </c>
      <c r="M20" s="2" t="s">
        <v>15334</v>
      </c>
      <c r="N20" s="2" t="s">
        <v>81</v>
      </c>
      <c r="O20" s="2" t="s">
        <v>59</v>
      </c>
      <c r="P20" s="2" t="s">
        <v>447</v>
      </c>
      <c r="Q20" s="2" t="s">
        <v>15335</v>
      </c>
      <c r="R20" s="2" t="s">
        <v>15336</v>
      </c>
      <c r="S20" s="2" t="s">
        <v>15337</v>
      </c>
      <c r="T20" s="2" t="s">
        <v>4266</v>
      </c>
      <c r="U20" s="44">
        <v>606204</v>
      </c>
      <c r="V20" s="2" t="s">
        <v>15338</v>
      </c>
      <c r="W20" s="2" t="s">
        <v>212</v>
      </c>
      <c r="X20" s="2" t="s">
        <v>65</v>
      </c>
      <c r="Y20" s="2" t="s">
        <v>15339</v>
      </c>
      <c r="Z20" s="2" t="s">
        <v>65</v>
      </c>
      <c r="AA20" s="2" t="s">
        <v>15340</v>
      </c>
      <c r="AB20" s="2" t="s">
        <v>69</v>
      </c>
      <c r="AC20" s="2" t="s">
        <v>59</v>
      </c>
      <c r="AD20" s="2" t="s">
        <v>59</v>
      </c>
      <c r="AE20" s="2" t="s">
        <v>69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15341</v>
      </c>
      <c r="AL20" s="2" t="s">
        <v>4266</v>
      </c>
      <c r="AM20" s="2" t="s">
        <v>3163</v>
      </c>
      <c r="AN20" s="2" t="s">
        <v>14519</v>
      </c>
      <c r="AO20" s="44">
        <v>289</v>
      </c>
      <c r="AP20" s="2" t="s">
        <v>59</v>
      </c>
      <c r="AQ20" s="2" t="s">
        <v>59</v>
      </c>
      <c r="AR20" s="2" t="s">
        <v>59</v>
      </c>
      <c r="AS20" s="2" t="s">
        <v>59</v>
      </c>
      <c r="AT20" s="121">
        <v>604489000000</v>
      </c>
      <c r="AU20" s="2" t="s">
        <v>15342</v>
      </c>
      <c r="AV20" s="44">
        <v>6379886466</v>
      </c>
      <c r="AW20" s="44">
        <v>6382178751</v>
      </c>
      <c r="AX20" s="44">
        <v>7708728949</v>
      </c>
      <c r="AY20" s="2" t="s">
        <v>59</v>
      </c>
      <c r="AZ20" s="2" t="s">
        <v>15343</v>
      </c>
      <c r="BA20" s="44">
        <v>2212602779</v>
      </c>
      <c r="BB20" s="44">
        <v>99</v>
      </c>
    </row>
    <row r="21" spans="1:54" ht="15.75" customHeight="1" x14ac:dyDescent="0.25">
      <c r="A21" s="2" t="s">
        <v>15344</v>
      </c>
      <c r="B21" s="2" t="s">
        <v>15345</v>
      </c>
      <c r="C21" s="2" t="s">
        <v>15346</v>
      </c>
      <c r="D21" s="2" t="s">
        <v>10725</v>
      </c>
      <c r="E21" s="2" t="s">
        <v>1147</v>
      </c>
      <c r="F21" s="2" t="s">
        <v>11499</v>
      </c>
      <c r="G21" s="2" t="s">
        <v>851</v>
      </c>
      <c r="H21" s="2" t="s">
        <v>280</v>
      </c>
      <c r="I21" s="2"/>
      <c r="J21" s="2"/>
      <c r="K21" s="2" t="s">
        <v>15347</v>
      </c>
      <c r="L21" s="2" t="s">
        <v>387</v>
      </c>
      <c r="M21" s="2" t="s">
        <v>15348</v>
      </c>
      <c r="N21" s="2" t="s">
        <v>283</v>
      </c>
      <c r="O21" s="2" t="s">
        <v>68</v>
      </c>
      <c r="P21" s="2" t="s">
        <v>447</v>
      </c>
      <c r="Q21" s="2" t="s">
        <v>15349</v>
      </c>
      <c r="R21" s="2" t="s">
        <v>15350</v>
      </c>
      <c r="S21" s="2" t="s">
        <v>15351</v>
      </c>
      <c r="T21" s="2" t="s">
        <v>2526</v>
      </c>
      <c r="U21" s="44">
        <v>641005</v>
      </c>
      <c r="V21" s="2" t="s">
        <v>15352</v>
      </c>
      <c r="W21" s="2" t="s">
        <v>15353</v>
      </c>
      <c r="X21" s="2" t="s">
        <v>11213</v>
      </c>
      <c r="Y21" s="2" t="s">
        <v>15354</v>
      </c>
      <c r="Z21" s="2" t="s">
        <v>15355</v>
      </c>
      <c r="AA21" s="2" t="s">
        <v>15356</v>
      </c>
      <c r="AB21" s="139" t="s">
        <v>950</v>
      </c>
      <c r="AC21" s="2" t="s">
        <v>1135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15357</v>
      </c>
      <c r="AL21" s="2" t="s">
        <v>15358</v>
      </c>
      <c r="AM21" s="2" t="s">
        <v>3163</v>
      </c>
      <c r="AN21" s="44">
        <v>293</v>
      </c>
      <c r="AO21" s="44">
        <v>500</v>
      </c>
      <c r="AP21" s="2">
        <v>1601570396</v>
      </c>
      <c r="AQ21" s="2" t="s">
        <v>15359</v>
      </c>
      <c r="AR21" s="2" t="s">
        <v>15360</v>
      </c>
      <c r="AS21" s="2" t="s">
        <v>15361</v>
      </c>
      <c r="AT21" s="2" t="s">
        <v>15362</v>
      </c>
      <c r="AU21" s="2" t="s">
        <v>15363</v>
      </c>
      <c r="AV21" s="44">
        <v>6380131714</v>
      </c>
      <c r="AW21" s="44">
        <v>9843988317</v>
      </c>
      <c r="AX21" s="44">
        <v>9176069099</v>
      </c>
      <c r="AY21" s="2" t="s">
        <v>68</v>
      </c>
      <c r="AZ21" s="2" t="s">
        <v>15364</v>
      </c>
      <c r="BA21" s="44">
        <v>19639234</v>
      </c>
      <c r="BB21" s="44">
        <v>97</v>
      </c>
    </row>
    <row r="22" spans="1:54" ht="15.75" customHeight="1" x14ac:dyDescent="0.25">
      <c r="A22" s="2" t="s">
        <v>15365</v>
      </c>
      <c r="B22" s="2" t="s">
        <v>15366</v>
      </c>
      <c r="C22" s="2" t="s">
        <v>15367</v>
      </c>
      <c r="D22" s="2" t="s">
        <v>1122</v>
      </c>
      <c r="E22" s="2" t="s">
        <v>1147</v>
      </c>
      <c r="F22" s="2" t="s">
        <v>3102</v>
      </c>
      <c r="G22" s="2" t="s">
        <v>261</v>
      </c>
      <c r="H22" s="2" t="s">
        <v>280</v>
      </c>
      <c r="I22" s="2"/>
      <c r="J22" s="2"/>
      <c r="K22" s="44">
        <v>2021209081</v>
      </c>
      <c r="L22" s="2" t="s">
        <v>79</v>
      </c>
      <c r="M22" s="2" t="s">
        <v>1125</v>
      </c>
      <c r="N22" s="2" t="s">
        <v>1409</v>
      </c>
      <c r="O22" s="2" t="s">
        <v>68</v>
      </c>
      <c r="P22" s="2" t="s">
        <v>447</v>
      </c>
      <c r="Q22" s="2" t="s">
        <v>15368</v>
      </c>
      <c r="R22" s="2" t="s">
        <v>6297</v>
      </c>
      <c r="S22" s="2" t="s">
        <v>15369</v>
      </c>
      <c r="T22" s="2" t="s">
        <v>2526</v>
      </c>
      <c r="U22" s="44">
        <v>641004</v>
      </c>
      <c r="V22" s="2" t="s">
        <v>15370</v>
      </c>
      <c r="W22" s="2" t="s">
        <v>11554</v>
      </c>
      <c r="X22" s="2" t="s">
        <v>1018</v>
      </c>
      <c r="Y22" s="44">
        <v>100000</v>
      </c>
      <c r="Z22" s="2" t="s">
        <v>1018</v>
      </c>
      <c r="AA22" s="2" t="s">
        <v>15371</v>
      </c>
      <c r="AB22" s="2" t="s">
        <v>15372</v>
      </c>
      <c r="AC22" s="2" t="s">
        <v>15373</v>
      </c>
      <c r="AD22" s="44">
        <v>100000</v>
      </c>
      <c r="AE22" s="2" t="s">
        <v>5866</v>
      </c>
      <c r="AF22" s="2" t="s">
        <v>68</v>
      </c>
      <c r="AG22" s="2" t="s">
        <v>68</v>
      </c>
      <c r="AH22" s="2" t="s">
        <v>68</v>
      </c>
      <c r="AI22" s="2" t="s">
        <v>68</v>
      </c>
      <c r="AJ22" s="2" t="s">
        <v>68</v>
      </c>
      <c r="AK22" s="2" t="s">
        <v>15374</v>
      </c>
      <c r="AL22" s="2" t="s">
        <v>15375</v>
      </c>
      <c r="AM22" s="2" t="s">
        <v>3163</v>
      </c>
      <c r="AN22" s="44">
        <v>349</v>
      </c>
      <c r="AO22" s="44">
        <v>600</v>
      </c>
      <c r="AP22" s="2" t="s">
        <v>68</v>
      </c>
      <c r="AQ22" s="2" t="s">
        <v>68</v>
      </c>
      <c r="AR22" s="2" t="s">
        <v>68</v>
      </c>
      <c r="AS22" s="2" t="s">
        <v>68</v>
      </c>
      <c r="AT22" s="121">
        <v>761590000000</v>
      </c>
      <c r="AU22" s="2" t="s">
        <v>68</v>
      </c>
      <c r="AV22" s="44">
        <v>9894161116</v>
      </c>
      <c r="AW22" s="44">
        <v>9894256999</v>
      </c>
      <c r="AX22" s="44">
        <v>9952704829</v>
      </c>
      <c r="AY22" s="2" t="s">
        <v>68</v>
      </c>
      <c r="AZ22" s="2" t="s">
        <v>15376</v>
      </c>
      <c r="BA22" s="44">
        <v>2212263917</v>
      </c>
      <c r="BB22" s="44">
        <v>99</v>
      </c>
    </row>
    <row r="23" spans="1:54" ht="15.75" customHeight="1" x14ac:dyDescent="0.25">
      <c r="A23" s="2" t="s">
        <v>15377</v>
      </c>
      <c r="B23" s="2" t="s">
        <v>15378</v>
      </c>
      <c r="C23" s="2" t="s">
        <v>15379</v>
      </c>
      <c r="D23" s="2" t="s">
        <v>177</v>
      </c>
      <c r="E23" s="2" t="s">
        <v>1147</v>
      </c>
      <c r="F23" s="2" t="s">
        <v>11499</v>
      </c>
      <c r="G23" s="2" t="s">
        <v>261</v>
      </c>
      <c r="H23" s="2" t="s">
        <v>280</v>
      </c>
      <c r="I23" s="2"/>
      <c r="J23" s="2"/>
      <c r="K23" s="44">
        <v>2002799606</v>
      </c>
      <c r="L23" s="2" t="s">
        <v>79</v>
      </c>
      <c r="M23" s="2" t="s">
        <v>1568</v>
      </c>
      <c r="N23" s="2" t="s">
        <v>283</v>
      </c>
      <c r="O23" s="2" t="s">
        <v>59</v>
      </c>
      <c r="P23" s="2" t="s">
        <v>447</v>
      </c>
      <c r="Q23" s="2" t="s">
        <v>333</v>
      </c>
      <c r="R23" s="2" t="s">
        <v>333</v>
      </c>
      <c r="S23" s="2" t="s">
        <v>15380</v>
      </c>
      <c r="T23" s="2" t="s">
        <v>2273</v>
      </c>
      <c r="U23" s="44">
        <v>614804</v>
      </c>
      <c r="V23" s="2" t="s">
        <v>15381</v>
      </c>
      <c r="W23" s="2" t="s">
        <v>59</v>
      </c>
      <c r="X23" s="2" t="s">
        <v>1415</v>
      </c>
      <c r="Y23" s="44">
        <v>75000</v>
      </c>
      <c r="Z23" s="2" t="s">
        <v>59</v>
      </c>
      <c r="AA23" s="2" t="s">
        <v>15382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15383</v>
      </c>
      <c r="AG23" s="2" t="s">
        <v>15384</v>
      </c>
      <c r="AH23" s="2" t="s">
        <v>7069</v>
      </c>
      <c r="AI23" s="44">
        <v>200000</v>
      </c>
      <c r="AJ23" s="2" t="s">
        <v>8595</v>
      </c>
      <c r="AK23" s="2" t="s">
        <v>15385</v>
      </c>
      <c r="AL23" s="2" t="s">
        <v>15386</v>
      </c>
      <c r="AM23" s="2" t="s">
        <v>3163</v>
      </c>
      <c r="AN23" s="44">
        <v>354</v>
      </c>
      <c r="AO23" s="44">
        <v>600</v>
      </c>
      <c r="AP23" s="2" t="s">
        <v>59</v>
      </c>
      <c r="AQ23" s="2" t="s">
        <v>59</v>
      </c>
      <c r="AR23" s="2" t="s">
        <v>59</v>
      </c>
      <c r="AS23" s="2" t="s">
        <v>59</v>
      </c>
      <c r="AT23" s="121">
        <v>335615000000</v>
      </c>
      <c r="AU23" s="2" t="s">
        <v>59</v>
      </c>
      <c r="AV23" s="44">
        <v>9791508996</v>
      </c>
      <c r="AW23" s="44">
        <v>9500850673</v>
      </c>
      <c r="AX23" s="44">
        <v>8925338431</v>
      </c>
      <c r="AY23" s="44">
        <v>9791722835</v>
      </c>
      <c r="AZ23" s="2" t="s">
        <v>15387</v>
      </c>
      <c r="BA23" s="44">
        <v>2212552038</v>
      </c>
      <c r="BB23" s="44">
        <v>119</v>
      </c>
    </row>
    <row r="24" spans="1:54" ht="15.75" customHeight="1" x14ac:dyDescent="0.25">
      <c r="A24" s="2" t="s">
        <v>15388</v>
      </c>
      <c r="B24" s="2" t="s">
        <v>15389</v>
      </c>
      <c r="C24" s="2" t="s">
        <v>15390</v>
      </c>
      <c r="D24" s="2" t="s">
        <v>177</v>
      </c>
      <c r="E24" s="2" t="s">
        <v>1147</v>
      </c>
      <c r="F24" s="2" t="s">
        <v>11499</v>
      </c>
      <c r="G24" s="2" t="s">
        <v>52</v>
      </c>
      <c r="H24" s="2" t="s">
        <v>280</v>
      </c>
      <c r="I24" s="2"/>
      <c r="J24" s="2"/>
      <c r="K24" s="2" t="s">
        <v>15391</v>
      </c>
      <c r="L24" s="2" t="s">
        <v>1332</v>
      </c>
      <c r="M24" s="2" t="s">
        <v>15392</v>
      </c>
      <c r="N24" s="2" t="s">
        <v>52</v>
      </c>
      <c r="O24" s="2" t="s">
        <v>59</v>
      </c>
      <c r="P24" s="2" t="s">
        <v>447</v>
      </c>
      <c r="Q24" s="2" t="s">
        <v>15393</v>
      </c>
      <c r="R24" s="2" t="s">
        <v>15394</v>
      </c>
      <c r="S24" s="2" t="s">
        <v>15395</v>
      </c>
      <c r="T24" s="2" t="s">
        <v>2675</v>
      </c>
      <c r="U24" s="44">
        <v>636705</v>
      </c>
      <c r="V24" s="2" t="s">
        <v>15396</v>
      </c>
      <c r="W24" s="2" t="s">
        <v>15397</v>
      </c>
      <c r="X24" s="2" t="s">
        <v>15398</v>
      </c>
      <c r="Y24" s="44">
        <v>500000</v>
      </c>
      <c r="Z24" s="2" t="s">
        <v>15399</v>
      </c>
      <c r="AA24" s="2" t="s">
        <v>15400</v>
      </c>
      <c r="AB24" s="2" t="s">
        <v>15401</v>
      </c>
      <c r="AC24" s="2" t="s">
        <v>69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15402</v>
      </c>
      <c r="AL24" s="2" t="s">
        <v>1506</v>
      </c>
      <c r="AM24" s="2" t="s">
        <v>3163</v>
      </c>
      <c r="AN24" s="44">
        <v>341</v>
      </c>
      <c r="AO24" s="44">
        <v>600</v>
      </c>
      <c r="AP24" s="44">
        <v>42103523829</v>
      </c>
      <c r="AQ24" s="2" t="s">
        <v>659</v>
      </c>
      <c r="AR24" s="2" t="s">
        <v>1506</v>
      </c>
      <c r="AS24" s="2" t="s">
        <v>12002</v>
      </c>
      <c r="AT24" s="121">
        <v>877635000000</v>
      </c>
      <c r="AU24" s="2" t="s">
        <v>15403</v>
      </c>
      <c r="AV24" s="44">
        <v>7010491471</v>
      </c>
      <c r="AW24" s="44">
        <v>8778077643</v>
      </c>
      <c r="AX24" s="44">
        <v>8838360008</v>
      </c>
      <c r="AY24" s="2" t="s">
        <v>59</v>
      </c>
      <c r="AZ24" s="2" t="s">
        <v>15404</v>
      </c>
      <c r="BA24" s="44">
        <v>2111391687</v>
      </c>
      <c r="BB24" s="44">
        <v>109</v>
      </c>
    </row>
    <row r="25" spans="1:54" ht="15.75" customHeight="1" x14ac:dyDescent="0.25">
      <c r="A25" s="2" t="s">
        <v>15405</v>
      </c>
      <c r="B25" s="2" t="s">
        <v>15406</v>
      </c>
      <c r="C25" s="2" t="s">
        <v>15407</v>
      </c>
      <c r="D25" s="2" t="s">
        <v>15408</v>
      </c>
      <c r="E25" s="2" t="s">
        <v>11498</v>
      </c>
      <c r="F25" s="2" t="s">
        <v>3102</v>
      </c>
      <c r="G25" s="2" t="s">
        <v>3606</v>
      </c>
      <c r="H25" s="2" t="s">
        <v>280</v>
      </c>
      <c r="I25" s="2"/>
      <c r="J25" s="2"/>
      <c r="K25" s="44">
        <v>2009983400</v>
      </c>
      <c r="L25" s="2" t="s">
        <v>1642</v>
      </c>
      <c r="M25" s="2" t="s">
        <v>15409</v>
      </c>
      <c r="N25" s="2" t="s">
        <v>58</v>
      </c>
      <c r="O25" s="2" t="s">
        <v>15410</v>
      </c>
      <c r="P25" s="2" t="s">
        <v>447</v>
      </c>
      <c r="Q25" s="2" t="s">
        <v>15411</v>
      </c>
      <c r="R25" s="2" t="s">
        <v>494</v>
      </c>
      <c r="S25" s="2" t="s">
        <v>15412</v>
      </c>
      <c r="T25" s="2" t="s">
        <v>2317</v>
      </c>
      <c r="U25" s="44">
        <v>642001</v>
      </c>
      <c r="V25" s="2" t="s">
        <v>15413</v>
      </c>
      <c r="W25" s="2" t="s">
        <v>67</v>
      </c>
      <c r="X25" s="2" t="s">
        <v>15414</v>
      </c>
      <c r="Y25" s="44">
        <v>96000</v>
      </c>
      <c r="Z25" s="2" t="s">
        <v>8867</v>
      </c>
      <c r="AA25" s="2" t="s">
        <v>15415</v>
      </c>
      <c r="AB25" s="2" t="s">
        <v>128</v>
      </c>
      <c r="AC25" s="2" t="s">
        <v>235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123</v>
      </c>
      <c r="AI25" s="2" t="s">
        <v>123</v>
      </c>
      <c r="AJ25" s="2" t="s">
        <v>123</v>
      </c>
      <c r="AK25" s="2" t="s">
        <v>15416</v>
      </c>
      <c r="AL25" s="2" t="s">
        <v>15417</v>
      </c>
      <c r="AM25" s="2" t="s">
        <v>3163</v>
      </c>
      <c r="AN25" s="44">
        <v>495</v>
      </c>
      <c r="AO25" s="44">
        <v>600</v>
      </c>
      <c r="AP25" s="44">
        <v>965222971</v>
      </c>
      <c r="AQ25" s="2" t="s">
        <v>109</v>
      </c>
      <c r="AR25" s="2" t="s">
        <v>14071</v>
      </c>
      <c r="AS25" s="2" t="s">
        <v>15418</v>
      </c>
      <c r="AT25" s="2" t="s">
        <v>15419</v>
      </c>
      <c r="AU25" s="2" t="s">
        <v>123</v>
      </c>
      <c r="AV25" s="44">
        <v>8525859970</v>
      </c>
      <c r="AW25" s="44">
        <v>9788402880</v>
      </c>
      <c r="AX25" s="44">
        <v>7502947005</v>
      </c>
      <c r="AY25" s="2" t="s">
        <v>123</v>
      </c>
      <c r="AZ25" s="2" t="s">
        <v>15420</v>
      </c>
      <c r="BA25" s="44">
        <v>2212258117</v>
      </c>
      <c r="BB25" s="44">
        <v>149</v>
      </c>
    </row>
    <row r="26" spans="1:54" ht="15.75" customHeight="1" x14ac:dyDescent="0.25">
      <c r="A26" s="2" t="s">
        <v>15421</v>
      </c>
      <c r="B26" s="2" t="s">
        <v>15422</v>
      </c>
      <c r="C26" s="2" t="s">
        <v>8040</v>
      </c>
      <c r="D26" s="2" t="s">
        <v>177</v>
      </c>
      <c r="E26" s="2" t="s">
        <v>1147</v>
      </c>
      <c r="F26" s="2" t="s">
        <v>11499</v>
      </c>
      <c r="G26" s="2" t="s">
        <v>204</v>
      </c>
      <c r="H26" s="2" t="s">
        <v>280</v>
      </c>
      <c r="I26" s="2"/>
      <c r="J26" s="2"/>
      <c r="K26" s="2" t="s">
        <v>15423</v>
      </c>
      <c r="L26" s="2" t="s">
        <v>79</v>
      </c>
      <c r="M26" s="2" t="s">
        <v>15424</v>
      </c>
      <c r="N26" s="2" t="s">
        <v>2932</v>
      </c>
      <c r="O26" s="2" t="s">
        <v>4225</v>
      </c>
      <c r="P26" s="2" t="s">
        <v>2011</v>
      </c>
      <c r="Q26" s="2" t="s">
        <v>15425</v>
      </c>
      <c r="R26" s="2" t="s">
        <v>15426</v>
      </c>
      <c r="S26" s="2" t="s">
        <v>15427</v>
      </c>
      <c r="T26" s="2" t="s">
        <v>15428</v>
      </c>
      <c r="U26" s="44">
        <v>637001</v>
      </c>
      <c r="V26" s="2" t="s">
        <v>15429</v>
      </c>
      <c r="W26" s="2" t="s">
        <v>15430</v>
      </c>
      <c r="X26" s="2" t="s">
        <v>15431</v>
      </c>
      <c r="Y26" s="44">
        <v>200000</v>
      </c>
      <c r="Z26" s="2" t="s">
        <v>15432</v>
      </c>
      <c r="AA26" s="2" t="s">
        <v>15433</v>
      </c>
      <c r="AB26" s="2" t="s">
        <v>15431</v>
      </c>
      <c r="AC26" s="2" t="s">
        <v>7661</v>
      </c>
      <c r="AD26" s="44">
        <v>0</v>
      </c>
      <c r="AE26" s="2" t="s">
        <v>68</v>
      </c>
      <c r="AF26" s="2" t="s">
        <v>15433</v>
      </c>
      <c r="AG26" s="2" t="s">
        <v>15431</v>
      </c>
      <c r="AH26" s="2" t="s">
        <v>7661</v>
      </c>
      <c r="AI26" s="2" t="s">
        <v>68</v>
      </c>
      <c r="AJ26" s="2" t="s">
        <v>68</v>
      </c>
      <c r="AK26" s="2" t="s">
        <v>15434</v>
      </c>
      <c r="AL26" s="2" t="s">
        <v>15428</v>
      </c>
      <c r="AM26" s="2" t="s">
        <v>3163</v>
      </c>
      <c r="AN26" s="44">
        <v>303</v>
      </c>
      <c r="AO26" s="44">
        <v>500</v>
      </c>
      <c r="AP26" s="44">
        <v>7616993523</v>
      </c>
      <c r="AQ26" s="2" t="s">
        <v>10034</v>
      </c>
      <c r="AR26" s="2" t="s">
        <v>15435</v>
      </c>
      <c r="AS26" s="2" t="s">
        <v>15436</v>
      </c>
      <c r="AT26" s="121">
        <v>564099000000</v>
      </c>
      <c r="AU26" s="2" t="s">
        <v>4225</v>
      </c>
      <c r="AV26" s="44">
        <v>84384393745</v>
      </c>
      <c r="AW26" s="44">
        <v>9487789074</v>
      </c>
      <c r="AX26" s="44">
        <v>8903490074</v>
      </c>
      <c r="AY26" s="44">
        <v>8903490074</v>
      </c>
      <c r="AZ26" s="2" t="s">
        <v>15437</v>
      </c>
      <c r="BA26" s="44">
        <v>20654674</v>
      </c>
      <c r="BB26" s="44">
        <v>116</v>
      </c>
    </row>
    <row r="27" spans="1:54" ht="15.75" customHeight="1" x14ac:dyDescent="0.25">
      <c r="A27" s="2" t="s">
        <v>15438</v>
      </c>
      <c r="B27" s="2" t="s">
        <v>15439</v>
      </c>
      <c r="C27" s="2" t="s">
        <v>5501</v>
      </c>
      <c r="D27" s="2" t="s">
        <v>385</v>
      </c>
      <c r="E27" s="2" t="s">
        <v>1147</v>
      </c>
      <c r="F27" s="2" t="s">
        <v>3102</v>
      </c>
      <c r="G27" s="2" t="s">
        <v>52</v>
      </c>
      <c r="H27" s="2" t="s">
        <v>280</v>
      </c>
      <c r="I27" s="2"/>
      <c r="J27" s="2"/>
      <c r="K27" s="44">
        <v>1006916228</v>
      </c>
      <c r="L27" s="2" t="s">
        <v>79</v>
      </c>
      <c r="M27" s="2" t="s">
        <v>15440</v>
      </c>
      <c r="N27" s="2" t="s">
        <v>369</v>
      </c>
      <c r="O27" s="2" t="s">
        <v>59</v>
      </c>
      <c r="P27" s="2" t="s">
        <v>447</v>
      </c>
      <c r="Q27" s="2" t="s">
        <v>6000</v>
      </c>
      <c r="R27" s="2" t="s">
        <v>15441</v>
      </c>
      <c r="S27" s="2" t="s">
        <v>15442</v>
      </c>
      <c r="T27" s="2" t="s">
        <v>7962</v>
      </c>
      <c r="U27" s="44">
        <v>625523</v>
      </c>
      <c r="V27" s="2" t="s">
        <v>15443</v>
      </c>
      <c r="W27" s="2" t="s">
        <v>4300</v>
      </c>
      <c r="X27" s="2" t="s">
        <v>65</v>
      </c>
      <c r="Y27" s="44">
        <v>72000</v>
      </c>
      <c r="Z27" s="2" t="s">
        <v>59</v>
      </c>
      <c r="AA27" s="2" t="s">
        <v>15444</v>
      </c>
      <c r="AB27" s="2" t="s">
        <v>5017</v>
      </c>
      <c r="AC27" s="2" t="s">
        <v>69</v>
      </c>
      <c r="AD27" s="2" t="s">
        <v>59</v>
      </c>
      <c r="AE27" s="2" t="s">
        <v>59</v>
      </c>
      <c r="AF27" s="2" t="s">
        <v>15445</v>
      </c>
      <c r="AG27" s="2" t="s">
        <v>4300</v>
      </c>
      <c r="AH27" s="2" t="s">
        <v>65</v>
      </c>
      <c r="AI27" s="44">
        <v>72000</v>
      </c>
      <c r="AJ27" s="2" t="s">
        <v>59</v>
      </c>
      <c r="AK27" s="2" t="s">
        <v>15446</v>
      </c>
      <c r="AL27" s="2" t="s">
        <v>15447</v>
      </c>
      <c r="AM27" s="2" t="s">
        <v>3163</v>
      </c>
      <c r="AN27" s="44">
        <v>356</v>
      </c>
      <c r="AO27" s="44">
        <v>356</v>
      </c>
      <c r="AP27" s="44">
        <v>11015629758</v>
      </c>
      <c r="AQ27" s="2" t="s">
        <v>784</v>
      </c>
      <c r="AR27" s="2" t="s">
        <v>609</v>
      </c>
      <c r="AS27" s="2" t="s">
        <v>15448</v>
      </c>
      <c r="AT27" s="2" t="s">
        <v>15449</v>
      </c>
      <c r="AU27" s="2" t="s">
        <v>68</v>
      </c>
      <c r="AV27" s="44">
        <v>6384943565</v>
      </c>
      <c r="AW27" s="44">
        <v>9500904947</v>
      </c>
      <c r="AX27" s="2" t="s">
        <v>15450</v>
      </c>
      <c r="AY27" s="44">
        <v>9500904947</v>
      </c>
      <c r="AZ27" s="2" t="s">
        <v>15451</v>
      </c>
      <c r="BA27" s="44">
        <v>2212150967</v>
      </c>
      <c r="BB27" s="44">
        <v>356</v>
      </c>
    </row>
    <row r="28" spans="1:54" ht="15.75" customHeight="1" x14ac:dyDescent="0.25">
      <c r="A28" s="2" t="s">
        <v>15452</v>
      </c>
      <c r="B28" s="2" t="s">
        <v>15453</v>
      </c>
      <c r="C28" s="2" t="s">
        <v>10856</v>
      </c>
      <c r="D28" s="2" t="s">
        <v>177</v>
      </c>
      <c r="E28" s="2" t="s">
        <v>1147</v>
      </c>
      <c r="F28" s="2" t="s">
        <v>11499</v>
      </c>
      <c r="G28" s="2" t="s">
        <v>261</v>
      </c>
      <c r="H28" s="2" t="s">
        <v>280</v>
      </c>
      <c r="I28" s="2" t="s">
        <v>880</v>
      </c>
      <c r="J28" s="2" t="s">
        <v>880</v>
      </c>
      <c r="K28" s="44">
        <v>2005851214</v>
      </c>
      <c r="L28" s="2" t="s">
        <v>79</v>
      </c>
      <c r="M28" s="2" t="s">
        <v>7847</v>
      </c>
      <c r="N28" s="2" t="s">
        <v>283</v>
      </c>
      <c r="O28" s="2" t="s">
        <v>880</v>
      </c>
      <c r="P28" s="2" t="s">
        <v>447</v>
      </c>
      <c r="Q28" s="2" t="s">
        <v>15454</v>
      </c>
      <c r="R28" s="2" t="s">
        <v>15455</v>
      </c>
      <c r="S28" s="2" t="s">
        <v>15456</v>
      </c>
      <c r="T28" s="2" t="s">
        <v>2252</v>
      </c>
      <c r="U28" s="44">
        <v>606205</v>
      </c>
      <c r="V28" s="2" t="s">
        <v>15457</v>
      </c>
      <c r="W28" s="2">
        <f>2</f>
        <v>2</v>
      </c>
      <c r="X28" s="2" t="s">
        <v>65</v>
      </c>
      <c r="Y28" s="44">
        <v>95000</v>
      </c>
      <c r="Z28" s="2" t="s">
        <v>880</v>
      </c>
      <c r="AA28" s="2" t="s">
        <v>15458</v>
      </c>
      <c r="AB28" s="2" t="s">
        <v>212</v>
      </c>
      <c r="AC28" s="2" t="s">
        <v>69</v>
      </c>
      <c r="AD28" s="2" t="s">
        <v>880</v>
      </c>
      <c r="AE28" s="2" t="s">
        <v>880</v>
      </c>
      <c r="AF28" s="2" t="s">
        <v>880</v>
      </c>
      <c r="AG28" s="2" t="s">
        <v>880</v>
      </c>
      <c r="AH28" s="2" t="s">
        <v>880</v>
      </c>
      <c r="AI28" s="2" t="s">
        <v>880</v>
      </c>
      <c r="AJ28" s="2" t="s">
        <v>880</v>
      </c>
      <c r="AK28" s="2" t="s">
        <v>15459</v>
      </c>
      <c r="AL28" s="2" t="s">
        <v>15460</v>
      </c>
      <c r="AM28" s="2" t="s">
        <v>3163</v>
      </c>
      <c r="AN28" s="44">
        <v>476</v>
      </c>
      <c r="AO28" s="44">
        <v>600</v>
      </c>
      <c r="AP28" s="2" t="s">
        <v>880</v>
      </c>
      <c r="AQ28" s="2" t="s">
        <v>880</v>
      </c>
      <c r="AR28" s="2" t="s">
        <v>880</v>
      </c>
      <c r="AS28" s="2" t="s">
        <v>880</v>
      </c>
      <c r="AT28" s="121">
        <v>997121000000</v>
      </c>
      <c r="AU28" s="2" t="s">
        <v>880</v>
      </c>
      <c r="AV28" s="44">
        <v>9003390295</v>
      </c>
      <c r="AW28" s="44">
        <v>9655550496</v>
      </c>
      <c r="AX28" s="2" t="s">
        <v>880</v>
      </c>
      <c r="AY28" s="2" t="s">
        <v>880</v>
      </c>
      <c r="AZ28" s="2" t="s">
        <v>15461</v>
      </c>
      <c r="BA28" s="44">
        <v>7606942</v>
      </c>
      <c r="BB28" s="2" t="s">
        <v>14212</v>
      </c>
    </row>
    <row r="29" spans="1:54" ht="15.75" customHeight="1" x14ac:dyDescent="0.25">
      <c r="A29" s="2" t="s">
        <v>15462</v>
      </c>
      <c r="B29" s="2" t="s">
        <v>15463</v>
      </c>
      <c r="C29" s="2" t="s">
        <v>1053</v>
      </c>
      <c r="D29" s="2" t="s">
        <v>49</v>
      </c>
      <c r="E29" s="2" t="s">
        <v>1147</v>
      </c>
      <c r="F29" s="2" t="s">
        <v>3102</v>
      </c>
      <c r="G29" s="2" t="s">
        <v>6841</v>
      </c>
      <c r="H29" s="2" t="s">
        <v>280</v>
      </c>
      <c r="I29" s="2"/>
      <c r="J29" s="2"/>
      <c r="K29" s="44">
        <v>1009681560</v>
      </c>
      <c r="L29" s="2" t="s">
        <v>79</v>
      </c>
      <c r="M29" s="2" t="s">
        <v>15301</v>
      </c>
      <c r="N29" s="2" t="s">
        <v>283</v>
      </c>
      <c r="O29" s="2" t="s">
        <v>15464</v>
      </c>
      <c r="P29" s="2" t="s">
        <v>447</v>
      </c>
      <c r="Q29" s="2" t="s">
        <v>15465</v>
      </c>
      <c r="R29" s="2" t="s">
        <v>15466</v>
      </c>
      <c r="S29" s="2" t="s">
        <v>15467</v>
      </c>
      <c r="T29" s="2" t="s">
        <v>2526</v>
      </c>
      <c r="U29" s="44">
        <v>641044</v>
      </c>
      <c r="V29" s="2" t="s">
        <v>68</v>
      </c>
      <c r="W29" s="2" t="s">
        <v>68</v>
      </c>
      <c r="X29" s="2" t="s">
        <v>68</v>
      </c>
      <c r="Y29" s="2" t="s">
        <v>68</v>
      </c>
      <c r="Z29" s="2" t="s">
        <v>68</v>
      </c>
      <c r="AA29" s="2" t="s">
        <v>15468</v>
      </c>
      <c r="AB29" s="44">
        <v>10</v>
      </c>
      <c r="AC29" s="2" t="s">
        <v>5347</v>
      </c>
      <c r="AD29" s="44">
        <v>156000</v>
      </c>
      <c r="AE29" s="2" t="s">
        <v>15469</v>
      </c>
      <c r="AF29" s="2" t="s">
        <v>68</v>
      </c>
      <c r="AG29" s="2" t="s">
        <v>68</v>
      </c>
      <c r="AH29" s="2" t="s">
        <v>68</v>
      </c>
      <c r="AI29" s="2" t="s">
        <v>68</v>
      </c>
      <c r="AJ29" s="2" t="s">
        <v>68</v>
      </c>
      <c r="AK29" s="2" t="s">
        <v>15470</v>
      </c>
      <c r="AL29" s="2" t="s">
        <v>15471</v>
      </c>
      <c r="AM29" s="2" t="s">
        <v>3163</v>
      </c>
      <c r="AN29" s="44">
        <v>325</v>
      </c>
      <c r="AO29" s="44">
        <v>325</v>
      </c>
      <c r="AP29" s="44">
        <v>41693416572</v>
      </c>
      <c r="AQ29" s="2" t="s">
        <v>361</v>
      </c>
      <c r="AR29" s="2" t="s">
        <v>15472</v>
      </c>
      <c r="AS29" s="2" t="s">
        <v>15473</v>
      </c>
      <c r="AT29" s="2" t="s">
        <v>15474</v>
      </c>
      <c r="AU29" s="2" t="s">
        <v>68</v>
      </c>
      <c r="AV29" s="44">
        <v>6374751262</v>
      </c>
      <c r="AW29" s="2" t="s">
        <v>68</v>
      </c>
      <c r="AX29" s="44">
        <v>9047866463</v>
      </c>
      <c r="AY29" s="2" t="s">
        <v>68</v>
      </c>
      <c r="AZ29" s="2" t="s">
        <v>15475</v>
      </c>
      <c r="BA29" s="44">
        <v>2265717</v>
      </c>
      <c r="BB29" s="2" t="s">
        <v>14212</v>
      </c>
    </row>
    <row r="30" spans="1:54" ht="15.75" customHeight="1" x14ac:dyDescent="0.25">
      <c r="A30" s="2" t="s">
        <v>15476</v>
      </c>
      <c r="B30" s="2" t="s">
        <v>15477</v>
      </c>
      <c r="C30" s="251">
        <v>38994</v>
      </c>
      <c r="D30" s="2" t="s">
        <v>15478</v>
      </c>
      <c r="E30" s="2" t="s">
        <v>1147</v>
      </c>
      <c r="F30" s="2" t="s">
        <v>3102</v>
      </c>
      <c r="G30" s="2" t="s">
        <v>261</v>
      </c>
      <c r="H30" s="2" t="s">
        <v>280</v>
      </c>
      <c r="I30" s="2" t="s">
        <v>68</v>
      </c>
      <c r="J30" s="2" t="s">
        <v>68</v>
      </c>
      <c r="K30" s="44">
        <v>2009810829</v>
      </c>
      <c r="L30" s="2" t="s">
        <v>79</v>
      </c>
      <c r="M30" s="2" t="s">
        <v>15479</v>
      </c>
      <c r="N30" s="2" t="s">
        <v>15480</v>
      </c>
      <c r="O30" s="2" t="s">
        <v>68</v>
      </c>
      <c r="P30" s="2" t="s">
        <v>447</v>
      </c>
      <c r="Q30" s="2" t="s">
        <v>15481</v>
      </c>
      <c r="R30" s="2" t="s">
        <v>15482</v>
      </c>
      <c r="S30" s="2" t="s">
        <v>15483</v>
      </c>
      <c r="T30" s="2" t="s">
        <v>2526</v>
      </c>
      <c r="U30" s="44">
        <v>641032</v>
      </c>
      <c r="V30" s="2" t="s">
        <v>15484</v>
      </c>
      <c r="W30" s="2" t="s">
        <v>128</v>
      </c>
      <c r="X30" s="44">
        <v>20000</v>
      </c>
      <c r="Y30" s="44">
        <v>200000</v>
      </c>
      <c r="Z30" s="2" t="s">
        <v>15485</v>
      </c>
      <c r="AA30" s="2" t="s">
        <v>15486</v>
      </c>
      <c r="AB30" s="2" t="s">
        <v>216</v>
      </c>
      <c r="AC30" s="2" t="s">
        <v>68</v>
      </c>
      <c r="AD30" s="2" t="s">
        <v>68</v>
      </c>
      <c r="AE30" s="2" t="s">
        <v>68</v>
      </c>
      <c r="AF30" s="2" t="s">
        <v>68</v>
      </c>
      <c r="AG30" s="2" t="s">
        <v>68</v>
      </c>
      <c r="AH30" s="2" t="s">
        <v>68</v>
      </c>
      <c r="AI30" s="2" t="s">
        <v>68</v>
      </c>
      <c r="AJ30" s="2" t="s">
        <v>68</v>
      </c>
      <c r="AK30" s="2" t="s">
        <v>15487</v>
      </c>
      <c r="AL30" s="2" t="s">
        <v>15488</v>
      </c>
      <c r="AM30" s="2" t="s">
        <v>3163</v>
      </c>
      <c r="AN30" s="44">
        <v>341</v>
      </c>
      <c r="AO30" s="44">
        <v>600</v>
      </c>
      <c r="AP30" s="2">
        <v>201053000023303</v>
      </c>
      <c r="AQ30" s="2" t="s">
        <v>15489</v>
      </c>
      <c r="AR30" s="2" t="s">
        <v>15490</v>
      </c>
      <c r="AS30" s="2" t="s">
        <v>14400</v>
      </c>
      <c r="AT30" s="121">
        <v>515433000000</v>
      </c>
      <c r="AU30" s="2" t="s">
        <v>15491</v>
      </c>
      <c r="AV30" s="44">
        <v>9842978167</v>
      </c>
      <c r="AW30" s="44">
        <v>9344890359</v>
      </c>
      <c r="AX30" s="44">
        <v>9629747711</v>
      </c>
      <c r="AY30" s="2" t="s">
        <v>68</v>
      </c>
      <c r="AZ30" s="2" t="s">
        <v>15492</v>
      </c>
      <c r="BA30" s="44">
        <v>2212277028</v>
      </c>
      <c r="BB30" s="2" t="s">
        <v>14212</v>
      </c>
    </row>
    <row r="31" spans="1:54" ht="15.75" customHeight="1" x14ac:dyDescent="0.25">
      <c r="A31" s="2" t="s">
        <v>15493</v>
      </c>
      <c r="B31" s="2" t="s">
        <v>15494</v>
      </c>
      <c r="C31" s="2" t="s">
        <v>15495</v>
      </c>
      <c r="D31" s="2" t="s">
        <v>9484</v>
      </c>
      <c r="E31" s="2" t="s">
        <v>1147</v>
      </c>
      <c r="F31" s="2" t="s">
        <v>11499</v>
      </c>
      <c r="G31" s="2" t="s">
        <v>52</v>
      </c>
      <c r="H31" s="2" t="s">
        <v>280</v>
      </c>
      <c r="I31" s="2"/>
      <c r="J31" s="2"/>
      <c r="K31" s="44">
        <v>1011519646</v>
      </c>
      <c r="L31" s="2" t="s">
        <v>180</v>
      </c>
      <c r="M31" s="2" t="s">
        <v>872</v>
      </c>
      <c r="N31" s="2" t="s">
        <v>81</v>
      </c>
      <c r="O31" s="2" t="s">
        <v>59</v>
      </c>
      <c r="P31" s="2" t="s">
        <v>447</v>
      </c>
      <c r="Q31" s="2" t="s">
        <v>15496</v>
      </c>
      <c r="R31" s="2" t="s">
        <v>15497</v>
      </c>
      <c r="S31" s="2" t="s">
        <v>15498</v>
      </c>
      <c r="T31" s="2" t="s">
        <v>7781</v>
      </c>
      <c r="U31" s="44">
        <v>623707</v>
      </c>
      <c r="V31" s="2" t="s">
        <v>15499</v>
      </c>
      <c r="W31" s="44">
        <v>10</v>
      </c>
      <c r="X31" s="2" t="s">
        <v>8496</v>
      </c>
      <c r="Y31" s="2" t="s">
        <v>4584</v>
      </c>
      <c r="Z31" s="2" t="s">
        <v>59</v>
      </c>
      <c r="AA31" s="2" t="s">
        <v>15500</v>
      </c>
      <c r="AB31" s="44">
        <v>12</v>
      </c>
      <c r="AC31" s="2" t="s">
        <v>69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15102</v>
      </c>
      <c r="AL31" s="2" t="s">
        <v>15501</v>
      </c>
      <c r="AM31" s="2" t="s">
        <v>3163</v>
      </c>
      <c r="AN31" s="44">
        <v>377</v>
      </c>
      <c r="AO31" s="44">
        <v>600</v>
      </c>
      <c r="AP31" s="44">
        <v>42309866047</v>
      </c>
      <c r="AQ31" s="2" t="s">
        <v>1810</v>
      </c>
      <c r="AR31" s="2" t="s">
        <v>15502</v>
      </c>
      <c r="AS31" s="2" t="s">
        <v>15503</v>
      </c>
      <c r="AT31" s="2" t="s">
        <v>15504</v>
      </c>
      <c r="AU31" s="2" t="s">
        <v>15505</v>
      </c>
      <c r="AV31" s="44">
        <v>9360290590</v>
      </c>
      <c r="AW31" s="44">
        <v>6369436968</v>
      </c>
      <c r="AX31" s="44">
        <v>9751746066</v>
      </c>
      <c r="AY31" s="2" t="s">
        <v>59</v>
      </c>
      <c r="AZ31" s="2" t="s">
        <v>15506</v>
      </c>
      <c r="BA31" s="44">
        <v>2212090540</v>
      </c>
      <c r="BB31" s="2" t="s">
        <v>14212</v>
      </c>
    </row>
    <row r="32" spans="1:54" ht="15.75" customHeight="1" x14ac:dyDescent="0.25">
      <c r="A32" s="2" t="s">
        <v>15507</v>
      </c>
      <c r="B32" s="2" t="s">
        <v>15508</v>
      </c>
      <c r="C32" s="2" t="s">
        <v>2621</v>
      </c>
      <c r="D32" s="2" t="s">
        <v>2814</v>
      </c>
      <c r="E32" s="2" t="s">
        <v>1147</v>
      </c>
      <c r="F32" s="2" t="s">
        <v>11499</v>
      </c>
      <c r="G32" s="2" t="s">
        <v>52</v>
      </c>
      <c r="H32" s="2" t="s">
        <v>280</v>
      </c>
      <c r="I32" s="2" t="s">
        <v>59</v>
      </c>
      <c r="J32" s="2" t="s">
        <v>59</v>
      </c>
      <c r="K32" s="44">
        <v>10165302668</v>
      </c>
      <c r="L32" s="2" t="s">
        <v>387</v>
      </c>
      <c r="M32" s="2" t="s">
        <v>15509</v>
      </c>
      <c r="N32" s="2" t="s">
        <v>81</v>
      </c>
      <c r="O32" s="2" t="s">
        <v>59</v>
      </c>
      <c r="P32" s="2" t="s">
        <v>447</v>
      </c>
      <c r="Q32" s="2" t="s">
        <v>15510</v>
      </c>
      <c r="R32" s="2" t="s">
        <v>15511</v>
      </c>
      <c r="S32" s="2" t="s">
        <v>15512</v>
      </c>
      <c r="T32" s="2" t="s">
        <v>8388</v>
      </c>
      <c r="U32" s="44">
        <v>614602</v>
      </c>
      <c r="V32" s="2" t="s">
        <v>15513</v>
      </c>
      <c r="W32" s="2" t="s">
        <v>15514</v>
      </c>
      <c r="X32" s="2" t="s">
        <v>15515</v>
      </c>
      <c r="Y32" s="125">
        <v>240000</v>
      </c>
      <c r="Z32" s="2" t="s">
        <v>11536</v>
      </c>
      <c r="AA32" s="2" t="s">
        <v>15516</v>
      </c>
      <c r="AB32" s="2" t="s">
        <v>216</v>
      </c>
      <c r="AC32" s="2" t="s">
        <v>69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15517</v>
      </c>
      <c r="AL32" s="2" t="s">
        <v>15517</v>
      </c>
      <c r="AM32" s="2" t="s">
        <v>3163</v>
      </c>
      <c r="AN32" s="44">
        <v>339</v>
      </c>
      <c r="AO32" s="44">
        <v>600</v>
      </c>
      <c r="AP32" s="2" t="s">
        <v>59</v>
      </c>
      <c r="AQ32" s="2" t="s">
        <v>59</v>
      </c>
      <c r="AR32" s="2" t="s">
        <v>59</v>
      </c>
      <c r="AS32" s="2" t="s">
        <v>59</v>
      </c>
      <c r="AT32" s="121">
        <v>653912000000</v>
      </c>
      <c r="AU32" s="2" t="s">
        <v>59</v>
      </c>
      <c r="AV32" s="44">
        <v>887031076</v>
      </c>
      <c r="AW32" s="44">
        <v>9659631076</v>
      </c>
      <c r="AX32" s="44">
        <v>9080601366</v>
      </c>
      <c r="AY32" s="2" t="s">
        <v>59</v>
      </c>
      <c r="AZ32" s="2" t="s">
        <v>15518</v>
      </c>
      <c r="BA32" s="44">
        <v>2212547037</v>
      </c>
      <c r="BB32" s="2" t="s">
        <v>14212</v>
      </c>
    </row>
    <row r="33" spans="1:54" ht="15.75" customHeight="1" x14ac:dyDescent="0.25">
      <c r="A33" s="2" t="s">
        <v>15519</v>
      </c>
      <c r="B33" s="2" t="s">
        <v>15520</v>
      </c>
      <c r="C33" s="2" t="s">
        <v>2098</v>
      </c>
      <c r="D33" s="2" t="s">
        <v>177</v>
      </c>
      <c r="E33" s="2" t="s">
        <v>1147</v>
      </c>
      <c r="F33" s="2" t="s">
        <v>11499</v>
      </c>
      <c r="G33" s="2" t="s">
        <v>52</v>
      </c>
      <c r="H33" s="2" t="s">
        <v>280</v>
      </c>
      <c r="I33" s="2"/>
      <c r="J33" s="2"/>
      <c r="K33" s="44">
        <v>2010272621</v>
      </c>
      <c r="L33" s="2" t="s">
        <v>387</v>
      </c>
      <c r="M33" s="2" t="s">
        <v>15521</v>
      </c>
      <c r="N33" s="2" t="s">
        <v>369</v>
      </c>
      <c r="O33" s="2" t="s">
        <v>59</v>
      </c>
      <c r="P33" s="2" t="s">
        <v>447</v>
      </c>
      <c r="Q33" s="2" t="s">
        <v>15522</v>
      </c>
      <c r="R33" s="2" t="s">
        <v>15523</v>
      </c>
      <c r="S33" s="2" t="s">
        <v>15524</v>
      </c>
      <c r="T33" s="2" t="s">
        <v>2379</v>
      </c>
      <c r="U33" s="44">
        <v>638109</v>
      </c>
      <c r="V33" s="2" t="s">
        <v>15525</v>
      </c>
      <c r="W33" s="2" t="s">
        <v>1761</v>
      </c>
      <c r="X33" s="2" t="s">
        <v>65</v>
      </c>
      <c r="Y33" s="2" t="s">
        <v>59</v>
      </c>
      <c r="Z33" s="2" t="s">
        <v>65</v>
      </c>
      <c r="AA33" s="2" t="s">
        <v>15526</v>
      </c>
      <c r="AB33" s="2" t="s">
        <v>212</v>
      </c>
      <c r="AC33" s="2" t="s">
        <v>69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15527</v>
      </c>
      <c r="AL33" s="2" t="s">
        <v>15528</v>
      </c>
      <c r="AM33" s="2" t="s">
        <v>3163</v>
      </c>
      <c r="AN33" s="44">
        <v>353</v>
      </c>
      <c r="AO33" s="44">
        <v>600</v>
      </c>
      <c r="AP33" s="2" t="s">
        <v>59</v>
      </c>
      <c r="AQ33" s="2" t="s">
        <v>59</v>
      </c>
      <c r="AR33" s="2" t="s">
        <v>59</v>
      </c>
      <c r="AS33" s="2" t="s">
        <v>59</v>
      </c>
      <c r="AT33" s="121">
        <v>571866000000</v>
      </c>
      <c r="AU33" s="2" t="s">
        <v>59</v>
      </c>
      <c r="AV33" s="44">
        <v>7373835008</v>
      </c>
      <c r="AW33" s="44">
        <v>7373252628</v>
      </c>
      <c r="AX33" s="44">
        <v>7010365040</v>
      </c>
      <c r="AY33" s="2" t="s">
        <v>59</v>
      </c>
      <c r="AZ33" s="2" t="s">
        <v>15529</v>
      </c>
      <c r="BA33" s="44">
        <v>2212298194</v>
      </c>
      <c r="BB33" s="2" t="s">
        <v>14212</v>
      </c>
    </row>
    <row r="34" spans="1:54" ht="15.75" customHeight="1" x14ac:dyDescent="0.25">
      <c r="A34" s="2" t="s">
        <v>15530</v>
      </c>
      <c r="B34" s="2" t="s">
        <v>15531</v>
      </c>
      <c r="C34" s="251">
        <v>38720</v>
      </c>
      <c r="D34" s="2" t="s">
        <v>96</v>
      </c>
      <c r="E34" s="2" t="s">
        <v>1147</v>
      </c>
      <c r="F34" s="2" t="s">
        <v>11499</v>
      </c>
      <c r="G34" s="2" t="s">
        <v>52</v>
      </c>
      <c r="H34" s="2" t="s">
        <v>280</v>
      </c>
      <c r="I34" s="2"/>
      <c r="J34" s="2"/>
      <c r="K34" s="44">
        <v>2001821417</v>
      </c>
      <c r="L34" s="2" t="s">
        <v>476</v>
      </c>
      <c r="M34" s="2" t="s">
        <v>3975</v>
      </c>
      <c r="N34" s="2" t="s">
        <v>283</v>
      </c>
      <c r="O34" s="2" t="s">
        <v>59</v>
      </c>
      <c r="P34" s="2" t="s">
        <v>447</v>
      </c>
      <c r="Q34" s="2" t="s">
        <v>15532</v>
      </c>
      <c r="R34" s="2" t="s">
        <v>15533</v>
      </c>
      <c r="S34" s="2" t="s">
        <v>15534</v>
      </c>
      <c r="T34" s="2" t="s">
        <v>2437</v>
      </c>
      <c r="U34" s="44">
        <v>635001</v>
      </c>
      <c r="V34" s="2" t="s">
        <v>15535</v>
      </c>
      <c r="W34" s="44">
        <v>12</v>
      </c>
      <c r="X34" s="2" t="s">
        <v>15536</v>
      </c>
      <c r="Y34" s="2" t="s">
        <v>433</v>
      </c>
      <c r="Z34" s="2" t="s">
        <v>59</v>
      </c>
      <c r="AA34" s="2" t="s">
        <v>15537</v>
      </c>
      <c r="AB34" s="2" t="s">
        <v>15538</v>
      </c>
      <c r="AC34" s="2" t="s">
        <v>449</v>
      </c>
      <c r="AD34" s="2" t="s">
        <v>68</v>
      </c>
      <c r="AE34" s="2" t="s">
        <v>68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15539</v>
      </c>
      <c r="AL34" s="2" t="s">
        <v>15540</v>
      </c>
      <c r="AM34" s="2" t="s">
        <v>3163</v>
      </c>
      <c r="AN34" s="44">
        <v>318</v>
      </c>
      <c r="AO34" s="44">
        <v>600</v>
      </c>
      <c r="AP34" s="44">
        <v>7528226677</v>
      </c>
      <c r="AQ34" s="2" t="s">
        <v>576</v>
      </c>
      <c r="AR34" s="2" t="s">
        <v>2437</v>
      </c>
      <c r="AS34" s="2" t="s">
        <v>15541</v>
      </c>
      <c r="AT34" s="2" t="s">
        <v>15542</v>
      </c>
      <c r="AU34" s="2" t="s">
        <v>59</v>
      </c>
      <c r="AV34" s="44">
        <v>8807911602</v>
      </c>
      <c r="AW34" s="44">
        <v>6381266065</v>
      </c>
      <c r="AX34" s="44">
        <v>9500653835</v>
      </c>
      <c r="AY34" s="2" t="s">
        <v>59</v>
      </c>
      <c r="AZ34" s="2" t="s">
        <v>15543</v>
      </c>
      <c r="BA34" s="44">
        <v>2212391825</v>
      </c>
      <c r="BB34" s="2" t="s">
        <v>14212</v>
      </c>
    </row>
    <row r="35" spans="1:54" ht="15.75" customHeight="1" x14ac:dyDescent="0.25">
      <c r="A35" s="2" t="s">
        <v>15544</v>
      </c>
      <c r="B35" s="2" t="s">
        <v>15545</v>
      </c>
      <c r="C35" s="251">
        <v>38751</v>
      </c>
      <c r="D35" s="2" t="s">
        <v>804</v>
      </c>
      <c r="E35" s="2" t="s">
        <v>1147</v>
      </c>
      <c r="F35" s="2" t="s">
        <v>11499</v>
      </c>
      <c r="G35" s="2" t="s">
        <v>52</v>
      </c>
      <c r="H35" s="2" t="s">
        <v>280</v>
      </c>
      <c r="I35" s="2"/>
      <c r="J35" s="2"/>
      <c r="K35" s="44">
        <v>34020302914</v>
      </c>
      <c r="L35" s="2" t="s">
        <v>387</v>
      </c>
      <c r="M35" s="2" t="s">
        <v>15546</v>
      </c>
      <c r="N35" s="2" t="s">
        <v>81</v>
      </c>
      <c r="O35" s="2" t="s">
        <v>59</v>
      </c>
      <c r="P35" s="2" t="s">
        <v>447</v>
      </c>
      <c r="Q35" s="2" t="s">
        <v>15547</v>
      </c>
      <c r="R35" s="2" t="s">
        <v>15548</v>
      </c>
      <c r="S35" s="2" t="s">
        <v>15549</v>
      </c>
      <c r="T35" s="2" t="s">
        <v>8149</v>
      </c>
      <c r="U35" s="2" t="s">
        <v>15550</v>
      </c>
      <c r="V35" s="2" t="s">
        <v>15551</v>
      </c>
      <c r="W35" s="2" t="s">
        <v>15552</v>
      </c>
      <c r="X35" s="2" t="s">
        <v>15515</v>
      </c>
      <c r="Y35" s="44">
        <v>96000</v>
      </c>
      <c r="Z35" s="2" t="s">
        <v>11536</v>
      </c>
      <c r="AA35" s="2" t="s">
        <v>15553</v>
      </c>
      <c r="AB35" s="2" t="s">
        <v>431</v>
      </c>
      <c r="AC35" s="2" t="s">
        <v>69</v>
      </c>
      <c r="AD35" s="2" t="s">
        <v>59</v>
      </c>
      <c r="AE35" s="2" t="s">
        <v>59</v>
      </c>
      <c r="AF35" s="2" t="s">
        <v>15551</v>
      </c>
      <c r="AG35" s="2" t="s">
        <v>15554</v>
      </c>
      <c r="AH35" s="2" t="s">
        <v>15515</v>
      </c>
      <c r="AI35" s="44">
        <v>96000</v>
      </c>
      <c r="AJ35" s="2" t="s">
        <v>11536</v>
      </c>
      <c r="AK35" s="2" t="s">
        <v>15555</v>
      </c>
      <c r="AL35" s="2" t="s">
        <v>15556</v>
      </c>
      <c r="AM35" s="2" t="s">
        <v>3163</v>
      </c>
      <c r="AN35" s="44">
        <v>461</v>
      </c>
      <c r="AO35" s="44">
        <v>600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15557</v>
      </c>
      <c r="AU35" s="2" t="s">
        <v>59</v>
      </c>
      <c r="AV35" s="44">
        <v>8525860867</v>
      </c>
      <c r="AW35" s="44">
        <v>9751065633</v>
      </c>
      <c r="AX35" s="44">
        <v>9385520144</v>
      </c>
      <c r="AY35" s="44">
        <v>9751065633</v>
      </c>
      <c r="AZ35" s="2" t="s">
        <v>15558</v>
      </c>
      <c r="BA35" s="44">
        <v>2212882203</v>
      </c>
      <c r="BB35" s="2" t="s">
        <v>14212</v>
      </c>
    </row>
    <row r="36" spans="1:54" ht="15.75" customHeight="1" x14ac:dyDescent="0.25">
      <c r="A36" s="2" t="s">
        <v>15559</v>
      </c>
      <c r="B36" s="2" t="s">
        <v>15560</v>
      </c>
      <c r="C36" s="251">
        <v>38481</v>
      </c>
      <c r="D36" s="2" t="s">
        <v>15561</v>
      </c>
      <c r="E36" s="2" t="s">
        <v>11498</v>
      </c>
      <c r="F36" s="2" t="s">
        <v>11499</v>
      </c>
      <c r="G36" s="2" t="s">
        <v>52</v>
      </c>
      <c r="H36" s="2" t="s">
        <v>280</v>
      </c>
      <c r="I36" s="2" t="s">
        <v>68</v>
      </c>
      <c r="J36" s="44">
        <v>386787</v>
      </c>
      <c r="K36" s="44">
        <v>2004742713</v>
      </c>
      <c r="L36" s="2" t="s">
        <v>476</v>
      </c>
      <c r="M36" s="2" t="s">
        <v>11946</v>
      </c>
      <c r="N36" s="2" t="s">
        <v>81</v>
      </c>
      <c r="O36" s="2" t="s">
        <v>59</v>
      </c>
      <c r="P36" s="2" t="s">
        <v>447</v>
      </c>
      <c r="Q36" s="2" t="s">
        <v>15562</v>
      </c>
      <c r="R36" s="2" t="s">
        <v>15562</v>
      </c>
      <c r="S36" s="2" t="s">
        <v>15563</v>
      </c>
      <c r="T36" s="2" t="s">
        <v>2451</v>
      </c>
      <c r="U36" s="44">
        <v>636452</v>
      </c>
      <c r="V36" s="2" t="s">
        <v>15564</v>
      </c>
      <c r="W36" s="2" t="s">
        <v>2962</v>
      </c>
      <c r="X36" s="2" t="s">
        <v>827</v>
      </c>
      <c r="Y36" s="44">
        <v>70000</v>
      </c>
      <c r="Z36" s="2" t="s">
        <v>68</v>
      </c>
      <c r="AA36" s="2" t="s">
        <v>15565</v>
      </c>
      <c r="AB36" s="2" t="s">
        <v>988</v>
      </c>
      <c r="AC36" s="2" t="s">
        <v>3420</v>
      </c>
      <c r="AD36" s="2" t="s">
        <v>68</v>
      </c>
      <c r="AE36" s="2" t="s">
        <v>68</v>
      </c>
      <c r="AF36" s="2" t="s">
        <v>68</v>
      </c>
      <c r="AG36" s="2" t="s">
        <v>68</v>
      </c>
      <c r="AH36" s="2" t="s">
        <v>68</v>
      </c>
      <c r="AI36" s="2" t="s">
        <v>68</v>
      </c>
      <c r="AJ36" s="2" t="s">
        <v>68</v>
      </c>
      <c r="AK36" s="2" t="s">
        <v>15566</v>
      </c>
      <c r="AL36" s="2" t="s">
        <v>15567</v>
      </c>
      <c r="AM36" s="2" t="s">
        <v>3163</v>
      </c>
      <c r="AN36" s="44">
        <v>310</v>
      </c>
      <c r="AO36" s="44">
        <v>600</v>
      </c>
      <c r="AP36" s="44">
        <v>7513690376</v>
      </c>
      <c r="AQ36" s="2" t="s">
        <v>576</v>
      </c>
      <c r="AR36" s="2" t="s">
        <v>15568</v>
      </c>
      <c r="AS36" s="2" t="s">
        <v>15569</v>
      </c>
      <c r="AT36" s="121">
        <v>929756000000</v>
      </c>
      <c r="AU36" s="2" t="s">
        <v>68</v>
      </c>
      <c r="AV36" s="44">
        <v>6383992489</v>
      </c>
      <c r="AW36" s="44">
        <v>9384941551</v>
      </c>
      <c r="AX36" s="44">
        <v>9952513154</v>
      </c>
      <c r="AY36" s="2" t="s">
        <v>68</v>
      </c>
      <c r="AZ36" s="2" t="s">
        <v>15570</v>
      </c>
      <c r="BA36" s="44">
        <v>2212346965</v>
      </c>
      <c r="BB36" s="2" t="s">
        <v>14212</v>
      </c>
    </row>
    <row r="37" spans="1:54" ht="15.75" customHeight="1" x14ac:dyDescent="0.25">
      <c r="A37" s="2" t="s">
        <v>15571</v>
      </c>
      <c r="B37" s="2" t="s">
        <v>15572</v>
      </c>
      <c r="C37" s="251">
        <v>38634</v>
      </c>
      <c r="D37" s="2" t="s">
        <v>15573</v>
      </c>
      <c r="E37" s="2" t="s">
        <v>1147</v>
      </c>
      <c r="F37" s="2" t="s">
        <v>11499</v>
      </c>
      <c r="G37" s="2" t="s">
        <v>52</v>
      </c>
      <c r="H37" s="2" t="s">
        <v>280</v>
      </c>
      <c r="I37" s="2"/>
      <c r="J37" s="2"/>
      <c r="K37" s="2" t="s">
        <v>15574</v>
      </c>
      <c r="L37" s="2" t="s">
        <v>180</v>
      </c>
      <c r="M37" s="2" t="s">
        <v>525</v>
      </c>
      <c r="N37" s="2" t="s">
        <v>81</v>
      </c>
      <c r="O37" s="2" t="s">
        <v>59</v>
      </c>
      <c r="P37" s="2" t="s">
        <v>447</v>
      </c>
      <c r="Q37" s="2" t="s">
        <v>15575</v>
      </c>
      <c r="R37" s="2" t="s">
        <v>13618</v>
      </c>
      <c r="S37" s="2" t="s">
        <v>15576</v>
      </c>
      <c r="T37" s="2" t="s">
        <v>15577</v>
      </c>
      <c r="U37" s="44">
        <v>629161</v>
      </c>
      <c r="V37" s="2" t="s">
        <v>15578</v>
      </c>
      <c r="W37" s="2" t="s">
        <v>216</v>
      </c>
      <c r="X37" s="2" t="s">
        <v>170</v>
      </c>
      <c r="Y37" s="44">
        <v>96000</v>
      </c>
      <c r="Z37" s="2" t="s">
        <v>8595</v>
      </c>
      <c r="AA37" s="2" t="s">
        <v>15579</v>
      </c>
      <c r="AB37" s="2" t="s">
        <v>216</v>
      </c>
      <c r="AC37" s="2" t="s">
        <v>69</v>
      </c>
      <c r="AD37" s="2" t="s">
        <v>68</v>
      </c>
      <c r="AE37" s="2" t="s">
        <v>68</v>
      </c>
      <c r="AF37" s="2" t="s">
        <v>68</v>
      </c>
      <c r="AG37" s="2" t="s">
        <v>68</v>
      </c>
      <c r="AH37" s="2" t="s">
        <v>68</v>
      </c>
      <c r="AI37" s="2" t="s">
        <v>68</v>
      </c>
      <c r="AJ37" s="2" t="s">
        <v>68</v>
      </c>
      <c r="AK37" s="2" t="s">
        <v>15580</v>
      </c>
      <c r="AL37" s="2" t="s">
        <v>15581</v>
      </c>
      <c r="AM37" s="2" t="s">
        <v>3163</v>
      </c>
      <c r="AN37" s="44">
        <v>377</v>
      </c>
      <c r="AO37" s="44">
        <v>600</v>
      </c>
      <c r="AP37" s="121">
        <v>369001000000000</v>
      </c>
      <c r="AQ37" s="2" t="s">
        <v>814</v>
      </c>
      <c r="AR37" s="2" t="s">
        <v>15582</v>
      </c>
      <c r="AS37" s="2" t="s">
        <v>15583</v>
      </c>
      <c r="AT37" s="121">
        <v>438573000000</v>
      </c>
      <c r="AU37" s="2" t="s">
        <v>68</v>
      </c>
      <c r="AV37" s="44">
        <v>6383748405</v>
      </c>
      <c r="AW37" s="44">
        <v>9488530296</v>
      </c>
      <c r="AX37" s="44">
        <v>7598798854</v>
      </c>
      <c r="AY37" s="2" t="s">
        <v>68</v>
      </c>
      <c r="AZ37" s="2" t="s">
        <v>15584</v>
      </c>
      <c r="BA37" s="44">
        <v>2212018166</v>
      </c>
      <c r="BB37" s="2" t="s">
        <v>14212</v>
      </c>
    </row>
    <row r="38" spans="1:54" ht="15.75" customHeight="1" x14ac:dyDescent="0.25">
      <c r="A38" s="2" t="s">
        <v>15585</v>
      </c>
      <c r="B38" s="2" t="s">
        <v>15586</v>
      </c>
      <c r="C38" s="251">
        <v>38905</v>
      </c>
      <c r="D38" s="2" t="s">
        <v>385</v>
      </c>
      <c r="E38" s="2" t="s">
        <v>1147</v>
      </c>
      <c r="F38" s="2" t="s">
        <v>11499</v>
      </c>
      <c r="G38" s="2" t="s">
        <v>52</v>
      </c>
      <c r="H38" s="2" t="s">
        <v>280</v>
      </c>
      <c r="I38" s="2"/>
      <c r="J38" s="2"/>
      <c r="K38" s="44">
        <v>2007132674</v>
      </c>
      <c r="L38" s="2" t="s">
        <v>79</v>
      </c>
      <c r="M38" s="2" t="s">
        <v>3860</v>
      </c>
      <c r="N38" s="2" t="s">
        <v>283</v>
      </c>
      <c r="O38" s="2" t="s">
        <v>68</v>
      </c>
      <c r="P38" s="2" t="s">
        <v>447</v>
      </c>
      <c r="Q38" s="2" t="s">
        <v>333</v>
      </c>
      <c r="R38" s="2" t="s">
        <v>15587</v>
      </c>
      <c r="S38" s="2" t="s">
        <v>15588</v>
      </c>
      <c r="T38" s="2" t="s">
        <v>2837</v>
      </c>
      <c r="U38" s="44">
        <v>628002</v>
      </c>
      <c r="V38" s="2" t="s">
        <v>15589</v>
      </c>
      <c r="W38" s="2" t="s">
        <v>1319</v>
      </c>
      <c r="X38" s="2" t="s">
        <v>15590</v>
      </c>
      <c r="Y38" s="44">
        <v>100000</v>
      </c>
      <c r="Z38" s="2" t="s">
        <v>15591</v>
      </c>
      <c r="AA38" s="2" t="s">
        <v>15592</v>
      </c>
      <c r="AB38" s="2" t="s">
        <v>7869</v>
      </c>
      <c r="AC38" s="2" t="s">
        <v>190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68</v>
      </c>
      <c r="AI38" s="2" t="s">
        <v>68</v>
      </c>
      <c r="AJ38" s="2" t="s">
        <v>68</v>
      </c>
      <c r="AK38" s="2" t="s">
        <v>15593</v>
      </c>
      <c r="AL38" s="2" t="s">
        <v>15594</v>
      </c>
      <c r="AM38" s="2" t="s">
        <v>3163</v>
      </c>
      <c r="AN38" s="44">
        <v>443</v>
      </c>
      <c r="AO38" s="44">
        <v>600</v>
      </c>
      <c r="AP38" s="121">
        <v>121801000000000</v>
      </c>
      <c r="AQ38" s="2" t="s">
        <v>4143</v>
      </c>
      <c r="AR38" s="2" t="s">
        <v>15595</v>
      </c>
      <c r="AS38" s="2" t="s">
        <v>15596</v>
      </c>
      <c r="AT38" s="121">
        <v>923567000000</v>
      </c>
      <c r="AU38" s="2" t="s">
        <v>15597</v>
      </c>
      <c r="AV38" s="44">
        <v>9943267834</v>
      </c>
      <c r="AW38" s="44">
        <v>8754645534</v>
      </c>
      <c r="AX38" s="44">
        <v>7708234534</v>
      </c>
      <c r="AY38" s="2" t="s">
        <v>68</v>
      </c>
      <c r="AZ38" s="2" t="s">
        <v>15598</v>
      </c>
      <c r="BA38" s="44">
        <v>2212073761</v>
      </c>
      <c r="BB38" s="2" t="s">
        <v>14212</v>
      </c>
    </row>
    <row r="39" spans="1:54" ht="15.75" customHeight="1" x14ac:dyDescent="0.25">
      <c r="A39" s="2" t="s">
        <v>15599</v>
      </c>
      <c r="B39" s="2" t="s">
        <v>15600</v>
      </c>
      <c r="C39" s="2" t="s">
        <v>12910</v>
      </c>
      <c r="D39" s="2" t="s">
        <v>15601</v>
      </c>
      <c r="E39" s="2" t="s">
        <v>11498</v>
      </c>
      <c r="F39" s="2" t="s">
        <v>3102</v>
      </c>
      <c r="G39" s="2" t="s">
        <v>52</v>
      </c>
      <c r="H39" s="2" t="s">
        <v>280</v>
      </c>
      <c r="I39" s="44">
        <v>59639</v>
      </c>
      <c r="J39" s="44">
        <v>319336</v>
      </c>
      <c r="K39" s="44">
        <v>2009066857</v>
      </c>
      <c r="L39" s="2" t="s">
        <v>79</v>
      </c>
      <c r="M39" s="2" t="s">
        <v>15602</v>
      </c>
      <c r="N39" s="2" t="s">
        <v>81</v>
      </c>
      <c r="O39" s="2" t="s">
        <v>15603</v>
      </c>
      <c r="P39" s="2" t="s">
        <v>447</v>
      </c>
      <c r="Q39" s="2" t="s">
        <v>4657</v>
      </c>
      <c r="R39" s="2" t="s">
        <v>15604</v>
      </c>
      <c r="S39" s="2" t="s">
        <v>15605</v>
      </c>
      <c r="T39" s="2" t="s">
        <v>2356</v>
      </c>
      <c r="U39" s="44">
        <v>641606</v>
      </c>
      <c r="V39" s="2" t="s">
        <v>15606</v>
      </c>
      <c r="W39" s="2" t="s">
        <v>15607</v>
      </c>
      <c r="X39" s="2" t="s">
        <v>8867</v>
      </c>
      <c r="Y39" s="44">
        <v>150000</v>
      </c>
      <c r="Z39" s="2" t="s">
        <v>8595</v>
      </c>
      <c r="AA39" s="2" t="s">
        <v>15608</v>
      </c>
      <c r="AB39" s="2" t="s">
        <v>15609</v>
      </c>
      <c r="AC39" s="2" t="s">
        <v>190</v>
      </c>
      <c r="AD39" s="2" t="s">
        <v>68</v>
      </c>
      <c r="AE39" s="2" t="s">
        <v>2334</v>
      </c>
      <c r="AF39" s="2" t="s">
        <v>68</v>
      </c>
      <c r="AG39" s="2" t="s">
        <v>68</v>
      </c>
      <c r="AH39" s="2" t="s">
        <v>68</v>
      </c>
      <c r="AI39" s="2" t="s">
        <v>68</v>
      </c>
      <c r="AJ39" s="2" t="s">
        <v>68</v>
      </c>
      <c r="AK39" s="2" t="s">
        <v>15610</v>
      </c>
      <c r="AL39" s="2" t="s">
        <v>15611</v>
      </c>
      <c r="AM39" s="2" t="s">
        <v>3163</v>
      </c>
      <c r="AN39" s="44">
        <v>509</v>
      </c>
      <c r="AO39" s="44">
        <v>600</v>
      </c>
      <c r="AP39" s="2" t="s">
        <v>68</v>
      </c>
      <c r="AQ39" s="2" t="s">
        <v>68</v>
      </c>
      <c r="AR39" s="2" t="s">
        <v>68</v>
      </c>
      <c r="AS39" s="2" t="s">
        <v>68</v>
      </c>
      <c r="AT39" s="121">
        <v>431426000000</v>
      </c>
      <c r="AU39" s="2" t="s">
        <v>15612</v>
      </c>
      <c r="AV39" s="44">
        <v>8110822085</v>
      </c>
      <c r="AW39" s="44">
        <v>9843342142</v>
      </c>
      <c r="AX39" s="44">
        <v>9843550150</v>
      </c>
      <c r="AY39" s="2" t="s">
        <v>68</v>
      </c>
      <c r="AZ39" s="2" t="s">
        <v>15613</v>
      </c>
      <c r="BA39" s="44">
        <v>7239302</v>
      </c>
      <c r="BB39" s="2" t="s">
        <v>14212</v>
      </c>
    </row>
    <row r="40" spans="1:54" ht="15.75" customHeight="1" x14ac:dyDescent="0.25">
      <c r="A40" s="2" t="s">
        <v>15614</v>
      </c>
      <c r="B40" s="2" t="s">
        <v>15615</v>
      </c>
      <c r="C40" s="251">
        <v>38781</v>
      </c>
      <c r="D40" s="2" t="s">
        <v>385</v>
      </c>
      <c r="E40" s="2" t="s">
        <v>11498</v>
      </c>
      <c r="F40" s="2" t="s">
        <v>11499</v>
      </c>
      <c r="G40" s="2" t="s">
        <v>52</v>
      </c>
      <c r="H40" s="2" t="s">
        <v>280</v>
      </c>
      <c r="I40" s="44">
        <v>362211</v>
      </c>
      <c r="J40" s="44">
        <v>362211</v>
      </c>
      <c r="K40" s="44">
        <v>1018759448</v>
      </c>
      <c r="L40" s="2" t="s">
        <v>1332</v>
      </c>
      <c r="M40" s="2" t="s">
        <v>2282</v>
      </c>
      <c r="N40" s="2" t="s">
        <v>81</v>
      </c>
      <c r="O40" s="2" t="s">
        <v>59</v>
      </c>
      <c r="P40" s="2" t="s">
        <v>447</v>
      </c>
      <c r="Q40" s="2" t="s">
        <v>15616</v>
      </c>
      <c r="R40" s="2" t="s">
        <v>15617</v>
      </c>
      <c r="S40" s="2" t="s">
        <v>15618</v>
      </c>
      <c r="T40" s="2" t="s">
        <v>15619</v>
      </c>
      <c r="U40" s="44">
        <v>613902</v>
      </c>
      <c r="V40" s="2" t="s">
        <v>15620</v>
      </c>
      <c r="W40" s="2" t="s">
        <v>2962</v>
      </c>
      <c r="X40" s="2" t="s">
        <v>65</v>
      </c>
      <c r="Y40" s="44">
        <v>72000</v>
      </c>
      <c r="Z40" s="2" t="s">
        <v>325</v>
      </c>
      <c r="AA40" s="2" t="s">
        <v>15621</v>
      </c>
      <c r="AB40" s="2" t="s">
        <v>2962</v>
      </c>
      <c r="AC40" s="2" t="s">
        <v>69</v>
      </c>
      <c r="AD40" s="2" t="s">
        <v>325</v>
      </c>
      <c r="AE40" s="2" t="s">
        <v>325</v>
      </c>
      <c r="AF40" s="2" t="s">
        <v>15622</v>
      </c>
      <c r="AG40" s="2" t="s">
        <v>15623</v>
      </c>
      <c r="AH40" s="2" t="s">
        <v>15624</v>
      </c>
      <c r="AI40" s="125">
        <v>15000</v>
      </c>
      <c r="AJ40" s="2" t="s">
        <v>15625</v>
      </c>
      <c r="AK40" s="2" t="s">
        <v>15626</v>
      </c>
      <c r="AL40" s="2" t="s">
        <v>15627</v>
      </c>
      <c r="AM40" s="2" t="s">
        <v>3163</v>
      </c>
      <c r="AN40" s="44">
        <v>376</v>
      </c>
      <c r="AO40" s="44">
        <v>600</v>
      </c>
      <c r="AP40" s="2">
        <v>50010083764</v>
      </c>
      <c r="AQ40" s="2" t="s">
        <v>15628</v>
      </c>
      <c r="AR40" s="2" t="s">
        <v>15629</v>
      </c>
      <c r="AS40" s="2" t="s">
        <v>3221</v>
      </c>
      <c r="AT40" s="121">
        <v>821550000000</v>
      </c>
      <c r="AU40" s="2" t="s">
        <v>325</v>
      </c>
      <c r="AV40" s="44">
        <v>8220456195</v>
      </c>
      <c r="AW40" s="44">
        <v>9943596191</v>
      </c>
      <c r="AX40" s="44">
        <v>8637672335</v>
      </c>
      <c r="AY40" s="44">
        <v>9363425991</v>
      </c>
      <c r="AZ40" s="2" t="s">
        <v>15630</v>
      </c>
      <c r="BA40" s="44">
        <v>2212568895</v>
      </c>
      <c r="BB40" s="2" t="s">
        <v>14212</v>
      </c>
    </row>
    <row r="41" spans="1:54" ht="15.75" customHeight="1" x14ac:dyDescent="0.25">
      <c r="A41" s="2" t="s">
        <v>15631</v>
      </c>
      <c r="B41" s="2" t="s">
        <v>15632</v>
      </c>
      <c r="C41" s="251">
        <v>38873</v>
      </c>
      <c r="D41" s="2" t="s">
        <v>15633</v>
      </c>
      <c r="E41" s="2" t="s">
        <v>11498</v>
      </c>
      <c r="F41" s="2" t="s">
        <v>11499</v>
      </c>
      <c r="G41" s="2" t="s">
        <v>261</v>
      </c>
      <c r="H41" s="2" t="s">
        <v>280</v>
      </c>
      <c r="I41" s="44">
        <v>376663</v>
      </c>
      <c r="J41" s="2" t="s">
        <v>15634</v>
      </c>
      <c r="K41" s="44">
        <v>1002863365</v>
      </c>
      <c r="L41" s="2" t="s">
        <v>387</v>
      </c>
      <c r="M41" s="2" t="s">
        <v>15635</v>
      </c>
      <c r="N41" s="2" t="s">
        <v>283</v>
      </c>
      <c r="O41" s="2" t="s">
        <v>59</v>
      </c>
      <c r="P41" s="2" t="s">
        <v>447</v>
      </c>
      <c r="Q41" s="2" t="s">
        <v>7671</v>
      </c>
      <c r="R41" s="2" t="s">
        <v>15636</v>
      </c>
      <c r="S41" s="2" t="s">
        <v>15637</v>
      </c>
      <c r="T41" s="2" t="s">
        <v>2675</v>
      </c>
      <c r="U41" s="44">
        <v>636904</v>
      </c>
      <c r="V41" s="2" t="s">
        <v>15638</v>
      </c>
      <c r="W41" s="2" t="s">
        <v>15639</v>
      </c>
      <c r="X41" s="2" t="s">
        <v>15640</v>
      </c>
      <c r="Y41" s="125">
        <v>66000</v>
      </c>
      <c r="Z41" s="2" t="s">
        <v>59</v>
      </c>
      <c r="AA41" s="2" t="s">
        <v>15641</v>
      </c>
      <c r="AB41" s="2" t="s">
        <v>1761</v>
      </c>
      <c r="AC41" s="2" t="s">
        <v>69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15642</v>
      </c>
      <c r="AL41" s="2" t="s">
        <v>2675</v>
      </c>
      <c r="AM41" s="2" t="s">
        <v>261</v>
      </c>
      <c r="AN41" s="44">
        <v>480</v>
      </c>
      <c r="AO41" s="44">
        <v>600</v>
      </c>
      <c r="AP41" s="44">
        <v>6441601803</v>
      </c>
      <c r="AQ41" s="2" t="s">
        <v>109</v>
      </c>
      <c r="AR41" s="2" t="s">
        <v>15643</v>
      </c>
      <c r="AS41" s="2" t="s">
        <v>15644</v>
      </c>
      <c r="AT41" s="121">
        <v>454620000000</v>
      </c>
      <c r="AU41" s="2" t="s">
        <v>59</v>
      </c>
      <c r="AV41" s="44">
        <v>9363157580</v>
      </c>
      <c r="AW41" s="44">
        <v>9344941979</v>
      </c>
      <c r="AX41" s="44">
        <v>7550291474</v>
      </c>
      <c r="AY41" s="2" t="s">
        <v>59</v>
      </c>
      <c r="AZ41" s="2" t="s">
        <v>15645</v>
      </c>
      <c r="BA41" s="44">
        <v>2212417026</v>
      </c>
      <c r="BB41" s="2" t="s">
        <v>14212</v>
      </c>
    </row>
    <row r="42" spans="1:54" ht="15.75" customHeight="1" x14ac:dyDescent="0.25">
      <c r="A42" s="2" t="s">
        <v>15646</v>
      </c>
      <c r="B42" s="2" t="s">
        <v>15647</v>
      </c>
      <c r="C42" s="251">
        <v>38634</v>
      </c>
      <c r="D42" s="2" t="s">
        <v>3113</v>
      </c>
      <c r="E42" s="2" t="s">
        <v>1147</v>
      </c>
      <c r="F42" s="2" t="s">
        <v>11499</v>
      </c>
      <c r="G42" s="2" t="s">
        <v>52</v>
      </c>
      <c r="H42" s="2" t="s">
        <v>280</v>
      </c>
      <c r="I42" s="2"/>
      <c r="J42" s="2"/>
      <c r="K42" s="44">
        <v>2009553976</v>
      </c>
      <c r="L42" s="2" t="s">
        <v>387</v>
      </c>
      <c r="M42" s="2" t="s">
        <v>15648</v>
      </c>
      <c r="N42" s="2" t="s">
        <v>81</v>
      </c>
      <c r="O42" s="2" t="s">
        <v>59</v>
      </c>
      <c r="P42" s="2" t="s">
        <v>447</v>
      </c>
      <c r="Q42" s="2" t="s">
        <v>13290</v>
      </c>
      <c r="R42" s="2" t="s">
        <v>15649</v>
      </c>
      <c r="S42" s="2" t="s">
        <v>15650</v>
      </c>
      <c r="T42" s="2" t="s">
        <v>2612</v>
      </c>
      <c r="U42" s="44">
        <v>638151</v>
      </c>
      <c r="V42" s="2" t="s">
        <v>15651</v>
      </c>
      <c r="W42" s="2" t="s">
        <v>212</v>
      </c>
      <c r="X42" s="2" t="s">
        <v>4435</v>
      </c>
      <c r="Y42" s="44">
        <v>200000</v>
      </c>
      <c r="Z42" s="2" t="s">
        <v>8595</v>
      </c>
      <c r="AA42" s="2" t="s">
        <v>15652</v>
      </c>
      <c r="AB42" s="2" t="s">
        <v>8626</v>
      </c>
      <c r="AC42" s="2" t="s">
        <v>15653</v>
      </c>
      <c r="AD42" s="44">
        <v>100000</v>
      </c>
      <c r="AE42" s="2" t="s">
        <v>11536</v>
      </c>
      <c r="AF42" s="2" t="s">
        <v>5172</v>
      </c>
      <c r="AG42" s="2" t="s">
        <v>216</v>
      </c>
      <c r="AH42" s="2" t="s">
        <v>15654</v>
      </c>
      <c r="AI42" s="44">
        <v>200000</v>
      </c>
      <c r="AJ42" s="2" t="s">
        <v>8595</v>
      </c>
      <c r="AK42" s="2" t="s">
        <v>15655</v>
      </c>
      <c r="AL42" s="2" t="s">
        <v>15656</v>
      </c>
      <c r="AM42" s="2" t="s">
        <v>3163</v>
      </c>
      <c r="AN42" s="44">
        <v>446</v>
      </c>
      <c r="AO42" s="44">
        <v>600</v>
      </c>
      <c r="AP42" s="2" t="s">
        <v>59</v>
      </c>
      <c r="AQ42" s="2" t="s">
        <v>59</v>
      </c>
      <c r="AR42" s="2" t="s">
        <v>59</v>
      </c>
      <c r="AS42" s="2" t="s">
        <v>59</v>
      </c>
      <c r="AT42" s="121">
        <v>525933000000</v>
      </c>
      <c r="AU42" s="2" t="s">
        <v>59</v>
      </c>
      <c r="AV42" s="44">
        <v>6382538098</v>
      </c>
      <c r="AW42" s="44">
        <v>9524422398</v>
      </c>
      <c r="AX42" s="44">
        <v>6385027635</v>
      </c>
      <c r="AY42" s="44">
        <v>8903152398</v>
      </c>
      <c r="AZ42" s="2" t="s">
        <v>15657</v>
      </c>
      <c r="BA42" s="44">
        <v>2212245182</v>
      </c>
      <c r="BB42" s="2" t="s">
        <v>14212</v>
      </c>
    </row>
    <row r="43" spans="1:54" ht="15.75" customHeight="1" x14ac:dyDescent="0.25">
      <c r="A43" s="2" t="s">
        <v>15658</v>
      </c>
      <c r="B43" s="2" t="s">
        <v>15659</v>
      </c>
      <c r="C43" s="251">
        <v>38690</v>
      </c>
      <c r="D43" s="2" t="s">
        <v>177</v>
      </c>
      <c r="E43" s="2" t="s">
        <v>1147</v>
      </c>
      <c r="F43" s="2" t="s">
        <v>11499</v>
      </c>
      <c r="G43" s="2" t="s">
        <v>52</v>
      </c>
      <c r="H43" s="2" t="s">
        <v>280</v>
      </c>
      <c r="I43" s="2"/>
      <c r="J43" s="2"/>
      <c r="K43" s="44">
        <v>310118968</v>
      </c>
      <c r="L43" s="2" t="s">
        <v>79</v>
      </c>
      <c r="M43" s="2" t="s">
        <v>181</v>
      </c>
      <c r="N43" s="2" t="s">
        <v>81</v>
      </c>
      <c r="O43" s="2" t="s">
        <v>880</v>
      </c>
      <c r="P43" s="2" t="s">
        <v>447</v>
      </c>
      <c r="Q43" s="2" t="s">
        <v>15660</v>
      </c>
      <c r="R43" s="2" t="s">
        <v>880</v>
      </c>
      <c r="S43" s="2" t="s">
        <v>15661</v>
      </c>
      <c r="T43" s="2" t="s">
        <v>7169</v>
      </c>
      <c r="U43" s="44">
        <v>624619</v>
      </c>
      <c r="V43" s="2" t="s">
        <v>15662</v>
      </c>
      <c r="W43" s="2" t="s">
        <v>128</v>
      </c>
      <c r="X43" s="2" t="s">
        <v>187</v>
      </c>
      <c r="Y43" s="125">
        <v>80000</v>
      </c>
      <c r="Z43" s="2" t="s">
        <v>15663</v>
      </c>
      <c r="AA43" s="2" t="s">
        <v>15664</v>
      </c>
      <c r="AB43" s="2" t="s">
        <v>216</v>
      </c>
      <c r="AC43" s="2" t="s">
        <v>69</v>
      </c>
      <c r="AD43" s="2" t="s">
        <v>123</v>
      </c>
      <c r="AE43" s="2" t="s">
        <v>880</v>
      </c>
      <c r="AF43" s="2" t="s">
        <v>880</v>
      </c>
      <c r="AG43" s="2" t="s">
        <v>880</v>
      </c>
      <c r="AH43" s="2" t="s">
        <v>880</v>
      </c>
      <c r="AI43" s="2" t="s">
        <v>880</v>
      </c>
      <c r="AJ43" s="2" t="s">
        <v>880</v>
      </c>
      <c r="AK43" s="2" t="s">
        <v>15665</v>
      </c>
      <c r="AL43" s="2" t="s">
        <v>15666</v>
      </c>
      <c r="AM43" s="2" t="s">
        <v>3163</v>
      </c>
      <c r="AN43" s="44">
        <v>289</v>
      </c>
      <c r="AO43" s="44">
        <v>500</v>
      </c>
      <c r="AP43" s="44">
        <v>41870162975</v>
      </c>
      <c r="AQ43" s="2" t="s">
        <v>659</v>
      </c>
      <c r="AR43" s="2" t="s">
        <v>15667</v>
      </c>
      <c r="AS43" s="2" t="s">
        <v>15668</v>
      </c>
      <c r="AT43" s="121">
        <v>565713000000</v>
      </c>
      <c r="AU43" s="2" t="s">
        <v>15669</v>
      </c>
      <c r="AV43" s="44">
        <v>8304979692</v>
      </c>
      <c r="AW43" s="44">
        <v>9447188347</v>
      </c>
      <c r="AX43" s="44">
        <v>8281592468</v>
      </c>
      <c r="AY43" s="2" t="s">
        <v>880</v>
      </c>
      <c r="AZ43" s="2" t="s">
        <v>15670</v>
      </c>
      <c r="BA43" s="44">
        <v>7375547</v>
      </c>
      <c r="BB43" s="2" t="s">
        <v>14212</v>
      </c>
    </row>
    <row r="44" spans="1:54" ht="15.75" customHeight="1" x14ac:dyDescent="0.25">
      <c r="A44" s="2" t="s">
        <v>15671</v>
      </c>
      <c r="B44" s="2" t="s">
        <v>15672</v>
      </c>
      <c r="C44" s="2" t="s">
        <v>15673</v>
      </c>
      <c r="D44" s="2" t="s">
        <v>177</v>
      </c>
      <c r="E44" s="2" t="s">
        <v>11498</v>
      </c>
      <c r="F44" s="2" t="s">
        <v>11499</v>
      </c>
      <c r="G44" s="2" t="s">
        <v>52</v>
      </c>
      <c r="H44" s="2" t="s">
        <v>280</v>
      </c>
      <c r="I44" s="44">
        <v>257221</v>
      </c>
      <c r="J44" s="2" t="s">
        <v>15674</v>
      </c>
      <c r="K44" s="44">
        <v>1009183642</v>
      </c>
      <c r="L44" s="2" t="s">
        <v>99</v>
      </c>
      <c r="M44" s="2" t="s">
        <v>1333</v>
      </c>
      <c r="N44" s="2" t="s">
        <v>81</v>
      </c>
      <c r="O44" s="2" t="s">
        <v>15675</v>
      </c>
      <c r="P44" s="2" t="s">
        <v>447</v>
      </c>
      <c r="Q44" s="2" t="s">
        <v>15676</v>
      </c>
      <c r="R44" s="2" t="s">
        <v>15677</v>
      </c>
      <c r="S44" s="2" t="s">
        <v>15678</v>
      </c>
      <c r="T44" s="2" t="s">
        <v>2473</v>
      </c>
      <c r="U44" s="44">
        <v>637407</v>
      </c>
      <c r="V44" s="2" t="s">
        <v>15679</v>
      </c>
      <c r="W44" s="2" t="s">
        <v>15680</v>
      </c>
      <c r="X44" s="2" t="s">
        <v>15681</v>
      </c>
      <c r="Y44" s="44">
        <v>102000</v>
      </c>
      <c r="Z44" s="2" t="s">
        <v>59</v>
      </c>
      <c r="AA44" s="2" t="s">
        <v>15682</v>
      </c>
      <c r="AB44" s="2" t="s">
        <v>988</v>
      </c>
      <c r="AC44" s="2" t="s">
        <v>69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15683</v>
      </c>
      <c r="AL44" s="2" t="s">
        <v>15684</v>
      </c>
      <c r="AM44" s="2" t="s">
        <v>3163</v>
      </c>
      <c r="AN44" s="44">
        <v>454</v>
      </c>
      <c r="AO44" s="44">
        <v>600</v>
      </c>
      <c r="AP44" s="44">
        <v>6446100222</v>
      </c>
      <c r="AQ44" s="2" t="s">
        <v>691</v>
      </c>
      <c r="AR44" s="2" t="s">
        <v>15685</v>
      </c>
      <c r="AS44" s="2" t="s">
        <v>15686</v>
      </c>
      <c r="AT44" s="121">
        <v>674492000000</v>
      </c>
      <c r="AU44" s="2" t="s">
        <v>59</v>
      </c>
      <c r="AV44" s="44">
        <v>9342543636</v>
      </c>
      <c r="AW44" s="44">
        <v>8760601978</v>
      </c>
      <c r="AX44" s="44">
        <v>9976282712</v>
      </c>
      <c r="AY44" s="2" t="s">
        <v>59</v>
      </c>
      <c r="AZ44" s="2" t="s">
        <v>15674</v>
      </c>
      <c r="BA44" s="44">
        <v>2212362144</v>
      </c>
      <c r="BB44" s="2" t="s">
        <v>14212</v>
      </c>
    </row>
    <row r="45" spans="1:54" ht="15.75" customHeight="1" x14ac:dyDescent="0.25">
      <c r="A45" s="2" t="s">
        <v>15687</v>
      </c>
      <c r="B45" s="2" t="s">
        <v>15688</v>
      </c>
      <c r="C45" s="251">
        <v>38783</v>
      </c>
      <c r="D45" s="2" t="s">
        <v>911</v>
      </c>
      <c r="E45" s="2" t="s">
        <v>11498</v>
      </c>
      <c r="F45" s="2" t="s">
        <v>11499</v>
      </c>
      <c r="G45" s="2" t="s">
        <v>261</v>
      </c>
      <c r="H45" s="2" t="s">
        <v>280</v>
      </c>
      <c r="I45" s="44">
        <v>330706</v>
      </c>
      <c r="J45" s="2" t="s">
        <v>15689</v>
      </c>
      <c r="K45" s="44">
        <v>2004506895</v>
      </c>
      <c r="L45" s="2" t="s">
        <v>79</v>
      </c>
      <c r="M45" s="2" t="s">
        <v>7636</v>
      </c>
      <c r="N45" s="2" t="s">
        <v>283</v>
      </c>
      <c r="O45" s="2" t="s">
        <v>15690</v>
      </c>
      <c r="P45" s="2" t="s">
        <v>447</v>
      </c>
      <c r="Q45" s="2" t="s">
        <v>1945</v>
      </c>
      <c r="R45" s="2" t="s">
        <v>5404</v>
      </c>
      <c r="S45" s="2" t="s">
        <v>15691</v>
      </c>
      <c r="T45" s="2" t="s">
        <v>2413</v>
      </c>
      <c r="U45" s="44">
        <v>627117</v>
      </c>
      <c r="V45" s="2" t="s">
        <v>15692</v>
      </c>
      <c r="W45" s="2" t="s">
        <v>1782</v>
      </c>
      <c r="X45" s="2" t="s">
        <v>355</v>
      </c>
      <c r="Y45" s="2" t="s">
        <v>15693</v>
      </c>
      <c r="Z45" s="2" t="s">
        <v>355</v>
      </c>
      <c r="AA45" s="2" t="s">
        <v>15694</v>
      </c>
      <c r="AB45" s="2" t="s">
        <v>573</v>
      </c>
      <c r="AC45" s="2" t="s">
        <v>449</v>
      </c>
      <c r="AD45" s="44">
        <v>0</v>
      </c>
      <c r="AE45" s="2" t="s">
        <v>2126</v>
      </c>
      <c r="AF45" s="2" t="s">
        <v>447</v>
      </c>
      <c r="AG45" s="2" t="s">
        <v>447</v>
      </c>
      <c r="AH45" s="2" t="s">
        <v>447</v>
      </c>
      <c r="AI45" s="2" t="s">
        <v>447</v>
      </c>
      <c r="AJ45" s="2" t="s">
        <v>447</v>
      </c>
      <c r="AK45" s="2" t="s">
        <v>15695</v>
      </c>
      <c r="AL45" s="2" t="s">
        <v>15696</v>
      </c>
      <c r="AM45" s="2" t="s">
        <v>3163</v>
      </c>
      <c r="AN45" s="44">
        <v>462</v>
      </c>
      <c r="AO45" s="44">
        <v>462</v>
      </c>
      <c r="AP45" s="44">
        <v>41899411150</v>
      </c>
      <c r="AQ45" s="2" t="s">
        <v>361</v>
      </c>
      <c r="AR45" s="2" t="s">
        <v>15697</v>
      </c>
      <c r="AS45" s="2" t="s">
        <v>15698</v>
      </c>
      <c r="AT45" s="121">
        <v>624187000000</v>
      </c>
      <c r="AU45" s="2" t="s">
        <v>447</v>
      </c>
      <c r="AV45" s="44">
        <v>9344990072</v>
      </c>
      <c r="AW45" s="44">
        <v>9092850448</v>
      </c>
      <c r="AX45" s="44">
        <v>8939007255</v>
      </c>
      <c r="AY45" s="2" t="s">
        <v>59</v>
      </c>
      <c r="AZ45" s="2" t="s">
        <v>15689</v>
      </c>
      <c r="BA45" s="44">
        <v>2212063214</v>
      </c>
      <c r="BB45" s="2" t="s">
        <v>14212</v>
      </c>
    </row>
    <row r="46" spans="1:54" ht="15.75" customHeight="1" x14ac:dyDescent="0.25">
      <c r="A46" s="2" t="s">
        <v>15699</v>
      </c>
      <c r="B46" s="2" t="s">
        <v>15700</v>
      </c>
      <c r="C46" s="251">
        <v>38930</v>
      </c>
      <c r="D46" s="2" t="s">
        <v>163</v>
      </c>
      <c r="E46" s="2" t="s">
        <v>11498</v>
      </c>
      <c r="F46" s="2" t="s">
        <v>11499</v>
      </c>
      <c r="G46" s="2" t="s">
        <v>261</v>
      </c>
      <c r="H46" s="2" t="s">
        <v>280</v>
      </c>
      <c r="I46" s="44">
        <v>408906</v>
      </c>
      <c r="J46" s="2" t="s">
        <v>15701</v>
      </c>
      <c r="K46" s="44">
        <v>2024046396</v>
      </c>
      <c r="L46" s="2" t="s">
        <v>387</v>
      </c>
      <c r="M46" s="2" t="s">
        <v>4398</v>
      </c>
      <c r="N46" s="2" t="s">
        <v>283</v>
      </c>
      <c r="O46" s="2" t="s">
        <v>15702</v>
      </c>
      <c r="P46" s="2" t="s">
        <v>447</v>
      </c>
      <c r="Q46" s="2" t="s">
        <v>61</v>
      </c>
      <c r="R46" s="2" t="s">
        <v>61</v>
      </c>
      <c r="S46" s="2" t="s">
        <v>15703</v>
      </c>
      <c r="T46" s="2" t="s">
        <v>2219</v>
      </c>
      <c r="U46" s="44">
        <v>625703</v>
      </c>
      <c r="V46" s="2" t="s">
        <v>15704</v>
      </c>
      <c r="W46" s="2" t="s">
        <v>216</v>
      </c>
      <c r="X46" s="2" t="s">
        <v>3833</v>
      </c>
      <c r="Y46" s="44">
        <v>300000</v>
      </c>
      <c r="Z46" s="2" t="s">
        <v>5866</v>
      </c>
      <c r="AA46" s="2" t="s">
        <v>15705</v>
      </c>
      <c r="AB46" s="2" t="s">
        <v>59</v>
      </c>
      <c r="AC46" s="2" t="s">
        <v>69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15706</v>
      </c>
      <c r="AL46" s="2" t="s">
        <v>15707</v>
      </c>
      <c r="AM46" s="2" t="s">
        <v>3163</v>
      </c>
      <c r="AN46" s="44">
        <v>477</v>
      </c>
      <c r="AO46" s="44">
        <v>600</v>
      </c>
      <c r="AP46" s="2" t="s">
        <v>59</v>
      </c>
      <c r="AQ46" s="2" t="s">
        <v>59</v>
      </c>
      <c r="AR46" s="2" t="s">
        <v>59</v>
      </c>
      <c r="AS46" s="2" t="s">
        <v>59</v>
      </c>
      <c r="AT46" s="121">
        <v>745539000000</v>
      </c>
      <c r="AU46" s="2" t="s">
        <v>59</v>
      </c>
      <c r="AV46" s="44">
        <v>9500327801</v>
      </c>
      <c r="AW46" s="44">
        <v>9498182452</v>
      </c>
      <c r="AX46" s="44">
        <v>8270426456</v>
      </c>
      <c r="AY46" s="2" t="s">
        <v>59</v>
      </c>
      <c r="AZ46" s="2" t="s">
        <v>15701</v>
      </c>
      <c r="BA46" s="44">
        <v>2212159026</v>
      </c>
      <c r="BB46" s="2" t="s">
        <v>14212</v>
      </c>
    </row>
    <row r="47" spans="1:54" ht="15.75" customHeight="1" x14ac:dyDescent="0.25">
      <c r="A47" s="2" t="s">
        <v>15708</v>
      </c>
      <c r="B47" s="2" t="s">
        <v>15709</v>
      </c>
      <c r="C47" s="2" t="s">
        <v>10937</v>
      </c>
      <c r="D47" s="2" t="s">
        <v>804</v>
      </c>
      <c r="E47" s="2" t="s">
        <v>1147</v>
      </c>
      <c r="F47" s="2" t="s">
        <v>11499</v>
      </c>
      <c r="G47" s="2" t="s">
        <v>261</v>
      </c>
      <c r="H47" s="2" t="s">
        <v>280</v>
      </c>
      <c r="I47" s="2"/>
      <c r="J47" s="2"/>
      <c r="K47" s="44">
        <v>1024505460</v>
      </c>
      <c r="L47" s="2" t="s">
        <v>79</v>
      </c>
      <c r="M47" s="2" t="s">
        <v>1568</v>
      </c>
      <c r="N47" s="2" t="s">
        <v>283</v>
      </c>
      <c r="O47" s="2" t="s">
        <v>447</v>
      </c>
      <c r="P47" s="2" t="s">
        <v>447</v>
      </c>
      <c r="Q47" s="2" t="s">
        <v>15710</v>
      </c>
      <c r="R47" s="2" t="s">
        <v>15711</v>
      </c>
      <c r="S47" s="2" t="s">
        <v>15712</v>
      </c>
      <c r="T47" s="2" t="s">
        <v>3802</v>
      </c>
      <c r="U47" s="44">
        <v>614616</v>
      </c>
      <c r="V47" s="2" t="s">
        <v>15713</v>
      </c>
      <c r="W47" s="2" t="s">
        <v>15714</v>
      </c>
      <c r="X47" s="2" t="s">
        <v>687</v>
      </c>
      <c r="Y47" s="44">
        <v>700000</v>
      </c>
      <c r="Z47" s="2" t="s">
        <v>15715</v>
      </c>
      <c r="AA47" s="2" t="s">
        <v>15716</v>
      </c>
      <c r="AB47" s="2" t="s">
        <v>15717</v>
      </c>
      <c r="AC47" s="2" t="s">
        <v>687</v>
      </c>
      <c r="AD47" s="44">
        <v>700000</v>
      </c>
      <c r="AE47" s="2" t="s">
        <v>15715</v>
      </c>
      <c r="AF47" s="2" t="s">
        <v>447</v>
      </c>
      <c r="AG47" s="2" t="s">
        <v>447</v>
      </c>
      <c r="AH47" s="2" t="s">
        <v>447</v>
      </c>
      <c r="AI47" s="2" t="s">
        <v>447</v>
      </c>
      <c r="AJ47" s="2" t="s">
        <v>447</v>
      </c>
      <c r="AK47" s="2" t="s">
        <v>15718</v>
      </c>
      <c r="AL47" s="2" t="s">
        <v>15719</v>
      </c>
      <c r="AM47" s="2" t="s">
        <v>3163</v>
      </c>
      <c r="AN47" s="44">
        <v>429</v>
      </c>
      <c r="AO47" s="44">
        <v>600</v>
      </c>
      <c r="AP47" s="2" t="s">
        <v>447</v>
      </c>
      <c r="AQ47" s="2" t="s">
        <v>447</v>
      </c>
      <c r="AR47" s="2" t="s">
        <v>447</v>
      </c>
      <c r="AS47" s="2" t="s">
        <v>447</v>
      </c>
      <c r="AT47" s="121">
        <v>233997000000</v>
      </c>
      <c r="AU47" s="2" t="s">
        <v>447</v>
      </c>
      <c r="AV47" s="44">
        <v>8807264656</v>
      </c>
      <c r="AW47" s="44">
        <v>8508509080</v>
      </c>
      <c r="AX47" s="44">
        <v>9940897412</v>
      </c>
      <c r="AY47" s="2" t="s">
        <v>447</v>
      </c>
      <c r="AZ47" s="2" t="s">
        <v>15720</v>
      </c>
      <c r="BA47" s="44">
        <v>7433757</v>
      </c>
      <c r="BB47" s="2" t="s">
        <v>14212</v>
      </c>
    </row>
    <row r="48" spans="1:54" ht="15.75" customHeight="1" x14ac:dyDescent="0.25">
      <c r="A48" s="2" t="s">
        <v>15721</v>
      </c>
      <c r="B48" s="2" t="s">
        <v>15722</v>
      </c>
      <c r="C48" s="2" t="s">
        <v>15723</v>
      </c>
      <c r="D48" s="2" t="s">
        <v>163</v>
      </c>
      <c r="E48" s="2" t="s">
        <v>11498</v>
      </c>
      <c r="F48" s="2" t="s">
        <v>11499</v>
      </c>
      <c r="G48" s="2" t="s">
        <v>52</v>
      </c>
      <c r="H48" s="2" t="s">
        <v>280</v>
      </c>
      <c r="I48" s="44">
        <v>352058</v>
      </c>
      <c r="J48" s="2" t="s">
        <v>15724</v>
      </c>
      <c r="K48" s="44">
        <v>2003551555</v>
      </c>
      <c r="L48" s="2" t="s">
        <v>387</v>
      </c>
      <c r="M48" s="2" t="s">
        <v>901</v>
      </c>
      <c r="N48" s="2" t="s">
        <v>81</v>
      </c>
      <c r="O48" s="2" t="s">
        <v>514</v>
      </c>
      <c r="P48" s="2" t="s">
        <v>447</v>
      </c>
      <c r="Q48" s="2" t="s">
        <v>125</v>
      </c>
      <c r="R48" s="2" t="s">
        <v>83</v>
      </c>
      <c r="S48" s="2" t="s">
        <v>15725</v>
      </c>
      <c r="T48" s="2" t="s">
        <v>3683</v>
      </c>
      <c r="U48" s="44">
        <v>607301</v>
      </c>
      <c r="V48" s="2" t="s">
        <v>15726</v>
      </c>
      <c r="W48" s="2" t="s">
        <v>128</v>
      </c>
      <c r="X48" s="2" t="s">
        <v>320</v>
      </c>
      <c r="Y48" s="44">
        <v>72000</v>
      </c>
      <c r="Z48" s="2" t="s">
        <v>59</v>
      </c>
      <c r="AA48" s="2" t="s">
        <v>15727</v>
      </c>
      <c r="AB48" s="2" t="s">
        <v>59</v>
      </c>
      <c r="AC48" s="2" t="s">
        <v>69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15728</v>
      </c>
      <c r="AL48" s="2" t="s">
        <v>15729</v>
      </c>
      <c r="AM48" s="2" t="s">
        <v>3163</v>
      </c>
      <c r="AN48" s="44">
        <v>461</v>
      </c>
      <c r="AO48" s="44">
        <v>461</v>
      </c>
      <c r="AP48" s="121">
        <v>63232200000000</v>
      </c>
      <c r="AQ48" s="2" t="s">
        <v>15730</v>
      </c>
      <c r="AR48" s="2" t="s">
        <v>15731</v>
      </c>
      <c r="AS48" s="2" t="s">
        <v>15732</v>
      </c>
      <c r="AT48" s="121">
        <v>290159000000</v>
      </c>
      <c r="AU48" s="2" t="s">
        <v>59</v>
      </c>
      <c r="AV48" s="44">
        <v>8220274761</v>
      </c>
      <c r="AW48" s="44">
        <v>7530072425</v>
      </c>
      <c r="AX48" s="44">
        <v>7530072425</v>
      </c>
      <c r="AY48" s="2" t="s">
        <v>59</v>
      </c>
      <c r="AZ48" s="2" t="s">
        <v>15724</v>
      </c>
      <c r="BA48" s="44">
        <v>7652670</v>
      </c>
      <c r="BB48" s="2" t="s">
        <v>14212</v>
      </c>
    </row>
    <row r="49" spans="1:54" ht="15.75" customHeight="1" x14ac:dyDescent="0.25">
      <c r="A49" s="2" t="s">
        <v>15733</v>
      </c>
      <c r="B49" s="2" t="s">
        <v>15734</v>
      </c>
      <c r="C49" s="251">
        <v>38476</v>
      </c>
      <c r="D49" s="2" t="s">
        <v>9484</v>
      </c>
      <c r="E49" s="2" t="s">
        <v>1147</v>
      </c>
      <c r="F49" s="2" t="s">
        <v>11499</v>
      </c>
      <c r="G49" s="2" t="s">
        <v>261</v>
      </c>
      <c r="H49" s="2" t="s">
        <v>280</v>
      </c>
      <c r="I49" s="2"/>
      <c r="J49" s="2"/>
      <c r="K49" s="44">
        <v>1015617124</v>
      </c>
      <c r="L49" s="2" t="s">
        <v>387</v>
      </c>
      <c r="M49" s="2" t="s">
        <v>15735</v>
      </c>
      <c r="N49" s="2" t="s">
        <v>283</v>
      </c>
      <c r="O49" s="2" t="s">
        <v>1247</v>
      </c>
      <c r="P49" s="2" t="s">
        <v>447</v>
      </c>
      <c r="Q49" s="2" t="s">
        <v>15736</v>
      </c>
      <c r="R49" s="2" t="s">
        <v>15737</v>
      </c>
      <c r="S49" s="2" t="s">
        <v>15738</v>
      </c>
      <c r="T49" s="2" t="s">
        <v>8124</v>
      </c>
      <c r="U49" s="44">
        <v>614016</v>
      </c>
      <c r="V49" s="2" t="s">
        <v>15739</v>
      </c>
      <c r="W49" s="2" t="s">
        <v>216</v>
      </c>
      <c r="X49" s="2" t="s">
        <v>15740</v>
      </c>
      <c r="Y49" s="2" t="s">
        <v>1081</v>
      </c>
      <c r="Z49" s="2" t="s">
        <v>5866</v>
      </c>
      <c r="AA49" s="2" t="s">
        <v>15741</v>
      </c>
      <c r="AB49" s="2" t="s">
        <v>7869</v>
      </c>
      <c r="AC49" s="2" t="s">
        <v>2256</v>
      </c>
      <c r="AD49" s="2" t="s">
        <v>1247</v>
      </c>
      <c r="AE49" s="2" t="s">
        <v>1247</v>
      </c>
      <c r="AF49" s="2" t="s">
        <v>1247</v>
      </c>
      <c r="AG49" s="2" t="s">
        <v>1247</v>
      </c>
      <c r="AH49" s="2" t="s">
        <v>1247</v>
      </c>
      <c r="AI49" s="2" t="s">
        <v>1247</v>
      </c>
      <c r="AJ49" s="2" t="s">
        <v>5866</v>
      </c>
      <c r="AK49" s="2" t="s">
        <v>15742</v>
      </c>
      <c r="AL49" s="2" t="s">
        <v>15743</v>
      </c>
      <c r="AM49" s="2" t="s">
        <v>3163</v>
      </c>
      <c r="AN49" s="44">
        <v>386</v>
      </c>
      <c r="AO49" s="44">
        <v>600</v>
      </c>
      <c r="AP49" s="44">
        <v>6255914657</v>
      </c>
      <c r="AQ49" s="2" t="s">
        <v>576</v>
      </c>
      <c r="AR49" s="2" t="s">
        <v>15744</v>
      </c>
      <c r="AS49" s="2" t="s">
        <v>15745</v>
      </c>
      <c r="AT49" s="121">
        <v>206492000000</v>
      </c>
      <c r="AU49" s="2" t="s">
        <v>15746</v>
      </c>
      <c r="AV49" s="44">
        <v>6385461119</v>
      </c>
      <c r="AW49" s="44">
        <v>6383564796</v>
      </c>
      <c r="AX49" s="44">
        <v>9047631179</v>
      </c>
      <c r="AY49" s="2" t="s">
        <v>1247</v>
      </c>
      <c r="AZ49" s="2" t="s">
        <v>15747</v>
      </c>
      <c r="BA49" s="44">
        <v>2212542479</v>
      </c>
      <c r="BB49" s="2" t="s">
        <v>14212</v>
      </c>
    </row>
    <row r="50" spans="1:54" ht="15.75" customHeight="1" x14ac:dyDescent="0.25">
      <c r="A50" s="2" t="s">
        <v>15748</v>
      </c>
      <c r="B50" s="2" t="s">
        <v>15749</v>
      </c>
      <c r="C50" s="2" t="s">
        <v>2859</v>
      </c>
      <c r="D50" s="2" t="s">
        <v>15750</v>
      </c>
      <c r="E50" s="2" t="s">
        <v>11498</v>
      </c>
      <c r="F50" s="2" t="s">
        <v>11499</v>
      </c>
      <c r="G50" s="2" t="s">
        <v>52</v>
      </c>
      <c r="H50" s="2" t="s">
        <v>280</v>
      </c>
      <c r="I50" s="2"/>
      <c r="J50" s="2"/>
      <c r="K50" s="44">
        <v>2015725749</v>
      </c>
      <c r="L50" s="2" t="s">
        <v>79</v>
      </c>
      <c r="M50" s="2" t="s">
        <v>15751</v>
      </c>
      <c r="N50" s="2" t="s">
        <v>122</v>
      </c>
      <c r="O50" s="2" t="s">
        <v>59</v>
      </c>
      <c r="P50" s="2" t="s">
        <v>447</v>
      </c>
      <c r="Q50" s="2" t="s">
        <v>823</v>
      </c>
      <c r="R50" s="2" t="s">
        <v>494</v>
      </c>
      <c r="S50" s="2" t="s">
        <v>15752</v>
      </c>
      <c r="T50" s="2" t="s">
        <v>8388</v>
      </c>
      <c r="U50" s="44">
        <v>613004</v>
      </c>
      <c r="V50" s="2" t="s">
        <v>15753</v>
      </c>
      <c r="W50" s="2" t="s">
        <v>2721</v>
      </c>
      <c r="X50" s="2" t="s">
        <v>15754</v>
      </c>
      <c r="Y50" s="125">
        <v>74000</v>
      </c>
      <c r="Z50" s="2" t="s">
        <v>11536</v>
      </c>
      <c r="AA50" s="2" t="s">
        <v>15755</v>
      </c>
      <c r="AB50" s="2" t="s">
        <v>15756</v>
      </c>
      <c r="AC50" s="2" t="s">
        <v>15757</v>
      </c>
      <c r="AD50" s="44">
        <v>72000</v>
      </c>
      <c r="AE50" s="2" t="s">
        <v>11536</v>
      </c>
      <c r="AF50" s="2" t="s">
        <v>123</v>
      </c>
      <c r="AG50" s="2" t="s">
        <v>123</v>
      </c>
      <c r="AH50" s="2" t="s">
        <v>123</v>
      </c>
      <c r="AI50" s="2" t="s">
        <v>123</v>
      </c>
      <c r="AJ50" s="2" t="s">
        <v>123</v>
      </c>
      <c r="AK50" s="2" t="s">
        <v>15758</v>
      </c>
      <c r="AL50" s="2" t="s">
        <v>15759</v>
      </c>
      <c r="AM50" s="2" t="s">
        <v>3163</v>
      </c>
      <c r="AN50" s="44">
        <v>501</v>
      </c>
      <c r="AO50" s="44">
        <v>600</v>
      </c>
      <c r="AP50" s="44">
        <v>6467472276</v>
      </c>
      <c r="AQ50" s="2" t="s">
        <v>15760</v>
      </c>
      <c r="AR50" s="2" t="s">
        <v>15761</v>
      </c>
      <c r="AS50" s="2" t="s">
        <v>15762</v>
      </c>
      <c r="AT50" s="121">
        <v>930372000000</v>
      </c>
      <c r="AU50" s="2" t="s">
        <v>68</v>
      </c>
      <c r="AV50" s="44">
        <v>8015086477</v>
      </c>
      <c r="AW50" s="44">
        <v>6369094706</v>
      </c>
      <c r="AX50" s="44">
        <v>9944951404</v>
      </c>
      <c r="AY50" s="2" t="s">
        <v>68</v>
      </c>
      <c r="AZ50" s="2" t="s">
        <v>15763</v>
      </c>
      <c r="BA50" s="44">
        <v>2212570264</v>
      </c>
      <c r="BB50" s="2" t="s">
        <v>14212</v>
      </c>
    </row>
    <row r="51" spans="1:54" ht="15.75" customHeight="1" x14ac:dyDescent="0.25">
      <c r="A51" s="2" t="s">
        <v>4279</v>
      </c>
      <c r="B51" s="2" t="s">
        <v>15764</v>
      </c>
      <c r="C51" s="270">
        <v>1.1127893518518519</v>
      </c>
      <c r="D51" s="2" t="s">
        <v>329</v>
      </c>
      <c r="E51" s="2" t="s">
        <v>1147</v>
      </c>
      <c r="F51" s="2" t="s">
        <v>11499</v>
      </c>
      <c r="G51" s="2" t="s">
        <v>52</v>
      </c>
      <c r="H51" s="2" t="s">
        <v>280</v>
      </c>
      <c r="I51" s="2"/>
      <c r="J51" s="2"/>
      <c r="K51" s="44">
        <v>2003396329</v>
      </c>
      <c r="L51" s="2" t="s">
        <v>300</v>
      </c>
      <c r="M51" s="2" t="s">
        <v>960</v>
      </c>
      <c r="N51" s="2" t="s">
        <v>81</v>
      </c>
      <c r="O51" s="2" t="s">
        <v>68</v>
      </c>
      <c r="P51" s="2" t="s">
        <v>447</v>
      </c>
      <c r="Q51" s="2" t="s">
        <v>15765</v>
      </c>
      <c r="R51" s="2" t="s">
        <v>4117</v>
      </c>
      <c r="S51" s="2" t="s">
        <v>15766</v>
      </c>
      <c r="T51" s="2" t="s">
        <v>2875</v>
      </c>
      <c r="U51" s="44">
        <v>607401</v>
      </c>
      <c r="V51" s="2" t="s">
        <v>15767</v>
      </c>
      <c r="W51" s="2" t="s">
        <v>15768</v>
      </c>
      <c r="X51" s="2" t="s">
        <v>187</v>
      </c>
      <c r="Y51" s="44">
        <v>150000</v>
      </c>
      <c r="Z51" s="2" t="s">
        <v>15769</v>
      </c>
      <c r="AA51" s="2" t="s">
        <v>15770</v>
      </c>
      <c r="AB51" s="2" t="s">
        <v>15771</v>
      </c>
      <c r="AC51" s="2" t="s">
        <v>69</v>
      </c>
      <c r="AD51" s="2" t="s">
        <v>880</v>
      </c>
      <c r="AE51" s="2" t="s">
        <v>880</v>
      </c>
      <c r="AF51" s="2" t="s">
        <v>880</v>
      </c>
      <c r="AG51" s="2" t="s">
        <v>880</v>
      </c>
      <c r="AH51" s="2" t="s">
        <v>880</v>
      </c>
      <c r="AI51" s="2" t="s">
        <v>880</v>
      </c>
      <c r="AJ51" s="2" t="s">
        <v>880</v>
      </c>
      <c r="AK51" s="2" t="s">
        <v>15772</v>
      </c>
      <c r="AL51" s="2" t="s">
        <v>2875</v>
      </c>
      <c r="AM51" s="2" t="s">
        <v>3163</v>
      </c>
      <c r="AN51" s="44">
        <v>362</v>
      </c>
      <c r="AO51" s="44">
        <v>600</v>
      </c>
      <c r="AP51" s="2" t="s">
        <v>880</v>
      </c>
      <c r="AQ51" s="2" t="s">
        <v>880</v>
      </c>
      <c r="AR51" s="2" t="s">
        <v>68</v>
      </c>
      <c r="AS51" s="2" t="s">
        <v>68</v>
      </c>
      <c r="AT51" s="121">
        <v>819845000000</v>
      </c>
      <c r="AU51" s="2" t="s">
        <v>68</v>
      </c>
      <c r="AV51" s="44">
        <v>9345851039</v>
      </c>
      <c r="AW51" s="44">
        <v>9952745439</v>
      </c>
      <c r="AX51" s="44">
        <v>9566977049</v>
      </c>
      <c r="AY51" s="2" t="s">
        <v>68</v>
      </c>
      <c r="AZ51" s="2" t="s">
        <v>15773</v>
      </c>
      <c r="BA51" s="44">
        <v>7642282</v>
      </c>
      <c r="BB51" s="2" t="s">
        <v>14212</v>
      </c>
    </row>
    <row r="52" spans="1:54" ht="15.75" customHeight="1" x14ac:dyDescent="0.25">
      <c r="A52" s="2" t="s">
        <v>15774</v>
      </c>
      <c r="B52" s="2" t="s">
        <v>15775</v>
      </c>
      <c r="C52" s="2" t="s">
        <v>15776</v>
      </c>
      <c r="D52" s="2" t="s">
        <v>1290</v>
      </c>
      <c r="E52" s="2" t="s">
        <v>1147</v>
      </c>
      <c r="F52" s="2" t="s">
        <v>11499</v>
      </c>
      <c r="G52" s="2" t="s">
        <v>261</v>
      </c>
      <c r="H52" s="2" t="s">
        <v>280</v>
      </c>
      <c r="I52" s="2"/>
      <c r="J52" s="2"/>
      <c r="K52" s="44">
        <v>2008783556</v>
      </c>
      <c r="L52" s="2" t="s">
        <v>387</v>
      </c>
      <c r="M52" s="2" t="s">
        <v>3917</v>
      </c>
      <c r="N52" s="2" t="s">
        <v>283</v>
      </c>
      <c r="O52" s="2" t="s">
        <v>447</v>
      </c>
      <c r="P52" s="2" t="s">
        <v>447</v>
      </c>
      <c r="Q52" s="2" t="s">
        <v>15777</v>
      </c>
      <c r="R52" s="2" t="s">
        <v>15778</v>
      </c>
      <c r="S52" s="2" t="s">
        <v>15779</v>
      </c>
      <c r="T52" s="2" t="s">
        <v>1132</v>
      </c>
      <c r="U52" s="44">
        <v>638003</v>
      </c>
      <c r="V52" s="2" t="s">
        <v>15780</v>
      </c>
      <c r="W52" s="2" t="s">
        <v>15781</v>
      </c>
      <c r="X52" s="2" t="s">
        <v>10277</v>
      </c>
      <c r="Y52" s="44">
        <v>97000</v>
      </c>
      <c r="Z52" s="2" t="s">
        <v>68</v>
      </c>
      <c r="AA52" s="2" t="s">
        <v>15782</v>
      </c>
      <c r="AB52" s="2" t="s">
        <v>15783</v>
      </c>
      <c r="AC52" s="2" t="s">
        <v>69</v>
      </c>
      <c r="AD52" s="2" t="s">
        <v>447</v>
      </c>
      <c r="AE52" s="2" t="s">
        <v>447</v>
      </c>
      <c r="AF52" s="2" t="s">
        <v>68</v>
      </c>
      <c r="AG52" s="2" t="s">
        <v>68</v>
      </c>
      <c r="AH52" s="2" t="s">
        <v>68</v>
      </c>
      <c r="AI52" s="2" t="s">
        <v>68</v>
      </c>
      <c r="AJ52" s="2" t="s">
        <v>68</v>
      </c>
      <c r="AK52" s="2" t="s">
        <v>15784</v>
      </c>
      <c r="AL52" s="2" t="s">
        <v>15785</v>
      </c>
      <c r="AM52" s="2" t="s">
        <v>3163</v>
      </c>
      <c r="AN52" s="44">
        <v>369</v>
      </c>
      <c r="AO52" s="44">
        <v>600</v>
      </c>
      <c r="AP52" s="121">
        <v>1131120000000</v>
      </c>
      <c r="AQ52" s="2" t="s">
        <v>1138</v>
      </c>
      <c r="AR52" s="2" t="s">
        <v>15786</v>
      </c>
      <c r="AS52" s="2" t="s">
        <v>15787</v>
      </c>
      <c r="AT52" s="2" t="s">
        <v>15788</v>
      </c>
      <c r="AU52" s="2" t="s">
        <v>68</v>
      </c>
      <c r="AV52" s="44">
        <v>8270802749</v>
      </c>
      <c r="AW52" s="44">
        <v>9715302749</v>
      </c>
      <c r="AX52" s="44">
        <v>7402322149</v>
      </c>
      <c r="AY52" s="2" t="s">
        <v>68</v>
      </c>
      <c r="AZ52" s="2" t="s">
        <v>15789</v>
      </c>
      <c r="BA52" s="44">
        <v>2212378475</v>
      </c>
      <c r="BB52" s="2" t="s">
        <v>14212</v>
      </c>
    </row>
    <row r="53" spans="1:54" ht="15.75" customHeight="1" x14ac:dyDescent="0.25">
      <c r="A53" s="2" t="s">
        <v>15790</v>
      </c>
      <c r="B53" s="2" t="s">
        <v>15791</v>
      </c>
      <c r="C53" s="251">
        <v>38963</v>
      </c>
      <c r="D53" s="2" t="s">
        <v>177</v>
      </c>
      <c r="E53" s="2" t="s">
        <v>11498</v>
      </c>
      <c r="F53" s="2" t="s">
        <v>11499</v>
      </c>
      <c r="G53" s="2" t="s">
        <v>52</v>
      </c>
      <c r="H53" s="2" t="s">
        <v>280</v>
      </c>
      <c r="I53" s="2"/>
      <c r="J53" s="2"/>
      <c r="K53" s="44">
        <v>2001987393</v>
      </c>
      <c r="L53" s="2" t="s">
        <v>79</v>
      </c>
      <c r="M53" s="2" t="s">
        <v>525</v>
      </c>
      <c r="N53" s="2" t="s">
        <v>122</v>
      </c>
      <c r="O53" s="2" t="s">
        <v>15792</v>
      </c>
      <c r="P53" s="2" t="s">
        <v>447</v>
      </c>
      <c r="Q53" s="2" t="s">
        <v>167</v>
      </c>
      <c r="R53" s="2" t="s">
        <v>82</v>
      </c>
      <c r="S53" s="2" t="s">
        <v>15793</v>
      </c>
      <c r="T53" s="2" t="s">
        <v>3363</v>
      </c>
      <c r="U53" s="44">
        <v>635109</v>
      </c>
      <c r="V53" s="2" t="s">
        <v>15794</v>
      </c>
      <c r="W53" s="2" t="s">
        <v>216</v>
      </c>
      <c r="X53" s="2" t="s">
        <v>15795</v>
      </c>
      <c r="Y53" s="44">
        <v>500000</v>
      </c>
      <c r="Z53" s="2" t="s">
        <v>15796</v>
      </c>
      <c r="AA53" s="2" t="s">
        <v>15797</v>
      </c>
      <c r="AB53" s="2" t="s">
        <v>216</v>
      </c>
      <c r="AC53" s="2" t="s">
        <v>160</v>
      </c>
      <c r="AD53" s="2" t="s">
        <v>123</v>
      </c>
      <c r="AE53" s="2" t="s">
        <v>123</v>
      </c>
      <c r="AF53" s="2" t="s">
        <v>123</v>
      </c>
      <c r="AG53" s="2" t="s">
        <v>123</v>
      </c>
      <c r="AH53" s="2" t="s">
        <v>123</v>
      </c>
      <c r="AI53" s="2" t="s">
        <v>123</v>
      </c>
      <c r="AJ53" s="2" t="s">
        <v>123</v>
      </c>
      <c r="AK53" s="2" t="s">
        <v>15790</v>
      </c>
      <c r="AL53" s="2" t="s">
        <v>15798</v>
      </c>
      <c r="AM53" s="2" t="s">
        <v>3163</v>
      </c>
      <c r="AN53" s="44">
        <v>492</v>
      </c>
      <c r="AO53" s="44">
        <v>600</v>
      </c>
      <c r="AP53" s="121">
        <v>110119000000</v>
      </c>
      <c r="AQ53" s="2" t="s">
        <v>784</v>
      </c>
      <c r="AR53" s="2" t="s">
        <v>15799</v>
      </c>
      <c r="AS53" s="2" t="s">
        <v>15800</v>
      </c>
      <c r="AT53" s="121">
        <v>415040000000</v>
      </c>
      <c r="AU53" s="2" t="s">
        <v>15801</v>
      </c>
      <c r="AV53" s="44">
        <v>9894917251</v>
      </c>
      <c r="AW53" s="44">
        <v>9500731400</v>
      </c>
      <c r="AX53" s="44">
        <v>9444866864</v>
      </c>
      <c r="AY53" s="2" t="s">
        <v>123</v>
      </c>
      <c r="AZ53" s="2" t="s">
        <v>15802</v>
      </c>
      <c r="BA53" s="44">
        <v>2212384467</v>
      </c>
      <c r="BB53" s="2" t="s">
        <v>14212</v>
      </c>
    </row>
    <row r="54" spans="1:54" ht="15.75" customHeight="1" x14ac:dyDescent="0.25">
      <c r="A54" s="2" t="s">
        <v>15803</v>
      </c>
      <c r="B54" s="2" t="s">
        <v>15804</v>
      </c>
      <c r="C54" s="2" t="s">
        <v>15805</v>
      </c>
      <c r="D54" s="2" t="s">
        <v>15806</v>
      </c>
      <c r="E54" s="2" t="s">
        <v>1147</v>
      </c>
      <c r="F54" s="2" t="s">
        <v>11499</v>
      </c>
      <c r="G54" s="2" t="s">
        <v>52</v>
      </c>
      <c r="H54" s="2" t="s">
        <v>280</v>
      </c>
      <c r="I54" s="2"/>
      <c r="J54" s="2"/>
      <c r="K54" s="44">
        <v>1018480841</v>
      </c>
      <c r="L54" s="2" t="s">
        <v>180</v>
      </c>
      <c r="M54" s="2" t="s">
        <v>15807</v>
      </c>
      <c r="N54" s="2" t="s">
        <v>369</v>
      </c>
      <c r="O54" s="2" t="s">
        <v>59</v>
      </c>
      <c r="P54" s="2" t="s">
        <v>447</v>
      </c>
      <c r="Q54" s="2" t="s">
        <v>15496</v>
      </c>
      <c r="R54" s="2" t="s">
        <v>15497</v>
      </c>
      <c r="S54" s="2" t="s">
        <v>15808</v>
      </c>
      <c r="T54" s="2" t="s">
        <v>15809</v>
      </c>
      <c r="U54" s="44">
        <v>630306</v>
      </c>
      <c r="V54" s="2" t="s">
        <v>12289</v>
      </c>
      <c r="W54" s="44">
        <v>10</v>
      </c>
      <c r="X54" s="2" t="s">
        <v>15810</v>
      </c>
      <c r="Y54" s="2" t="s">
        <v>7034</v>
      </c>
      <c r="Z54" s="2" t="s">
        <v>15811</v>
      </c>
      <c r="AA54" s="2" t="s">
        <v>8625</v>
      </c>
      <c r="AB54" s="44">
        <v>10</v>
      </c>
      <c r="AC54" s="2" t="s">
        <v>69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15812</v>
      </c>
      <c r="AL54" s="2" t="s">
        <v>15813</v>
      </c>
      <c r="AM54" s="2" t="s">
        <v>3163</v>
      </c>
      <c r="AN54" s="44">
        <v>412</v>
      </c>
      <c r="AO54" s="44">
        <v>600</v>
      </c>
      <c r="AP54" s="2" t="s">
        <v>59</v>
      </c>
      <c r="AQ54" s="2" t="s">
        <v>59</v>
      </c>
      <c r="AR54" s="2" t="s">
        <v>59</v>
      </c>
      <c r="AS54" s="2" t="s">
        <v>59</v>
      </c>
      <c r="AT54" s="121">
        <v>220917000000</v>
      </c>
      <c r="AU54" s="2" t="s">
        <v>59</v>
      </c>
      <c r="AV54" s="44">
        <v>8270370586</v>
      </c>
      <c r="AW54" s="44">
        <v>9360690190</v>
      </c>
      <c r="AX54" s="44">
        <v>8098835680</v>
      </c>
      <c r="AY54" s="2" t="s">
        <v>59</v>
      </c>
      <c r="AZ54" s="2" t="s">
        <v>15814</v>
      </c>
      <c r="BA54" s="44">
        <v>221216633</v>
      </c>
      <c r="BB54" s="2" t="s">
        <v>14212</v>
      </c>
    </row>
    <row r="55" spans="1:54" ht="15.75" customHeight="1" x14ac:dyDescent="0.25">
      <c r="A55" s="2" t="s">
        <v>15815</v>
      </c>
      <c r="B55" s="2" t="s">
        <v>15816</v>
      </c>
      <c r="C55" s="251">
        <v>38545</v>
      </c>
      <c r="D55" s="2" t="s">
        <v>1197</v>
      </c>
      <c r="E55" s="2" t="s">
        <v>11498</v>
      </c>
      <c r="F55" s="2" t="s">
        <v>11499</v>
      </c>
      <c r="G55" s="2" t="s">
        <v>261</v>
      </c>
      <c r="H55" s="2" t="s">
        <v>280</v>
      </c>
      <c r="I55" s="2"/>
      <c r="J55" s="2"/>
      <c r="K55" s="44">
        <v>2003460743</v>
      </c>
      <c r="L55" s="2" t="s">
        <v>79</v>
      </c>
      <c r="M55" s="2" t="s">
        <v>15817</v>
      </c>
      <c r="N55" s="2" t="s">
        <v>1409</v>
      </c>
      <c r="O55" s="2" t="s">
        <v>447</v>
      </c>
      <c r="P55" s="2" t="s">
        <v>447</v>
      </c>
      <c r="Q55" s="2" t="s">
        <v>10566</v>
      </c>
      <c r="R55" s="2" t="s">
        <v>5184</v>
      </c>
      <c r="S55" s="2" t="s">
        <v>15818</v>
      </c>
      <c r="T55" s="2" t="s">
        <v>2331</v>
      </c>
      <c r="U55" s="44">
        <v>612903</v>
      </c>
      <c r="V55" s="2" t="s">
        <v>15819</v>
      </c>
      <c r="W55" s="2" t="s">
        <v>5749</v>
      </c>
      <c r="X55" s="2" t="s">
        <v>446</v>
      </c>
      <c r="Y55" s="44">
        <v>40000</v>
      </c>
      <c r="Z55" s="2" t="s">
        <v>446</v>
      </c>
      <c r="AA55" s="2" t="s">
        <v>15820</v>
      </c>
      <c r="AB55" s="2" t="s">
        <v>5749</v>
      </c>
      <c r="AC55" s="2" t="s">
        <v>449</v>
      </c>
      <c r="AD55" s="2" t="s">
        <v>68</v>
      </c>
      <c r="AE55" s="2" t="s">
        <v>68</v>
      </c>
      <c r="AF55" s="2" t="s">
        <v>15819</v>
      </c>
      <c r="AG55" s="2" t="s">
        <v>5749</v>
      </c>
      <c r="AH55" s="2" t="s">
        <v>446</v>
      </c>
      <c r="AI55" s="44">
        <v>40000</v>
      </c>
      <c r="AJ55" s="2" t="s">
        <v>15821</v>
      </c>
      <c r="AK55" s="2" t="s">
        <v>15822</v>
      </c>
      <c r="AL55" s="2" t="s">
        <v>15823</v>
      </c>
      <c r="AM55" s="2" t="s">
        <v>3163</v>
      </c>
      <c r="AN55" s="44">
        <v>476</v>
      </c>
      <c r="AO55" s="44">
        <v>600</v>
      </c>
      <c r="AP55" s="44">
        <v>40551690882</v>
      </c>
      <c r="AQ55" s="2" t="s">
        <v>361</v>
      </c>
      <c r="AR55" s="2" t="s">
        <v>15824</v>
      </c>
      <c r="AS55" s="2" t="s">
        <v>15825</v>
      </c>
      <c r="AT55" s="121">
        <v>389072000000</v>
      </c>
      <c r="AU55" s="2" t="s">
        <v>59</v>
      </c>
      <c r="AV55" s="44">
        <v>9840139901</v>
      </c>
      <c r="AW55" s="44">
        <v>9842002938</v>
      </c>
      <c r="AX55" s="44">
        <v>9840139901</v>
      </c>
      <c r="AY55" s="44">
        <v>9842002938</v>
      </c>
      <c r="AZ55" s="2" t="s">
        <v>15826</v>
      </c>
      <c r="BA55" s="44">
        <v>2212463050</v>
      </c>
      <c r="BB55" s="2" t="s">
        <v>14212</v>
      </c>
    </row>
    <row r="56" spans="1:54" ht="15.75" customHeight="1" x14ac:dyDescent="0.25">
      <c r="A56" s="2" t="s">
        <v>15827</v>
      </c>
      <c r="B56" s="2" t="s">
        <v>15828</v>
      </c>
      <c r="C56" s="254">
        <v>38637</v>
      </c>
      <c r="D56" s="2" t="s">
        <v>385</v>
      </c>
      <c r="E56" s="2" t="s">
        <v>1147</v>
      </c>
      <c r="F56" s="2" t="s">
        <v>3102</v>
      </c>
      <c r="G56" s="2" t="s">
        <v>261</v>
      </c>
      <c r="H56" s="2" t="s">
        <v>280</v>
      </c>
      <c r="I56" s="2" t="s">
        <v>2333</v>
      </c>
      <c r="J56" s="2" t="s">
        <v>2333</v>
      </c>
      <c r="K56" s="44">
        <v>2003580207</v>
      </c>
      <c r="L56" s="2" t="s">
        <v>387</v>
      </c>
      <c r="M56" s="2" t="s">
        <v>262</v>
      </c>
      <c r="N56" s="2" t="s">
        <v>283</v>
      </c>
      <c r="O56" s="2" t="s">
        <v>447</v>
      </c>
      <c r="P56" s="2" t="s">
        <v>447</v>
      </c>
      <c r="Q56" s="2" t="s">
        <v>15829</v>
      </c>
      <c r="R56" s="2" t="s">
        <v>15830</v>
      </c>
      <c r="S56" s="2" t="s">
        <v>15831</v>
      </c>
      <c r="T56" s="2" t="s">
        <v>2875</v>
      </c>
      <c r="U56" s="2" t="s">
        <v>15832</v>
      </c>
      <c r="V56" s="2" t="s">
        <v>15833</v>
      </c>
      <c r="W56" s="2" t="s">
        <v>15834</v>
      </c>
      <c r="X56" s="2" t="s">
        <v>446</v>
      </c>
      <c r="Y56" s="44">
        <v>100000</v>
      </c>
      <c r="Z56" s="2" t="s">
        <v>2333</v>
      </c>
      <c r="AA56" s="2" t="s">
        <v>15835</v>
      </c>
      <c r="AB56" s="2" t="s">
        <v>15836</v>
      </c>
      <c r="AC56" s="2" t="s">
        <v>449</v>
      </c>
      <c r="AD56" s="2" t="s">
        <v>2333</v>
      </c>
      <c r="AE56" s="2" t="s">
        <v>6182</v>
      </c>
      <c r="AF56" s="2" t="s">
        <v>6696</v>
      </c>
      <c r="AG56" s="2" t="s">
        <v>6696</v>
      </c>
      <c r="AH56" s="2" t="s">
        <v>6182</v>
      </c>
      <c r="AI56" s="2" t="s">
        <v>6182</v>
      </c>
      <c r="AJ56" s="2" t="s">
        <v>2333</v>
      </c>
      <c r="AK56" s="2" t="s">
        <v>15837</v>
      </c>
      <c r="AL56" s="2" t="s">
        <v>15838</v>
      </c>
      <c r="AM56" s="2" t="s">
        <v>261</v>
      </c>
      <c r="AN56" s="44">
        <v>440</v>
      </c>
      <c r="AO56" s="44">
        <v>600</v>
      </c>
      <c r="AP56" s="44">
        <v>40833414382</v>
      </c>
      <c r="AQ56" s="2" t="s">
        <v>361</v>
      </c>
      <c r="AR56" s="2" t="s">
        <v>15839</v>
      </c>
      <c r="AS56" s="2" t="s">
        <v>15840</v>
      </c>
      <c r="AT56" s="121">
        <v>635772000000</v>
      </c>
      <c r="AU56" s="2" t="s">
        <v>15841</v>
      </c>
      <c r="AV56" s="44">
        <v>8428317796</v>
      </c>
      <c r="AW56" s="2" t="s">
        <v>2333</v>
      </c>
      <c r="AX56" s="44">
        <v>9655597796</v>
      </c>
      <c r="AY56" s="2" t="s">
        <v>6182</v>
      </c>
      <c r="AZ56" s="2" t="s">
        <v>15842</v>
      </c>
      <c r="BA56" s="44">
        <v>2212623786</v>
      </c>
      <c r="BB56" s="2" t="s">
        <v>14212</v>
      </c>
    </row>
    <row r="57" spans="1:54" ht="15.75" customHeight="1" x14ac:dyDescent="0.25">
      <c r="A57" s="2" t="s">
        <v>15843</v>
      </c>
      <c r="B57" s="2" t="s">
        <v>15844</v>
      </c>
      <c r="C57" s="251">
        <v>38692</v>
      </c>
      <c r="D57" s="2" t="s">
        <v>96</v>
      </c>
      <c r="E57" s="2" t="s">
        <v>11498</v>
      </c>
      <c r="F57" s="2" t="s">
        <v>11499</v>
      </c>
      <c r="G57" s="2" t="s">
        <v>52</v>
      </c>
      <c r="H57" s="2" t="s">
        <v>280</v>
      </c>
      <c r="I57" s="44">
        <v>344308</v>
      </c>
      <c r="J57" s="2" t="s">
        <v>8564</v>
      </c>
      <c r="K57" s="44">
        <v>2009296826</v>
      </c>
      <c r="L57" s="2" t="s">
        <v>387</v>
      </c>
      <c r="M57" s="2" t="s">
        <v>15845</v>
      </c>
      <c r="N57" s="2" t="s">
        <v>81</v>
      </c>
      <c r="O57" s="2" t="s">
        <v>59</v>
      </c>
      <c r="P57" s="2" t="s">
        <v>447</v>
      </c>
      <c r="Q57" s="2" t="s">
        <v>4757</v>
      </c>
      <c r="R57" s="2" t="s">
        <v>15846</v>
      </c>
      <c r="S57" s="2" t="s">
        <v>15847</v>
      </c>
      <c r="T57" s="2" t="s">
        <v>2473</v>
      </c>
      <c r="U57" s="44">
        <v>637212</v>
      </c>
      <c r="V57" s="2" t="s">
        <v>15848</v>
      </c>
      <c r="W57" s="2" t="s">
        <v>128</v>
      </c>
      <c r="X57" s="2" t="s">
        <v>65</v>
      </c>
      <c r="Y57" s="44">
        <v>84000</v>
      </c>
      <c r="Z57" s="2" t="s">
        <v>11536</v>
      </c>
      <c r="AA57" s="2" t="s">
        <v>15849</v>
      </c>
      <c r="AB57" s="2" t="s">
        <v>128</v>
      </c>
      <c r="AC57" s="2" t="s">
        <v>69</v>
      </c>
      <c r="AD57" s="44">
        <v>84000</v>
      </c>
      <c r="AE57" s="2" t="s">
        <v>11536</v>
      </c>
      <c r="AF57" s="2" t="s">
        <v>68</v>
      </c>
      <c r="AG57" s="2" t="s">
        <v>68</v>
      </c>
      <c r="AH57" s="2" t="s">
        <v>68</v>
      </c>
      <c r="AI57" s="2" t="s">
        <v>68</v>
      </c>
      <c r="AJ57" s="2" t="s">
        <v>68</v>
      </c>
      <c r="AK57" s="2" t="s">
        <v>15850</v>
      </c>
      <c r="AL57" s="2" t="s">
        <v>15850</v>
      </c>
      <c r="AM57" s="2" t="s">
        <v>3163</v>
      </c>
      <c r="AN57" s="44">
        <v>491</v>
      </c>
      <c r="AO57" s="44">
        <v>600</v>
      </c>
      <c r="AP57" s="2" t="s">
        <v>68</v>
      </c>
      <c r="AQ57" s="2" t="s">
        <v>68</v>
      </c>
      <c r="AR57" s="2" t="s">
        <v>68</v>
      </c>
      <c r="AS57" s="2" t="s">
        <v>68</v>
      </c>
      <c r="AT57" s="121">
        <v>4438760000000</v>
      </c>
      <c r="AU57" s="2" t="s">
        <v>68</v>
      </c>
      <c r="AV57" s="44">
        <v>9344935508</v>
      </c>
      <c r="AW57" s="44">
        <v>9976265601</v>
      </c>
      <c r="AX57" s="44">
        <v>9789175601</v>
      </c>
      <c r="AY57" s="2" t="s">
        <v>68</v>
      </c>
      <c r="AZ57" s="2" t="s">
        <v>15851</v>
      </c>
      <c r="BA57" s="44">
        <v>7374080</v>
      </c>
      <c r="BB57" s="2" t="s">
        <v>14212</v>
      </c>
    </row>
    <row r="58" spans="1:54" ht="15.75" customHeight="1" x14ac:dyDescent="0.25">
      <c r="A58" s="2" t="s">
        <v>15852</v>
      </c>
      <c r="B58" s="2" t="s">
        <v>15853</v>
      </c>
      <c r="C58" s="254">
        <v>38601</v>
      </c>
      <c r="D58" s="2" t="s">
        <v>804</v>
      </c>
      <c r="E58" s="2" t="s">
        <v>11498</v>
      </c>
      <c r="F58" s="2" t="s">
        <v>11499</v>
      </c>
      <c r="G58" s="2" t="s">
        <v>261</v>
      </c>
      <c r="H58" s="2" t="s">
        <v>280</v>
      </c>
      <c r="I58" s="2"/>
      <c r="J58" s="2"/>
      <c r="K58" s="44">
        <v>1018967856</v>
      </c>
      <c r="L58" s="2" t="s">
        <v>476</v>
      </c>
      <c r="M58" s="2" t="s">
        <v>3333</v>
      </c>
      <c r="N58" s="2" t="s">
        <v>283</v>
      </c>
      <c r="O58" s="2" t="s">
        <v>15854</v>
      </c>
      <c r="P58" s="2" t="s">
        <v>447</v>
      </c>
      <c r="Q58" s="2" t="s">
        <v>12400</v>
      </c>
      <c r="R58" s="2" t="s">
        <v>1712</v>
      </c>
      <c r="S58" s="2" t="s">
        <v>15855</v>
      </c>
      <c r="T58" s="2" t="s">
        <v>8124</v>
      </c>
      <c r="U58" s="44">
        <v>610001</v>
      </c>
      <c r="V58" s="2" t="s">
        <v>15856</v>
      </c>
      <c r="W58" s="2" t="s">
        <v>1785</v>
      </c>
      <c r="X58" s="2" t="s">
        <v>15857</v>
      </c>
      <c r="Y58" s="44">
        <v>401640</v>
      </c>
      <c r="Z58" s="2" t="s">
        <v>15858</v>
      </c>
      <c r="AA58" s="2" t="s">
        <v>15859</v>
      </c>
      <c r="AB58" s="2" t="s">
        <v>1782</v>
      </c>
      <c r="AC58" s="2" t="s">
        <v>294</v>
      </c>
      <c r="AD58" s="2" t="s">
        <v>294</v>
      </c>
      <c r="AE58" s="2" t="s">
        <v>294</v>
      </c>
      <c r="AF58" s="2" t="s">
        <v>15856</v>
      </c>
      <c r="AG58" s="2" t="s">
        <v>1785</v>
      </c>
      <c r="AH58" s="2" t="s">
        <v>15857</v>
      </c>
      <c r="AI58" s="44">
        <v>401640</v>
      </c>
      <c r="AJ58" s="2" t="s">
        <v>15858</v>
      </c>
      <c r="AK58" s="2" t="s">
        <v>15860</v>
      </c>
      <c r="AL58" s="2" t="s">
        <v>15861</v>
      </c>
      <c r="AM58" s="2" t="s">
        <v>3163</v>
      </c>
      <c r="AN58" s="44">
        <v>476</v>
      </c>
      <c r="AO58" s="44">
        <v>600</v>
      </c>
      <c r="AP58" s="121">
        <v>164501000000000</v>
      </c>
      <c r="AQ58" s="2" t="s">
        <v>484</v>
      </c>
      <c r="AR58" s="2" t="s">
        <v>15862</v>
      </c>
      <c r="AS58" s="2" t="s">
        <v>15863</v>
      </c>
      <c r="AT58" s="121">
        <v>424170000000</v>
      </c>
      <c r="AU58" s="2" t="s">
        <v>15864</v>
      </c>
      <c r="AV58" s="44">
        <v>6380803424</v>
      </c>
      <c r="AW58" s="44">
        <v>9750027919</v>
      </c>
      <c r="AX58" s="44">
        <v>9025483529</v>
      </c>
      <c r="AY58" s="44">
        <v>9750027919</v>
      </c>
      <c r="AZ58" s="2" t="s">
        <v>15865</v>
      </c>
      <c r="BA58" s="44">
        <v>2212537282</v>
      </c>
      <c r="BB58" s="2" t="s">
        <v>14212</v>
      </c>
    </row>
    <row r="59" spans="1:54" ht="15.75" customHeight="1" x14ac:dyDescent="0.25">
      <c r="A59" s="2" t="s">
        <v>15866</v>
      </c>
      <c r="B59" s="2" t="s">
        <v>15867</v>
      </c>
      <c r="C59" s="251">
        <v>38662</v>
      </c>
      <c r="D59" s="2" t="s">
        <v>385</v>
      </c>
      <c r="E59" s="2" t="s">
        <v>11498</v>
      </c>
      <c r="F59" s="2" t="s">
        <v>11499</v>
      </c>
      <c r="G59" s="2" t="s">
        <v>261</v>
      </c>
      <c r="H59" s="2" t="s">
        <v>280</v>
      </c>
      <c r="I59" s="2" t="s">
        <v>15868</v>
      </c>
      <c r="J59" s="2" t="s">
        <v>8564</v>
      </c>
      <c r="K59" s="2" t="s">
        <v>15869</v>
      </c>
      <c r="L59" s="2" t="s">
        <v>79</v>
      </c>
      <c r="M59" s="2" t="s">
        <v>3506</v>
      </c>
      <c r="N59" s="2" t="s">
        <v>283</v>
      </c>
      <c r="O59" s="2" t="s">
        <v>68</v>
      </c>
      <c r="P59" s="2" t="s">
        <v>447</v>
      </c>
      <c r="Q59" s="2" t="s">
        <v>15870</v>
      </c>
      <c r="R59" s="2" t="s">
        <v>15871</v>
      </c>
      <c r="S59" s="2" t="s">
        <v>15872</v>
      </c>
      <c r="T59" s="2" t="s">
        <v>2017</v>
      </c>
      <c r="U59" s="44">
        <v>620003</v>
      </c>
      <c r="V59" s="2" t="s">
        <v>15873</v>
      </c>
      <c r="W59" s="2" t="s">
        <v>1297</v>
      </c>
      <c r="X59" s="2" t="s">
        <v>355</v>
      </c>
      <c r="Y59" s="2" t="s">
        <v>15874</v>
      </c>
      <c r="Z59" s="2" t="s">
        <v>355</v>
      </c>
      <c r="AA59" s="2" t="s">
        <v>15875</v>
      </c>
      <c r="AB59" s="2" t="s">
        <v>15876</v>
      </c>
      <c r="AC59" s="2" t="s">
        <v>1135</v>
      </c>
      <c r="AD59" s="2" t="s">
        <v>1135</v>
      </c>
      <c r="AE59" s="2" t="s">
        <v>1135</v>
      </c>
      <c r="AF59" s="2" t="s">
        <v>68</v>
      </c>
      <c r="AG59" s="2" t="s">
        <v>68</v>
      </c>
      <c r="AH59" s="2" t="s">
        <v>68</v>
      </c>
      <c r="AI59" s="2" t="s">
        <v>68</v>
      </c>
      <c r="AJ59" s="2" t="s">
        <v>68</v>
      </c>
      <c r="AK59" s="2" t="s">
        <v>15877</v>
      </c>
      <c r="AL59" s="2" t="s">
        <v>15878</v>
      </c>
      <c r="AM59" s="2" t="s">
        <v>3163</v>
      </c>
      <c r="AN59" s="44">
        <v>421</v>
      </c>
      <c r="AO59" s="44">
        <v>500</v>
      </c>
      <c r="AP59" s="2">
        <v>5390100015766</v>
      </c>
      <c r="AQ59" s="2" t="s">
        <v>1486</v>
      </c>
      <c r="AR59" s="2" t="s">
        <v>15879</v>
      </c>
      <c r="AS59" s="2" t="s">
        <v>15880</v>
      </c>
      <c r="AT59" s="121">
        <v>943429000000</v>
      </c>
      <c r="AU59" s="2" t="s">
        <v>15881</v>
      </c>
      <c r="AV59" s="44">
        <v>9843061211</v>
      </c>
      <c r="AW59" s="44">
        <v>9842101146</v>
      </c>
      <c r="AX59" s="44">
        <v>9842599991</v>
      </c>
      <c r="AY59" s="2" t="s">
        <v>68</v>
      </c>
      <c r="AZ59" s="2" t="s">
        <v>15882</v>
      </c>
      <c r="BA59" s="2" t="s">
        <v>15883</v>
      </c>
      <c r="BB59" s="2" t="s">
        <v>14212</v>
      </c>
    </row>
    <row r="60" spans="1:54" ht="15.75" customHeight="1" x14ac:dyDescent="0.25">
      <c r="A60" s="2" t="s">
        <v>15884</v>
      </c>
      <c r="B60" s="2" t="s">
        <v>15885</v>
      </c>
      <c r="C60" s="2" t="s">
        <v>13514</v>
      </c>
      <c r="D60" s="2" t="s">
        <v>15886</v>
      </c>
      <c r="E60" s="2" t="s">
        <v>11498</v>
      </c>
      <c r="F60" s="2" t="s">
        <v>11499</v>
      </c>
      <c r="G60" s="2" t="s">
        <v>52</v>
      </c>
      <c r="H60" s="2" t="s">
        <v>280</v>
      </c>
      <c r="I60" s="2" t="s">
        <v>68</v>
      </c>
      <c r="J60" s="44">
        <v>305972</v>
      </c>
      <c r="K60" s="44">
        <v>2000030641</v>
      </c>
      <c r="L60" s="2" t="s">
        <v>387</v>
      </c>
      <c r="M60" s="2" t="s">
        <v>15887</v>
      </c>
      <c r="N60" s="2" t="s">
        <v>81</v>
      </c>
      <c r="O60" s="121">
        <v>51202300000000</v>
      </c>
      <c r="P60" s="2" t="s">
        <v>447</v>
      </c>
      <c r="Q60" s="2" t="s">
        <v>15888</v>
      </c>
      <c r="R60" s="2" t="s">
        <v>15889</v>
      </c>
      <c r="S60" s="2" t="s">
        <v>15890</v>
      </c>
      <c r="T60" s="2" t="s">
        <v>2675</v>
      </c>
      <c r="U60" s="44">
        <v>636903</v>
      </c>
      <c r="V60" s="2" t="s">
        <v>15891</v>
      </c>
      <c r="W60" s="2" t="s">
        <v>988</v>
      </c>
      <c r="X60" s="2" t="s">
        <v>65</v>
      </c>
      <c r="Y60" s="44">
        <v>60000</v>
      </c>
      <c r="Z60" s="2" t="s">
        <v>59</v>
      </c>
      <c r="AA60" s="2" t="s">
        <v>15892</v>
      </c>
      <c r="AB60" s="2" t="s">
        <v>988</v>
      </c>
      <c r="AC60" s="2" t="s">
        <v>3420</v>
      </c>
      <c r="AD60" s="2" t="s">
        <v>68</v>
      </c>
      <c r="AE60" s="2" t="s">
        <v>59</v>
      </c>
      <c r="AF60" s="2" t="s">
        <v>68</v>
      </c>
      <c r="AG60" s="2" t="s">
        <v>68</v>
      </c>
      <c r="AH60" s="2" t="s">
        <v>68</v>
      </c>
      <c r="AI60" s="2" t="s">
        <v>68</v>
      </c>
      <c r="AJ60" s="2" t="s">
        <v>68</v>
      </c>
      <c r="AK60" s="2" t="s">
        <v>15893</v>
      </c>
      <c r="AL60" s="2" t="s">
        <v>15894</v>
      </c>
      <c r="AM60" s="2" t="s">
        <v>3163</v>
      </c>
      <c r="AN60" s="44">
        <v>474</v>
      </c>
      <c r="AO60" s="44">
        <v>600</v>
      </c>
      <c r="AP60" s="44">
        <v>7502004164</v>
      </c>
      <c r="AQ60" s="2" t="s">
        <v>576</v>
      </c>
      <c r="AR60" s="2" t="s">
        <v>15895</v>
      </c>
      <c r="AS60" s="2" t="s">
        <v>9447</v>
      </c>
      <c r="AT60" s="121">
        <v>791080000000</v>
      </c>
      <c r="AU60" s="2" t="s">
        <v>15896</v>
      </c>
      <c r="AV60" s="44">
        <v>8668069394</v>
      </c>
      <c r="AW60" s="44">
        <v>9788995153</v>
      </c>
      <c r="AX60" s="44">
        <v>9788995153</v>
      </c>
      <c r="AY60" s="2" t="s">
        <v>68</v>
      </c>
      <c r="AZ60" s="2" t="s">
        <v>15897</v>
      </c>
      <c r="BA60" s="44">
        <v>2212421109</v>
      </c>
      <c r="BB60" s="2" t="s">
        <v>14212</v>
      </c>
    </row>
    <row r="61" spans="1:54" ht="15.75" customHeight="1" x14ac:dyDescent="0.25">
      <c r="A61" s="2" t="s">
        <v>15898</v>
      </c>
      <c r="B61" s="2" t="s">
        <v>15899</v>
      </c>
      <c r="C61" s="2" t="s">
        <v>14893</v>
      </c>
      <c r="D61" s="2" t="s">
        <v>385</v>
      </c>
      <c r="E61" s="2" t="s">
        <v>1147</v>
      </c>
      <c r="F61" s="2" t="s">
        <v>11499</v>
      </c>
      <c r="G61" s="2" t="s">
        <v>52</v>
      </c>
      <c r="H61" s="2" t="s">
        <v>280</v>
      </c>
      <c r="I61" s="2"/>
      <c r="J61" s="2"/>
      <c r="K61" s="44">
        <v>2016497400</v>
      </c>
      <c r="L61" s="2" t="s">
        <v>1642</v>
      </c>
      <c r="M61" s="2" t="s">
        <v>822</v>
      </c>
      <c r="N61" s="2" t="s">
        <v>58</v>
      </c>
      <c r="O61" s="2" t="s">
        <v>123</v>
      </c>
      <c r="P61" s="2" t="s">
        <v>447</v>
      </c>
      <c r="Q61" s="2" t="s">
        <v>15900</v>
      </c>
      <c r="R61" s="2" t="s">
        <v>7618</v>
      </c>
      <c r="S61" s="2" t="s">
        <v>15901</v>
      </c>
      <c r="T61" s="2" t="s">
        <v>1132</v>
      </c>
      <c r="U61" s="44">
        <v>638005</v>
      </c>
      <c r="V61" s="2" t="s">
        <v>15902</v>
      </c>
      <c r="W61" s="2" t="s">
        <v>15903</v>
      </c>
      <c r="X61" s="2" t="s">
        <v>15904</v>
      </c>
      <c r="Y61" s="44">
        <v>96000</v>
      </c>
      <c r="Z61" s="2" t="s">
        <v>15905</v>
      </c>
      <c r="AA61" s="2" t="s">
        <v>15902</v>
      </c>
      <c r="AB61" s="2" t="s">
        <v>15903</v>
      </c>
      <c r="AC61" s="2" t="s">
        <v>15904</v>
      </c>
      <c r="AD61" s="44">
        <v>96000</v>
      </c>
      <c r="AE61" s="2" t="s">
        <v>15905</v>
      </c>
      <c r="AF61" s="2" t="s">
        <v>15906</v>
      </c>
      <c r="AG61" s="2" t="s">
        <v>216</v>
      </c>
      <c r="AH61" s="2" t="s">
        <v>15907</v>
      </c>
      <c r="AI61" s="44">
        <v>100000</v>
      </c>
      <c r="AJ61" s="2" t="s">
        <v>15908</v>
      </c>
      <c r="AK61" s="2" t="s">
        <v>15909</v>
      </c>
      <c r="AL61" s="2" t="s">
        <v>1132</v>
      </c>
      <c r="AM61" s="2" t="s">
        <v>3163</v>
      </c>
      <c r="AN61" s="44">
        <v>436</v>
      </c>
      <c r="AO61" s="44">
        <v>600</v>
      </c>
      <c r="AP61" s="44">
        <v>848328459</v>
      </c>
      <c r="AQ61" s="2" t="s">
        <v>576</v>
      </c>
      <c r="AR61" s="2" t="s">
        <v>15910</v>
      </c>
      <c r="AS61" s="2" t="s">
        <v>15911</v>
      </c>
      <c r="AT61" s="121">
        <v>352291000000</v>
      </c>
      <c r="AU61" s="2" t="s">
        <v>123</v>
      </c>
      <c r="AV61" s="44">
        <v>9363352720</v>
      </c>
      <c r="AW61" s="44">
        <v>9994228348</v>
      </c>
      <c r="AX61" s="44">
        <v>9994228348</v>
      </c>
      <c r="AY61" s="44">
        <v>9944916807</v>
      </c>
      <c r="AZ61" s="2" t="s">
        <v>15912</v>
      </c>
      <c r="BA61" s="44">
        <v>2212303135</v>
      </c>
      <c r="BB61" s="2" t="s">
        <v>14212</v>
      </c>
    </row>
    <row r="62" spans="1:54" ht="15.75" customHeight="1" x14ac:dyDescent="0.25">
      <c r="A62" s="2" t="s">
        <v>15913</v>
      </c>
      <c r="B62" s="2" t="s">
        <v>15914</v>
      </c>
      <c r="C62" s="2" t="s">
        <v>15915</v>
      </c>
      <c r="D62" s="2" t="s">
        <v>1566</v>
      </c>
      <c r="E62" s="2" t="s">
        <v>1147</v>
      </c>
      <c r="F62" s="2" t="s">
        <v>11499</v>
      </c>
      <c r="G62" s="2" t="s">
        <v>52</v>
      </c>
      <c r="H62" s="2" t="s">
        <v>280</v>
      </c>
      <c r="I62" s="2"/>
      <c r="J62" s="2"/>
      <c r="K62" s="44">
        <v>2016509307</v>
      </c>
      <c r="L62" s="2" t="s">
        <v>387</v>
      </c>
      <c r="M62" s="2" t="s">
        <v>15916</v>
      </c>
      <c r="N62" s="2" t="s">
        <v>426</v>
      </c>
      <c r="O62" s="2" t="s">
        <v>514</v>
      </c>
      <c r="P62" s="2" t="s">
        <v>447</v>
      </c>
      <c r="Q62" s="2" t="s">
        <v>15917</v>
      </c>
      <c r="R62" s="2" t="s">
        <v>15918</v>
      </c>
      <c r="S62" s="2" t="s">
        <v>15919</v>
      </c>
      <c r="T62" s="2" t="s">
        <v>3475</v>
      </c>
      <c r="U62" s="44">
        <v>624220</v>
      </c>
      <c r="V62" s="2" t="s">
        <v>15920</v>
      </c>
      <c r="W62" s="2" t="s">
        <v>216</v>
      </c>
      <c r="X62" s="2" t="s">
        <v>187</v>
      </c>
      <c r="Y62" s="44">
        <v>50000</v>
      </c>
      <c r="Z62" s="2" t="s">
        <v>59</v>
      </c>
      <c r="AA62" s="2" t="s">
        <v>15921</v>
      </c>
      <c r="AB62" s="2" t="s">
        <v>128</v>
      </c>
      <c r="AC62" s="2" t="s">
        <v>69</v>
      </c>
      <c r="AD62" s="2" t="s">
        <v>59</v>
      </c>
      <c r="AE62" s="2" t="s">
        <v>59</v>
      </c>
      <c r="AF62" s="2" t="s">
        <v>15922</v>
      </c>
      <c r="AG62" s="2" t="s">
        <v>5271</v>
      </c>
      <c r="AH62" s="2" t="s">
        <v>15923</v>
      </c>
      <c r="AI62" s="2" t="s">
        <v>15924</v>
      </c>
      <c r="AJ62" s="2" t="s">
        <v>59</v>
      </c>
      <c r="AK62" s="2" t="s">
        <v>15925</v>
      </c>
      <c r="AL62" s="2" t="s">
        <v>3475</v>
      </c>
      <c r="AM62" s="2" t="s">
        <v>3163</v>
      </c>
      <c r="AN62" s="44">
        <v>392</v>
      </c>
      <c r="AO62" s="44">
        <v>600</v>
      </c>
      <c r="AP62" s="2" t="s">
        <v>59</v>
      </c>
      <c r="AQ62" s="2" t="s">
        <v>59</v>
      </c>
      <c r="AR62" s="2" t="s">
        <v>59</v>
      </c>
      <c r="AS62" s="2" t="s">
        <v>59</v>
      </c>
      <c r="AT62" s="121">
        <v>313367000000</v>
      </c>
      <c r="AU62" s="2" t="s">
        <v>59</v>
      </c>
      <c r="AV62" s="44">
        <v>9080854512</v>
      </c>
      <c r="AW62" s="44">
        <v>9943586930</v>
      </c>
      <c r="AX62" s="44">
        <v>6382509679</v>
      </c>
      <c r="AY62" s="44">
        <v>9943586930</v>
      </c>
      <c r="AZ62" s="2" t="s">
        <v>15926</v>
      </c>
      <c r="BA62" s="44">
        <v>2212211144</v>
      </c>
      <c r="BB62" s="2" t="s">
        <v>14212</v>
      </c>
    </row>
    <row r="63" spans="1:54" ht="15.75" customHeight="1" x14ac:dyDescent="0.25">
      <c r="A63" s="2" t="s">
        <v>15927</v>
      </c>
      <c r="B63" s="2" t="s">
        <v>15928</v>
      </c>
      <c r="C63" s="254">
        <v>38696</v>
      </c>
      <c r="D63" s="2" t="s">
        <v>96</v>
      </c>
      <c r="E63" s="2" t="s">
        <v>11498</v>
      </c>
      <c r="F63" s="2" t="s">
        <v>3102</v>
      </c>
      <c r="G63" s="2" t="s">
        <v>52</v>
      </c>
      <c r="H63" s="2" t="s">
        <v>280</v>
      </c>
      <c r="I63" s="2"/>
      <c r="J63" s="2"/>
      <c r="K63" s="44">
        <v>2009271499</v>
      </c>
      <c r="L63" s="2" t="s">
        <v>79</v>
      </c>
      <c r="M63" s="2" t="s">
        <v>2623</v>
      </c>
      <c r="N63" s="2" t="s">
        <v>81</v>
      </c>
      <c r="O63" s="2" t="s">
        <v>59</v>
      </c>
      <c r="P63" s="2" t="s">
        <v>447</v>
      </c>
      <c r="Q63" s="2" t="s">
        <v>15929</v>
      </c>
      <c r="R63" s="2" t="s">
        <v>15930</v>
      </c>
      <c r="S63" s="2" t="s">
        <v>15931</v>
      </c>
      <c r="T63" s="2" t="s">
        <v>2473</v>
      </c>
      <c r="U63" s="44">
        <v>638183</v>
      </c>
      <c r="V63" s="2" t="s">
        <v>15932</v>
      </c>
      <c r="W63" s="2" t="s">
        <v>2415</v>
      </c>
      <c r="X63" s="2" t="s">
        <v>15933</v>
      </c>
      <c r="Y63" s="2" t="s">
        <v>15934</v>
      </c>
      <c r="Z63" s="2" t="s">
        <v>15935</v>
      </c>
      <c r="AA63" s="2" t="s">
        <v>15936</v>
      </c>
      <c r="AB63" s="2" t="s">
        <v>15937</v>
      </c>
      <c r="AC63" s="2" t="s">
        <v>15938</v>
      </c>
      <c r="AD63" s="2" t="s">
        <v>11079</v>
      </c>
      <c r="AE63" s="2" t="s">
        <v>15939</v>
      </c>
      <c r="AF63" s="2" t="s">
        <v>15940</v>
      </c>
      <c r="AG63" s="2" t="s">
        <v>4845</v>
      </c>
      <c r="AH63" s="2" t="s">
        <v>15938</v>
      </c>
      <c r="AI63" s="2" t="s">
        <v>11079</v>
      </c>
      <c r="AJ63" s="2" t="s">
        <v>15939</v>
      </c>
      <c r="AK63" s="2" t="s">
        <v>15941</v>
      </c>
      <c r="AL63" s="2" t="s">
        <v>15942</v>
      </c>
      <c r="AM63" s="2" t="s">
        <v>3163</v>
      </c>
      <c r="AN63" s="44">
        <v>476</v>
      </c>
      <c r="AO63" s="44">
        <v>600</v>
      </c>
      <c r="AP63" s="121">
        <v>1208100000000</v>
      </c>
      <c r="AQ63" s="2" t="s">
        <v>784</v>
      </c>
      <c r="AR63" s="2" t="s">
        <v>15943</v>
      </c>
      <c r="AS63" s="2" t="s">
        <v>13882</v>
      </c>
      <c r="AT63" s="121">
        <v>710903000000</v>
      </c>
      <c r="AU63" s="2" t="s">
        <v>15944</v>
      </c>
      <c r="AV63" s="44">
        <v>9042321285</v>
      </c>
      <c r="AW63" s="44">
        <v>9965160778</v>
      </c>
      <c r="AX63" s="44">
        <v>6385018696</v>
      </c>
      <c r="AY63" s="44">
        <v>8438873409</v>
      </c>
      <c r="AZ63" s="2" t="s">
        <v>15945</v>
      </c>
      <c r="BA63" s="44">
        <v>7375686</v>
      </c>
      <c r="BB63" s="2" t="s">
        <v>14212</v>
      </c>
    </row>
    <row r="64" spans="1:5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W2" r:id="rId1" xr:uid="{00000000-0004-0000-1100-000000000000}"/>
    <hyperlink ref="AB8" r:id="rId2" xr:uid="{00000000-0004-0000-1100-000001000000}"/>
    <hyperlink ref="W17" r:id="rId3" xr:uid="{00000000-0004-0000-1100-000002000000}"/>
    <hyperlink ref="AB18" r:id="rId4" xr:uid="{00000000-0004-0000-1100-000003000000}"/>
    <hyperlink ref="AB21" r:id="rId5" xr:uid="{00000000-0004-0000-1100-000004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L1000"/>
  <sheetViews>
    <sheetView tabSelected="1" topLeftCell="B1" workbookViewId="0">
      <selection activeCell="H1" sqref="H1"/>
    </sheetView>
  </sheetViews>
  <sheetFormatPr defaultColWidth="12.6640625" defaultRowHeight="15" customHeight="1" x14ac:dyDescent="0.25"/>
  <cols>
    <col min="1" max="1" width="12.6640625" hidden="1" customWidth="1"/>
    <col min="2" max="6" width="12.6640625" customWidth="1"/>
  </cols>
  <sheetData>
    <row r="1" spans="1:64" ht="15.75" customHeight="1" x14ac:dyDescent="0.25">
      <c r="A1" s="59" t="s">
        <v>15946</v>
      </c>
      <c r="B1" s="59" t="s">
        <v>15947</v>
      </c>
      <c r="C1" s="59" t="s">
        <v>15948</v>
      </c>
      <c r="D1" s="59" t="s">
        <v>15949</v>
      </c>
      <c r="E1" s="59" t="s">
        <v>15950</v>
      </c>
      <c r="F1" s="59" t="s">
        <v>15951</v>
      </c>
      <c r="G1" s="59" t="s">
        <v>3</v>
      </c>
      <c r="H1" s="284" t="s">
        <v>17023</v>
      </c>
      <c r="I1" s="59" t="s">
        <v>15952</v>
      </c>
      <c r="J1" s="59" t="s">
        <v>15953</v>
      </c>
      <c r="K1" s="59" t="s">
        <v>7</v>
      </c>
      <c r="L1" s="59" t="s">
        <v>1110</v>
      </c>
      <c r="M1" s="59" t="s">
        <v>1111</v>
      </c>
      <c r="N1" s="59" t="s">
        <v>15954</v>
      </c>
      <c r="O1" s="59" t="s">
        <v>15955</v>
      </c>
      <c r="P1" s="59" t="s">
        <v>15956</v>
      </c>
      <c r="Q1" s="59" t="s">
        <v>15957</v>
      </c>
      <c r="R1" s="59" t="s">
        <v>12</v>
      </c>
      <c r="S1" s="59" t="s">
        <v>15958</v>
      </c>
      <c r="T1" s="59" t="s">
        <v>15959</v>
      </c>
      <c r="U1" s="59" t="s">
        <v>15960</v>
      </c>
      <c r="V1" s="59" t="s">
        <v>15961</v>
      </c>
      <c r="W1" s="59" t="s">
        <v>15962</v>
      </c>
      <c r="X1" s="59" t="s">
        <v>15963</v>
      </c>
      <c r="Y1" s="59" t="s">
        <v>15964</v>
      </c>
      <c r="Z1" s="59" t="s">
        <v>15965</v>
      </c>
      <c r="AA1" s="59" t="s">
        <v>15966</v>
      </c>
      <c r="AB1" s="59" t="s">
        <v>22</v>
      </c>
      <c r="AC1" s="59" t="s">
        <v>23</v>
      </c>
      <c r="AD1" s="59" t="s">
        <v>15967</v>
      </c>
      <c r="AE1" s="59" t="s">
        <v>15968</v>
      </c>
      <c r="AF1" s="59" t="s">
        <v>15969</v>
      </c>
      <c r="AG1" s="59" t="s">
        <v>22</v>
      </c>
      <c r="AH1" s="59" t="s">
        <v>23</v>
      </c>
      <c r="AI1" s="59" t="s">
        <v>15970</v>
      </c>
      <c r="AJ1" s="59" t="s">
        <v>28</v>
      </c>
      <c r="AK1" s="59" t="s">
        <v>15971</v>
      </c>
      <c r="AL1" s="59" t="s">
        <v>22</v>
      </c>
      <c r="AM1" s="59" t="s">
        <v>23</v>
      </c>
      <c r="AN1" s="59" t="s">
        <v>1116</v>
      </c>
      <c r="AO1" s="59" t="s">
        <v>15972</v>
      </c>
      <c r="AP1" s="59" t="s">
        <v>15973</v>
      </c>
      <c r="AQ1" s="59" t="s">
        <v>15974</v>
      </c>
      <c r="AR1" s="59" t="s">
        <v>15975</v>
      </c>
      <c r="AS1" s="59" t="s">
        <v>15976</v>
      </c>
      <c r="AT1" s="59" t="s">
        <v>15977</v>
      </c>
      <c r="AU1" s="59" t="s">
        <v>15978</v>
      </c>
      <c r="AV1" s="59" t="s">
        <v>15979</v>
      </c>
      <c r="AW1" s="59" t="s">
        <v>15980</v>
      </c>
      <c r="AX1" s="59" t="s">
        <v>15981</v>
      </c>
      <c r="AY1" s="59" t="s">
        <v>15982</v>
      </c>
      <c r="AZ1" s="59" t="s">
        <v>15983</v>
      </c>
      <c r="BA1" s="59" t="s">
        <v>41</v>
      </c>
      <c r="BB1" s="59" t="s">
        <v>42</v>
      </c>
      <c r="BC1" s="59" t="s">
        <v>43</v>
      </c>
      <c r="BD1" s="59" t="s">
        <v>44</v>
      </c>
      <c r="BE1" s="59" t="s">
        <v>45</v>
      </c>
      <c r="BF1" s="59" t="s">
        <v>46</v>
      </c>
      <c r="BG1" s="59"/>
      <c r="BH1" s="59"/>
      <c r="BI1" s="59"/>
      <c r="BJ1" s="59"/>
      <c r="BK1" s="59"/>
      <c r="BL1" s="59"/>
    </row>
    <row r="2" spans="1:64" ht="15.75" customHeight="1" x14ac:dyDescent="0.3">
      <c r="A2" s="271">
        <v>45207.659016180551</v>
      </c>
      <c r="B2" s="59" t="s">
        <v>15984</v>
      </c>
      <c r="C2" s="269" t="s">
        <v>14494</v>
      </c>
      <c r="D2" s="272" t="s">
        <v>15985</v>
      </c>
      <c r="E2" s="59" t="s">
        <v>117</v>
      </c>
      <c r="F2" s="267">
        <v>122</v>
      </c>
      <c r="G2" s="59" t="s">
        <v>329</v>
      </c>
      <c r="H2" s="59" t="s">
        <v>15986</v>
      </c>
      <c r="I2" s="267">
        <v>8056308962</v>
      </c>
      <c r="J2" s="59" t="s">
        <v>15987</v>
      </c>
      <c r="K2" s="59" t="s">
        <v>53</v>
      </c>
      <c r="L2" s="59" t="s">
        <v>123</v>
      </c>
      <c r="M2" s="59" t="s">
        <v>123</v>
      </c>
      <c r="N2" s="267">
        <v>2008503019</v>
      </c>
      <c r="O2" s="59" t="s">
        <v>180</v>
      </c>
      <c r="P2" s="59" t="s">
        <v>7093</v>
      </c>
      <c r="Q2" s="59" t="s">
        <v>57</v>
      </c>
      <c r="R2" s="59" t="s">
        <v>15988</v>
      </c>
      <c r="S2" s="59" t="s">
        <v>15989</v>
      </c>
      <c r="T2" s="59" t="s">
        <v>59</v>
      </c>
      <c r="U2" s="59" t="s">
        <v>15990</v>
      </c>
      <c r="V2" s="59" t="s">
        <v>15991</v>
      </c>
      <c r="W2" s="59" t="s">
        <v>15992</v>
      </c>
      <c r="X2" s="59" t="s">
        <v>15992</v>
      </c>
      <c r="Y2" s="59" t="s">
        <v>15993</v>
      </c>
      <c r="Z2" s="59" t="s">
        <v>15994</v>
      </c>
      <c r="AA2" s="59" t="s">
        <v>15995</v>
      </c>
      <c r="AB2" s="268">
        <v>72000</v>
      </c>
      <c r="AC2" s="59" t="s">
        <v>15996</v>
      </c>
      <c r="AD2" s="267">
        <v>9994208962</v>
      </c>
      <c r="AE2" s="59" t="s">
        <v>15997</v>
      </c>
      <c r="AF2" s="59" t="s">
        <v>15998</v>
      </c>
      <c r="AG2" s="267">
        <v>0</v>
      </c>
      <c r="AH2" s="59" t="s">
        <v>69</v>
      </c>
      <c r="AI2" s="267">
        <v>9514208962</v>
      </c>
      <c r="AJ2" s="59" t="s">
        <v>15999</v>
      </c>
      <c r="AK2" s="59" t="s">
        <v>15994</v>
      </c>
      <c r="AL2" s="267">
        <v>0</v>
      </c>
      <c r="AM2" s="59" t="s">
        <v>15995</v>
      </c>
      <c r="AN2" s="267">
        <v>9514208962</v>
      </c>
      <c r="AO2" s="59" t="s">
        <v>16000</v>
      </c>
      <c r="AP2" s="59" t="s">
        <v>16001</v>
      </c>
      <c r="AQ2" s="59" t="s">
        <v>72</v>
      </c>
      <c r="AR2" s="59" t="s">
        <v>1471</v>
      </c>
      <c r="AS2" s="59" t="s">
        <v>16002</v>
      </c>
      <c r="AT2" s="267">
        <v>6</v>
      </c>
      <c r="AU2" s="267">
        <v>450</v>
      </c>
      <c r="AV2" s="267">
        <v>600</v>
      </c>
      <c r="AW2" s="267">
        <v>2212147188</v>
      </c>
      <c r="AX2" s="267">
        <v>133</v>
      </c>
      <c r="AY2" s="59" t="s">
        <v>2169</v>
      </c>
      <c r="AZ2" s="59" t="s">
        <v>2169</v>
      </c>
      <c r="BA2" s="59" t="s">
        <v>2169</v>
      </c>
      <c r="BB2" s="59" t="s">
        <v>2169</v>
      </c>
      <c r="BC2" s="59" t="s">
        <v>2169</v>
      </c>
      <c r="BD2" s="59" t="s">
        <v>2169</v>
      </c>
      <c r="BE2" s="267">
        <v>828783853545</v>
      </c>
      <c r="BF2" s="59" t="s">
        <v>123</v>
      </c>
      <c r="BG2" s="59"/>
      <c r="BH2" s="59"/>
      <c r="BI2" s="59"/>
      <c r="BJ2" s="59"/>
      <c r="BK2" s="59"/>
      <c r="BL2" s="59"/>
    </row>
    <row r="3" spans="1:64" ht="15.75" customHeight="1" x14ac:dyDescent="0.3">
      <c r="A3" s="271">
        <v>45206.351063449074</v>
      </c>
      <c r="B3" s="59" t="s">
        <v>16003</v>
      </c>
      <c r="C3" s="269" t="s">
        <v>16004</v>
      </c>
      <c r="D3" s="272" t="s">
        <v>16005</v>
      </c>
      <c r="E3" s="59" t="s">
        <v>97</v>
      </c>
      <c r="F3" s="59"/>
      <c r="G3" s="59" t="s">
        <v>177</v>
      </c>
      <c r="H3" s="59" t="s">
        <v>16006</v>
      </c>
      <c r="I3" s="267">
        <v>9942243912</v>
      </c>
      <c r="J3" s="59" t="s">
        <v>15987</v>
      </c>
      <c r="K3" s="59" t="s">
        <v>16007</v>
      </c>
      <c r="L3" s="59" t="s">
        <v>2169</v>
      </c>
      <c r="M3" s="59" t="s">
        <v>2169</v>
      </c>
      <c r="N3" s="267">
        <v>2009800721</v>
      </c>
      <c r="O3" s="59" t="s">
        <v>79</v>
      </c>
      <c r="P3" s="59" t="s">
        <v>165</v>
      </c>
      <c r="Q3" s="59" t="s">
        <v>57</v>
      </c>
      <c r="R3" s="59" t="s">
        <v>369</v>
      </c>
      <c r="S3" s="59" t="s">
        <v>2169</v>
      </c>
      <c r="T3" s="59" t="s">
        <v>59</v>
      </c>
      <c r="U3" s="59" t="s">
        <v>16008</v>
      </c>
      <c r="V3" s="59" t="s">
        <v>16009</v>
      </c>
      <c r="W3" s="59" t="s">
        <v>16010</v>
      </c>
      <c r="X3" s="59" t="s">
        <v>16010</v>
      </c>
      <c r="Y3" s="59" t="s">
        <v>16011</v>
      </c>
      <c r="Z3" s="59" t="s">
        <v>16012</v>
      </c>
      <c r="AA3" s="59" t="s">
        <v>1351</v>
      </c>
      <c r="AB3" s="267">
        <v>1444000</v>
      </c>
      <c r="AC3" s="59" t="s">
        <v>16013</v>
      </c>
      <c r="AD3" s="267">
        <v>9942243912</v>
      </c>
      <c r="AE3" s="267">
        <v>9751613003</v>
      </c>
      <c r="AF3" s="59" t="s">
        <v>16014</v>
      </c>
      <c r="AG3" s="267">
        <v>0</v>
      </c>
      <c r="AH3" s="267">
        <v>0</v>
      </c>
      <c r="AI3" s="267">
        <v>9500943912</v>
      </c>
      <c r="AJ3" s="59" t="s">
        <v>16011</v>
      </c>
      <c r="AK3" s="59" t="s">
        <v>16015</v>
      </c>
      <c r="AL3" s="267">
        <v>144000</v>
      </c>
      <c r="AM3" s="59" t="s">
        <v>1351</v>
      </c>
      <c r="AN3" s="267">
        <v>9942243912</v>
      </c>
      <c r="AO3" s="59" t="s">
        <v>16000</v>
      </c>
      <c r="AP3" s="59" t="s">
        <v>16016</v>
      </c>
      <c r="AQ3" s="59" t="s">
        <v>72</v>
      </c>
      <c r="AR3" s="269" t="s">
        <v>16017</v>
      </c>
      <c r="AS3" s="59" t="s">
        <v>16002</v>
      </c>
      <c r="AT3" s="267">
        <v>6</v>
      </c>
      <c r="AU3" s="267">
        <v>412</v>
      </c>
      <c r="AV3" s="267">
        <v>600</v>
      </c>
      <c r="AW3" s="267">
        <v>2212276944</v>
      </c>
      <c r="AX3" s="267">
        <v>112.5</v>
      </c>
      <c r="AY3" s="59" t="s">
        <v>16018</v>
      </c>
      <c r="AZ3" s="267">
        <v>500101011683294</v>
      </c>
      <c r="BA3" s="59" t="s">
        <v>16019</v>
      </c>
      <c r="BB3" s="59" t="s">
        <v>16019</v>
      </c>
      <c r="BC3" s="59" t="s">
        <v>16020</v>
      </c>
      <c r="BD3" s="267">
        <v>641054012</v>
      </c>
      <c r="BE3" s="267">
        <v>205066044969</v>
      </c>
      <c r="BF3" s="59" t="s">
        <v>16021</v>
      </c>
      <c r="BG3" s="59"/>
      <c r="BH3" s="59"/>
      <c r="BI3" s="59"/>
      <c r="BJ3" s="59"/>
      <c r="BK3" s="59"/>
      <c r="BL3" s="59"/>
    </row>
    <row r="4" spans="1:64" ht="15.75" customHeight="1" x14ac:dyDescent="0.3">
      <c r="A4" s="271">
        <v>45205.805960046295</v>
      </c>
      <c r="B4" s="59" t="s">
        <v>16022</v>
      </c>
      <c r="C4" s="269" t="s">
        <v>16023</v>
      </c>
      <c r="D4" s="272" t="s">
        <v>16024</v>
      </c>
      <c r="E4" s="59" t="s">
        <v>16025</v>
      </c>
      <c r="F4" s="267">
        <v>122</v>
      </c>
      <c r="G4" s="59" t="s">
        <v>49</v>
      </c>
      <c r="H4" s="59" t="s">
        <v>16026</v>
      </c>
      <c r="I4" s="267">
        <v>9655618136</v>
      </c>
      <c r="J4" s="59" t="s">
        <v>16027</v>
      </c>
      <c r="K4" s="59" t="s">
        <v>280</v>
      </c>
      <c r="L4" s="59" t="s">
        <v>2169</v>
      </c>
      <c r="M4" s="59" t="s">
        <v>2169</v>
      </c>
      <c r="N4" s="267">
        <v>2003578954</v>
      </c>
      <c r="O4" s="59" t="s">
        <v>387</v>
      </c>
      <c r="P4" s="59" t="s">
        <v>16028</v>
      </c>
      <c r="Q4" s="59" t="s">
        <v>1126</v>
      </c>
      <c r="R4" s="59" t="s">
        <v>283</v>
      </c>
      <c r="S4" s="59" t="s">
        <v>59</v>
      </c>
      <c r="T4" s="59" t="s">
        <v>59</v>
      </c>
      <c r="U4" s="59" t="s">
        <v>16029</v>
      </c>
      <c r="V4" s="59" t="s">
        <v>16030</v>
      </c>
      <c r="W4" s="59" t="s">
        <v>16031</v>
      </c>
      <c r="X4" s="59" t="s">
        <v>16032</v>
      </c>
      <c r="Y4" s="59" t="s">
        <v>16033</v>
      </c>
      <c r="Z4" s="59" t="s">
        <v>15994</v>
      </c>
      <c r="AA4" s="59" t="s">
        <v>355</v>
      </c>
      <c r="AB4" s="267">
        <v>72000</v>
      </c>
      <c r="AC4" s="59" t="s">
        <v>1434</v>
      </c>
      <c r="AD4" s="267">
        <v>9655618155</v>
      </c>
      <c r="AE4" s="59" t="s">
        <v>16034</v>
      </c>
      <c r="AF4" s="59" t="s">
        <v>15994</v>
      </c>
      <c r="AG4" s="59" t="s">
        <v>2169</v>
      </c>
      <c r="AH4" s="59" t="s">
        <v>449</v>
      </c>
      <c r="AI4" s="267">
        <v>9655618155</v>
      </c>
      <c r="AJ4" s="59" t="s">
        <v>16035</v>
      </c>
      <c r="AK4" s="59" t="s">
        <v>15994</v>
      </c>
      <c r="AL4" s="59" t="s">
        <v>2169</v>
      </c>
      <c r="AM4" s="59" t="s">
        <v>449</v>
      </c>
      <c r="AN4" s="267">
        <v>9655618155</v>
      </c>
      <c r="AO4" s="59" t="s">
        <v>16000</v>
      </c>
      <c r="AP4" s="59" t="s">
        <v>16036</v>
      </c>
      <c r="AQ4" s="59" t="s">
        <v>72</v>
      </c>
      <c r="AR4" s="59" t="s">
        <v>16037</v>
      </c>
      <c r="AS4" s="59" t="s">
        <v>16002</v>
      </c>
      <c r="AT4" s="267">
        <v>6</v>
      </c>
      <c r="AU4" s="267">
        <v>458</v>
      </c>
      <c r="AV4" s="267">
        <v>600</v>
      </c>
      <c r="AW4" s="267">
        <v>2212623627</v>
      </c>
      <c r="AX4" s="267">
        <v>132</v>
      </c>
      <c r="AY4" s="59" t="s">
        <v>14208</v>
      </c>
      <c r="AZ4" s="267">
        <v>110014408754</v>
      </c>
      <c r="BA4" s="59" t="s">
        <v>16038</v>
      </c>
      <c r="BB4" s="59" t="s">
        <v>16039</v>
      </c>
      <c r="BC4" s="59" t="s">
        <v>3690</v>
      </c>
      <c r="BD4" s="267">
        <v>605015018</v>
      </c>
      <c r="BE4" s="267">
        <v>879883746351</v>
      </c>
      <c r="BF4" s="59" t="s">
        <v>16040</v>
      </c>
      <c r="BG4" s="59"/>
      <c r="BH4" s="59"/>
      <c r="BI4" s="59"/>
      <c r="BJ4" s="59"/>
      <c r="BK4" s="59"/>
      <c r="BL4" s="59"/>
    </row>
    <row r="5" spans="1:64" ht="15.75" customHeight="1" x14ac:dyDescent="0.3">
      <c r="A5" s="271"/>
      <c r="B5" s="59" t="s">
        <v>16041</v>
      </c>
      <c r="C5" s="59" t="s">
        <v>16042</v>
      </c>
      <c r="D5" s="272" t="s">
        <v>16043</v>
      </c>
      <c r="E5" s="59" t="s">
        <v>97</v>
      </c>
      <c r="F5" s="59"/>
      <c r="G5" s="59" t="s">
        <v>385</v>
      </c>
      <c r="H5" s="59" t="s">
        <v>16044</v>
      </c>
      <c r="I5" s="267">
        <v>8925325107</v>
      </c>
      <c r="J5" s="59" t="s">
        <v>14260</v>
      </c>
      <c r="K5" s="59" t="s">
        <v>16007</v>
      </c>
      <c r="L5" s="59" t="s">
        <v>2169</v>
      </c>
      <c r="M5" s="59" t="s">
        <v>2169</v>
      </c>
      <c r="N5" s="59" t="s">
        <v>16045</v>
      </c>
      <c r="O5" s="59" t="s">
        <v>1332</v>
      </c>
      <c r="P5" s="59" t="s">
        <v>7876</v>
      </c>
      <c r="Q5" s="59" t="s">
        <v>1925</v>
      </c>
      <c r="R5" s="59" t="s">
        <v>1926</v>
      </c>
      <c r="S5" s="59" t="s">
        <v>16046</v>
      </c>
      <c r="T5" s="59" t="s">
        <v>59</v>
      </c>
      <c r="U5" s="59" t="s">
        <v>16047</v>
      </c>
      <c r="V5" s="59" t="s">
        <v>16048</v>
      </c>
      <c r="W5" s="59" t="s">
        <v>16049</v>
      </c>
      <c r="X5" s="59" t="s">
        <v>2169</v>
      </c>
      <c r="Y5" s="59" t="s">
        <v>16050</v>
      </c>
      <c r="Z5" s="59" t="s">
        <v>216</v>
      </c>
      <c r="AA5" s="59" t="s">
        <v>16051</v>
      </c>
      <c r="AB5" s="137" t="s">
        <v>16052</v>
      </c>
      <c r="AC5" s="59" t="s">
        <v>16053</v>
      </c>
      <c r="AD5" s="267">
        <v>9442650450</v>
      </c>
      <c r="AE5" s="59" t="s">
        <v>16054</v>
      </c>
      <c r="AF5" s="59" t="s">
        <v>128</v>
      </c>
      <c r="AG5" s="59" t="s">
        <v>2169</v>
      </c>
      <c r="AH5" s="59" t="s">
        <v>2169</v>
      </c>
      <c r="AI5" s="267">
        <v>7598279540</v>
      </c>
      <c r="AJ5" s="59" t="s">
        <v>2169</v>
      </c>
      <c r="AK5" s="59" t="s">
        <v>2169</v>
      </c>
      <c r="AL5" s="137" t="s">
        <v>2169</v>
      </c>
      <c r="AM5" s="59" t="s">
        <v>16055</v>
      </c>
      <c r="AN5" s="59" t="s">
        <v>2169</v>
      </c>
      <c r="AO5" s="59" t="s">
        <v>70</v>
      </c>
      <c r="AP5" s="59" t="s">
        <v>16056</v>
      </c>
      <c r="AQ5" s="59" t="s">
        <v>72</v>
      </c>
      <c r="AR5" s="269" t="s">
        <v>16057</v>
      </c>
      <c r="AS5" s="59" t="s">
        <v>73</v>
      </c>
      <c r="AT5" s="267">
        <v>6</v>
      </c>
      <c r="AU5" s="267">
        <v>461.84</v>
      </c>
      <c r="AV5" s="267">
        <v>600</v>
      </c>
      <c r="AW5" s="267">
        <v>2016238277</v>
      </c>
      <c r="AX5" s="267">
        <v>149</v>
      </c>
      <c r="AY5" s="59" t="s">
        <v>14532</v>
      </c>
      <c r="AZ5" s="267">
        <v>40897201980</v>
      </c>
      <c r="BA5" s="59" t="s">
        <v>16058</v>
      </c>
      <c r="BB5" s="59" t="s">
        <v>16059</v>
      </c>
      <c r="BC5" s="59" t="s">
        <v>16060</v>
      </c>
      <c r="BD5" s="267">
        <v>642002010</v>
      </c>
      <c r="BE5" s="267">
        <v>827813280567</v>
      </c>
      <c r="BF5" s="59" t="s">
        <v>2169</v>
      </c>
      <c r="BG5" s="59"/>
      <c r="BH5" s="59"/>
      <c r="BI5" s="59"/>
      <c r="BJ5" s="59"/>
      <c r="BK5" s="59"/>
      <c r="BL5" s="59"/>
    </row>
    <row r="6" spans="1:64" ht="15.75" customHeight="1" x14ac:dyDescent="0.3">
      <c r="A6" s="271">
        <v>45207.584411539356</v>
      </c>
      <c r="B6" s="59" t="s">
        <v>16061</v>
      </c>
      <c r="C6" s="269" t="s">
        <v>16062</v>
      </c>
      <c r="D6" s="272" t="s">
        <v>16063</v>
      </c>
      <c r="E6" s="59" t="s">
        <v>117</v>
      </c>
      <c r="F6" s="267">
        <v>122</v>
      </c>
      <c r="G6" s="59" t="s">
        <v>177</v>
      </c>
      <c r="H6" s="59" t="s">
        <v>16064</v>
      </c>
      <c r="I6" s="267">
        <v>8220759091</v>
      </c>
      <c r="J6" s="59" t="s">
        <v>15987</v>
      </c>
      <c r="K6" s="59" t="s">
        <v>53</v>
      </c>
      <c r="L6" s="59" t="s">
        <v>123</v>
      </c>
      <c r="M6" s="59" t="s">
        <v>123</v>
      </c>
      <c r="N6" s="267">
        <v>2015561351</v>
      </c>
      <c r="O6" s="59" t="s">
        <v>16065</v>
      </c>
      <c r="P6" s="59" t="s">
        <v>1166</v>
      </c>
      <c r="Q6" s="59" t="s">
        <v>263</v>
      </c>
      <c r="R6" s="59" t="s">
        <v>283</v>
      </c>
      <c r="S6" s="59" t="s">
        <v>16066</v>
      </c>
      <c r="T6" s="59" t="s">
        <v>59</v>
      </c>
      <c r="U6" s="59" t="s">
        <v>16067</v>
      </c>
      <c r="V6" s="59" t="s">
        <v>16068</v>
      </c>
      <c r="W6" s="59" t="s">
        <v>16069</v>
      </c>
      <c r="X6" s="59" t="s">
        <v>16069</v>
      </c>
      <c r="Y6" s="59" t="s">
        <v>16070</v>
      </c>
      <c r="Z6" s="59" t="s">
        <v>16012</v>
      </c>
      <c r="AA6" s="59" t="s">
        <v>1434</v>
      </c>
      <c r="AB6" s="268">
        <v>72000</v>
      </c>
      <c r="AC6" s="59" t="s">
        <v>355</v>
      </c>
      <c r="AD6" s="267">
        <v>9080918610</v>
      </c>
      <c r="AE6" s="59" t="s">
        <v>16071</v>
      </c>
      <c r="AF6" s="59" t="s">
        <v>16012</v>
      </c>
      <c r="AG6" s="59" t="s">
        <v>123</v>
      </c>
      <c r="AH6" s="59" t="s">
        <v>449</v>
      </c>
      <c r="AI6" s="267">
        <v>9442683276</v>
      </c>
      <c r="AJ6" s="59" t="s">
        <v>16070</v>
      </c>
      <c r="AK6" s="59" t="s">
        <v>16012</v>
      </c>
      <c r="AL6" s="268">
        <v>72000</v>
      </c>
      <c r="AM6" s="59" t="s">
        <v>355</v>
      </c>
      <c r="AN6" s="267">
        <v>9080918610</v>
      </c>
      <c r="AO6" s="59" t="s">
        <v>16000</v>
      </c>
      <c r="AP6" s="59" t="s">
        <v>16072</v>
      </c>
      <c r="AQ6" s="59" t="s">
        <v>72</v>
      </c>
      <c r="AR6" s="59" t="s">
        <v>16073</v>
      </c>
      <c r="AS6" s="59" t="s">
        <v>16002</v>
      </c>
      <c r="AT6" s="267">
        <v>6</v>
      </c>
      <c r="AU6" s="267">
        <v>455</v>
      </c>
      <c r="AV6" s="267">
        <v>600</v>
      </c>
      <c r="AW6" s="267">
        <v>2212545402</v>
      </c>
      <c r="AX6" s="267">
        <v>139</v>
      </c>
      <c r="AY6" s="59" t="s">
        <v>16074</v>
      </c>
      <c r="AZ6" s="267">
        <v>325501000008918</v>
      </c>
      <c r="BA6" s="59" t="s">
        <v>16075</v>
      </c>
      <c r="BB6" s="59" t="s">
        <v>16076</v>
      </c>
      <c r="BC6" s="59" t="s">
        <v>16077</v>
      </c>
      <c r="BD6" s="267">
        <v>614020004</v>
      </c>
      <c r="BE6" s="267">
        <v>486854655412</v>
      </c>
      <c r="BF6" s="59" t="s">
        <v>123</v>
      </c>
      <c r="BG6" s="59"/>
      <c r="BH6" s="59"/>
      <c r="BI6" s="59"/>
      <c r="BJ6" s="59"/>
      <c r="BK6" s="59"/>
      <c r="BL6" s="59"/>
    </row>
    <row r="7" spans="1:64" ht="15.75" customHeight="1" x14ac:dyDescent="0.3">
      <c r="A7" s="271">
        <v>45205.598301828708</v>
      </c>
      <c r="B7" s="59" t="s">
        <v>16078</v>
      </c>
      <c r="C7" s="59" t="s">
        <v>16079</v>
      </c>
      <c r="D7" s="272" t="s">
        <v>16080</v>
      </c>
      <c r="E7" s="59" t="s">
        <v>117</v>
      </c>
      <c r="F7" s="267">
        <v>122</v>
      </c>
      <c r="G7" s="59" t="s">
        <v>68</v>
      </c>
      <c r="H7" s="59" t="s">
        <v>16081</v>
      </c>
      <c r="I7" s="267">
        <v>9043134287</v>
      </c>
      <c r="J7" s="59" t="s">
        <v>15987</v>
      </c>
      <c r="K7" s="59" t="s">
        <v>53</v>
      </c>
      <c r="L7" s="59" t="s">
        <v>68</v>
      </c>
      <c r="M7" s="59" t="s">
        <v>68</v>
      </c>
      <c r="N7" s="267">
        <v>2016063541</v>
      </c>
      <c r="O7" s="59" t="s">
        <v>300</v>
      </c>
      <c r="P7" s="59" t="s">
        <v>16082</v>
      </c>
      <c r="Q7" s="59" t="s">
        <v>1925</v>
      </c>
      <c r="R7" s="59" t="s">
        <v>81</v>
      </c>
      <c r="S7" s="59" t="s">
        <v>68</v>
      </c>
      <c r="T7" s="59" t="s">
        <v>59</v>
      </c>
      <c r="U7" s="59" t="s">
        <v>16083</v>
      </c>
      <c r="V7" s="59" t="s">
        <v>16084</v>
      </c>
      <c r="W7" s="59" t="s">
        <v>16085</v>
      </c>
      <c r="X7" s="59" t="s">
        <v>68</v>
      </c>
      <c r="Y7" s="59" t="s">
        <v>16086</v>
      </c>
      <c r="Z7" s="59" t="s">
        <v>16087</v>
      </c>
      <c r="AA7" s="59" t="s">
        <v>65</v>
      </c>
      <c r="AB7" s="267">
        <v>100000</v>
      </c>
      <c r="AC7" s="59" t="s">
        <v>65</v>
      </c>
      <c r="AD7" s="267">
        <v>9487359166</v>
      </c>
      <c r="AE7" s="59" t="s">
        <v>16088</v>
      </c>
      <c r="AF7" s="59" t="s">
        <v>16089</v>
      </c>
      <c r="AG7" s="267">
        <v>0</v>
      </c>
      <c r="AH7" s="59" t="s">
        <v>68</v>
      </c>
      <c r="AI7" s="267">
        <v>9487357802</v>
      </c>
      <c r="AJ7" s="59" t="s">
        <v>16090</v>
      </c>
      <c r="AK7" s="59" t="s">
        <v>10417</v>
      </c>
      <c r="AL7" s="267">
        <v>100000</v>
      </c>
      <c r="AM7" s="59" t="s">
        <v>65</v>
      </c>
      <c r="AN7" s="267">
        <v>9487359166</v>
      </c>
      <c r="AO7" s="59" t="s">
        <v>16000</v>
      </c>
      <c r="AP7" s="59" t="s">
        <v>16091</v>
      </c>
      <c r="AQ7" s="59" t="s">
        <v>72</v>
      </c>
      <c r="AR7" s="269" t="s">
        <v>1504</v>
      </c>
      <c r="AS7" s="59" t="s">
        <v>16002</v>
      </c>
      <c r="AT7" s="267">
        <v>6</v>
      </c>
      <c r="AU7" s="267">
        <v>423</v>
      </c>
      <c r="AV7" s="267">
        <v>78</v>
      </c>
      <c r="AW7" s="267">
        <v>2212552120</v>
      </c>
      <c r="AX7" s="267">
        <v>130</v>
      </c>
      <c r="AY7" s="59" t="s">
        <v>16092</v>
      </c>
      <c r="AZ7" s="59" t="s">
        <v>16093</v>
      </c>
      <c r="BA7" s="59" t="s">
        <v>16094</v>
      </c>
      <c r="BB7" s="59" t="s">
        <v>16095</v>
      </c>
      <c r="BC7" s="59" t="s">
        <v>16096</v>
      </c>
      <c r="BD7" s="267">
        <v>622013503</v>
      </c>
      <c r="BE7" s="59" t="s">
        <v>16097</v>
      </c>
      <c r="BF7" s="59" t="s">
        <v>68</v>
      </c>
      <c r="BG7" s="59"/>
      <c r="BH7" s="59"/>
      <c r="BI7" s="59"/>
      <c r="BJ7" s="59"/>
      <c r="BK7" s="59"/>
      <c r="BL7" s="59"/>
    </row>
    <row r="8" spans="1:64" ht="15.75" customHeight="1" x14ac:dyDescent="0.3">
      <c r="A8" s="271">
        <v>45206.347104618057</v>
      </c>
      <c r="B8" s="59" t="s">
        <v>16098</v>
      </c>
      <c r="C8" s="269" t="s">
        <v>16099</v>
      </c>
      <c r="D8" s="272" t="s">
        <v>16100</v>
      </c>
      <c r="E8" s="59" t="s">
        <v>117</v>
      </c>
      <c r="F8" s="59" t="s">
        <v>16101</v>
      </c>
      <c r="G8" s="59" t="s">
        <v>329</v>
      </c>
      <c r="H8" s="59" t="s">
        <v>16102</v>
      </c>
      <c r="I8" s="267">
        <v>9003691193</v>
      </c>
      <c r="J8" s="59" t="s">
        <v>15987</v>
      </c>
      <c r="K8" s="59" t="s">
        <v>120</v>
      </c>
      <c r="L8" s="59" t="s">
        <v>123</v>
      </c>
      <c r="M8" s="59" t="s">
        <v>123</v>
      </c>
      <c r="N8" s="267">
        <v>2009473636</v>
      </c>
      <c r="O8" s="59" t="s">
        <v>180</v>
      </c>
      <c r="P8" s="59" t="s">
        <v>16103</v>
      </c>
      <c r="Q8" s="59" t="s">
        <v>57</v>
      </c>
      <c r="R8" s="59" t="s">
        <v>81</v>
      </c>
      <c r="S8" s="59" t="s">
        <v>123</v>
      </c>
      <c r="T8" s="59" t="s">
        <v>59</v>
      </c>
      <c r="U8" s="59" t="s">
        <v>16104</v>
      </c>
      <c r="V8" s="59" t="s">
        <v>16105</v>
      </c>
      <c r="W8" s="59" t="s">
        <v>16106</v>
      </c>
      <c r="X8" s="59" t="s">
        <v>16107</v>
      </c>
      <c r="Y8" s="59" t="s">
        <v>16108</v>
      </c>
      <c r="Z8" s="59" t="s">
        <v>4845</v>
      </c>
      <c r="AA8" s="59" t="s">
        <v>1351</v>
      </c>
      <c r="AB8" s="59" t="s">
        <v>796</v>
      </c>
      <c r="AC8" s="59" t="s">
        <v>1351</v>
      </c>
      <c r="AD8" s="267">
        <v>9360196870</v>
      </c>
      <c r="AE8" s="59" t="s">
        <v>16109</v>
      </c>
      <c r="AF8" s="59" t="s">
        <v>69</v>
      </c>
      <c r="AG8" s="267">
        <v>0</v>
      </c>
      <c r="AH8" s="59" t="s">
        <v>123</v>
      </c>
      <c r="AI8" s="267">
        <v>6369976801</v>
      </c>
      <c r="AJ8" s="59" t="s">
        <v>16108</v>
      </c>
      <c r="AK8" s="59" t="s">
        <v>1351</v>
      </c>
      <c r="AL8" s="59" t="s">
        <v>796</v>
      </c>
      <c r="AM8" s="59" t="s">
        <v>187</v>
      </c>
      <c r="AN8" s="267">
        <v>9360196870</v>
      </c>
      <c r="AO8" s="59" t="s">
        <v>16000</v>
      </c>
      <c r="AP8" s="59" t="s">
        <v>16110</v>
      </c>
      <c r="AQ8" s="59" t="s">
        <v>72</v>
      </c>
      <c r="AR8" s="269" t="s">
        <v>1504</v>
      </c>
      <c r="AS8" s="59" t="s">
        <v>16002</v>
      </c>
      <c r="AT8" s="59" t="s">
        <v>627</v>
      </c>
      <c r="AU8" s="267">
        <v>427</v>
      </c>
      <c r="AV8" s="267">
        <v>600</v>
      </c>
      <c r="AW8" s="267">
        <v>2212017434</v>
      </c>
      <c r="AX8" s="267">
        <v>127</v>
      </c>
      <c r="AY8" s="59" t="s">
        <v>16111</v>
      </c>
      <c r="AZ8" s="267">
        <v>42226232230</v>
      </c>
      <c r="BA8" s="59" t="s">
        <v>16112</v>
      </c>
      <c r="BB8" s="59" t="s">
        <v>16113</v>
      </c>
      <c r="BC8" s="59" t="s">
        <v>16114</v>
      </c>
      <c r="BD8" s="267">
        <v>629002056</v>
      </c>
      <c r="BE8" s="267">
        <v>613291702728</v>
      </c>
      <c r="BF8" s="59" t="s">
        <v>16115</v>
      </c>
      <c r="BG8" s="59"/>
      <c r="BH8" s="59"/>
      <c r="BI8" s="59"/>
      <c r="BJ8" s="59"/>
      <c r="BK8" s="59"/>
      <c r="BL8" s="59"/>
    </row>
    <row r="9" spans="1:64" ht="15.75" customHeight="1" x14ac:dyDescent="0.3">
      <c r="A9" s="271">
        <v>45207.600648414351</v>
      </c>
      <c r="B9" s="59" t="s">
        <v>16116</v>
      </c>
      <c r="C9" s="269" t="s">
        <v>16117</v>
      </c>
      <c r="D9" s="272" t="s">
        <v>8056</v>
      </c>
      <c r="E9" s="59" t="s">
        <v>16118</v>
      </c>
      <c r="F9" s="267">
        <v>121</v>
      </c>
      <c r="G9" s="59" t="s">
        <v>177</v>
      </c>
      <c r="H9" s="59" t="s">
        <v>16119</v>
      </c>
      <c r="I9" s="267">
        <v>7305172623</v>
      </c>
      <c r="J9" s="59" t="s">
        <v>15987</v>
      </c>
      <c r="K9" s="59" t="s">
        <v>53</v>
      </c>
      <c r="L9" s="59" t="s">
        <v>13979</v>
      </c>
      <c r="M9" s="59" t="s">
        <v>123</v>
      </c>
      <c r="N9" s="267">
        <v>10070804772</v>
      </c>
      <c r="O9" s="59" t="s">
        <v>387</v>
      </c>
      <c r="P9" s="59" t="s">
        <v>682</v>
      </c>
      <c r="Q9" s="59" t="s">
        <v>57</v>
      </c>
      <c r="R9" s="59" t="s">
        <v>81</v>
      </c>
      <c r="S9" s="59" t="s">
        <v>123</v>
      </c>
      <c r="T9" s="59" t="s">
        <v>514</v>
      </c>
      <c r="U9" s="59" t="s">
        <v>16120</v>
      </c>
      <c r="V9" s="59" t="s">
        <v>16121</v>
      </c>
      <c r="W9" s="59" t="s">
        <v>16122</v>
      </c>
      <c r="X9" s="59" t="s">
        <v>16122</v>
      </c>
      <c r="Y9" s="59" t="s">
        <v>16123</v>
      </c>
      <c r="Z9" s="59" t="s">
        <v>16124</v>
      </c>
      <c r="AA9" s="59" t="s">
        <v>16125</v>
      </c>
      <c r="AB9" s="267">
        <v>84000</v>
      </c>
      <c r="AC9" s="59" t="s">
        <v>16125</v>
      </c>
      <c r="AD9" s="267">
        <v>9442052564</v>
      </c>
      <c r="AE9" s="59" t="s">
        <v>16126</v>
      </c>
      <c r="AF9" s="267">
        <v>12</v>
      </c>
      <c r="AG9" s="59" t="s">
        <v>123</v>
      </c>
      <c r="AH9" s="59" t="s">
        <v>69</v>
      </c>
      <c r="AI9" s="267">
        <v>9443515941</v>
      </c>
      <c r="AJ9" s="59" t="s">
        <v>16127</v>
      </c>
      <c r="AK9" s="59" t="s">
        <v>2288</v>
      </c>
      <c r="AL9" s="267">
        <v>84000</v>
      </c>
      <c r="AM9" s="59" t="s">
        <v>16125</v>
      </c>
      <c r="AN9" s="267">
        <v>9442052564</v>
      </c>
      <c r="AO9" s="59" t="s">
        <v>16000</v>
      </c>
      <c r="AP9" s="59" t="s">
        <v>16128</v>
      </c>
      <c r="AQ9" s="59" t="s">
        <v>72</v>
      </c>
      <c r="AR9" s="269" t="s">
        <v>1877</v>
      </c>
      <c r="AS9" s="59" t="s">
        <v>16002</v>
      </c>
      <c r="AT9" s="267">
        <v>6</v>
      </c>
      <c r="AU9" s="267">
        <v>289</v>
      </c>
      <c r="AV9" s="267">
        <v>289</v>
      </c>
      <c r="AW9" s="267">
        <v>7077223</v>
      </c>
      <c r="AX9" s="267">
        <v>106</v>
      </c>
      <c r="AY9" s="59" t="s">
        <v>13979</v>
      </c>
      <c r="AZ9" s="59" t="s">
        <v>123</v>
      </c>
      <c r="BA9" s="59" t="s">
        <v>123</v>
      </c>
      <c r="BB9" s="59" t="s">
        <v>123</v>
      </c>
      <c r="BC9" s="59" t="s">
        <v>123</v>
      </c>
      <c r="BD9" s="59" t="s">
        <v>123</v>
      </c>
      <c r="BE9" s="267">
        <v>712938832028</v>
      </c>
      <c r="BF9" s="59" t="s">
        <v>123</v>
      </c>
      <c r="BG9" s="59"/>
      <c r="BH9" s="59"/>
      <c r="BI9" s="59"/>
      <c r="BJ9" s="59"/>
      <c r="BK9" s="59"/>
      <c r="BL9" s="59"/>
    </row>
    <row r="10" spans="1:64" ht="15.75" customHeight="1" x14ac:dyDescent="0.3">
      <c r="A10" s="271">
        <v>45207.582027858793</v>
      </c>
      <c r="B10" s="59" t="s">
        <v>16129</v>
      </c>
      <c r="C10" s="59" t="s">
        <v>16130</v>
      </c>
      <c r="D10" s="273" t="s">
        <v>16130</v>
      </c>
      <c r="E10" s="59" t="s">
        <v>117</v>
      </c>
      <c r="F10" s="267">
        <v>121</v>
      </c>
      <c r="G10" s="59" t="s">
        <v>177</v>
      </c>
      <c r="H10" s="59" t="s">
        <v>16131</v>
      </c>
      <c r="I10" s="267">
        <v>7010974061</v>
      </c>
      <c r="J10" s="59" t="s">
        <v>15987</v>
      </c>
      <c r="K10" s="59" t="s">
        <v>53</v>
      </c>
      <c r="L10" s="59" t="s">
        <v>2169</v>
      </c>
      <c r="M10" s="59" t="s">
        <v>2169</v>
      </c>
      <c r="N10" s="267">
        <v>2011757185</v>
      </c>
      <c r="O10" s="59" t="s">
        <v>387</v>
      </c>
      <c r="P10" s="59" t="s">
        <v>16132</v>
      </c>
      <c r="Q10" s="59" t="s">
        <v>57</v>
      </c>
      <c r="R10" s="59" t="s">
        <v>81</v>
      </c>
      <c r="S10" s="59" t="s">
        <v>514</v>
      </c>
      <c r="T10" s="59" t="s">
        <v>59</v>
      </c>
      <c r="U10" s="59" t="s">
        <v>16133</v>
      </c>
      <c r="V10" s="59" t="s">
        <v>16134</v>
      </c>
      <c r="W10" s="59" t="s">
        <v>16135</v>
      </c>
      <c r="X10" s="59" t="s">
        <v>16135</v>
      </c>
      <c r="Y10" s="59" t="s">
        <v>16136</v>
      </c>
      <c r="Z10" s="59" t="s">
        <v>16137</v>
      </c>
      <c r="AA10" s="59" t="s">
        <v>1351</v>
      </c>
      <c r="AB10" s="268">
        <v>48000</v>
      </c>
      <c r="AC10" s="59" t="s">
        <v>1351</v>
      </c>
      <c r="AD10" s="267">
        <v>9943474791</v>
      </c>
      <c r="AE10" s="59" t="s">
        <v>16138</v>
      </c>
      <c r="AF10" s="59" t="s">
        <v>16139</v>
      </c>
      <c r="AG10" s="267">
        <v>0</v>
      </c>
      <c r="AH10" s="59" t="s">
        <v>2169</v>
      </c>
      <c r="AI10" s="267">
        <v>9361731189</v>
      </c>
      <c r="AJ10" s="59" t="s">
        <v>16136</v>
      </c>
      <c r="AK10" s="59" t="s">
        <v>16140</v>
      </c>
      <c r="AL10" s="267">
        <v>48000</v>
      </c>
      <c r="AM10" s="59" t="s">
        <v>1351</v>
      </c>
      <c r="AN10" s="267">
        <v>9943474791</v>
      </c>
      <c r="AO10" s="59" t="s">
        <v>16000</v>
      </c>
      <c r="AP10" s="59" t="s">
        <v>16141</v>
      </c>
      <c r="AQ10" s="59" t="s">
        <v>15987</v>
      </c>
      <c r="AR10" s="59"/>
      <c r="AS10" s="59" t="s">
        <v>16002</v>
      </c>
      <c r="AT10" s="267">
        <v>6</v>
      </c>
      <c r="AU10" s="267">
        <v>382</v>
      </c>
      <c r="AV10" s="267">
        <v>600</v>
      </c>
      <c r="AW10" s="267">
        <v>2212460638</v>
      </c>
      <c r="AX10" s="267">
        <v>120.5</v>
      </c>
      <c r="AY10" s="59" t="s">
        <v>16142</v>
      </c>
      <c r="AZ10" s="267">
        <v>831110110015366</v>
      </c>
      <c r="BA10" s="59" t="s">
        <v>16143</v>
      </c>
      <c r="BB10" s="59" t="s">
        <v>16144</v>
      </c>
      <c r="BC10" s="59" t="s">
        <v>16145</v>
      </c>
      <c r="BD10" s="267">
        <v>613013503</v>
      </c>
      <c r="BE10" s="267">
        <v>255816345250</v>
      </c>
      <c r="BF10" s="59" t="s">
        <v>2169</v>
      </c>
      <c r="BG10" s="59"/>
      <c r="BH10" s="59"/>
      <c r="BI10" s="59"/>
      <c r="BJ10" s="59"/>
      <c r="BK10" s="59"/>
      <c r="BL10" s="59"/>
    </row>
    <row r="11" spans="1:64" ht="15.75" customHeight="1" x14ac:dyDescent="0.3">
      <c r="A11" s="271">
        <v>45206.555632615738</v>
      </c>
      <c r="B11" s="59" t="s">
        <v>16146</v>
      </c>
      <c r="C11" s="59" t="s">
        <v>16147</v>
      </c>
      <c r="D11" s="272" t="s">
        <v>9997</v>
      </c>
      <c r="E11" s="59" t="s">
        <v>117</v>
      </c>
      <c r="F11" s="267">
        <v>121</v>
      </c>
      <c r="G11" s="59" t="s">
        <v>16148</v>
      </c>
      <c r="H11" s="59" t="s">
        <v>16149</v>
      </c>
      <c r="I11" s="267">
        <v>7824989727</v>
      </c>
      <c r="J11" s="59" t="s">
        <v>16150</v>
      </c>
      <c r="K11" s="59" t="s">
        <v>280</v>
      </c>
      <c r="L11" s="59" t="s">
        <v>123</v>
      </c>
      <c r="M11" s="59" t="s">
        <v>123</v>
      </c>
      <c r="N11" s="267">
        <v>2006310513</v>
      </c>
      <c r="O11" s="59" t="s">
        <v>16151</v>
      </c>
      <c r="P11" s="59" t="s">
        <v>16152</v>
      </c>
      <c r="Q11" s="59" t="s">
        <v>1126</v>
      </c>
      <c r="R11" s="59" t="s">
        <v>1249</v>
      </c>
      <c r="S11" s="59" t="s">
        <v>123</v>
      </c>
      <c r="T11" s="59" t="s">
        <v>59</v>
      </c>
      <c r="U11" s="59" t="s">
        <v>16153</v>
      </c>
      <c r="V11" s="59" t="s">
        <v>16154</v>
      </c>
      <c r="W11" s="59" t="s">
        <v>16155</v>
      </c>
      <c r="X11" s="59" t="s">
        <v>16155</v>
      </c>
      <c r="Y11" s="59" t="s">
        <v>16156</v>
      </c>
      <c r="Z11" s="131" t="s">
        <v>839</v>
      </c>
      <c r="AA11" s="59" t="s">
        <v>1234</v>
      </c>
      <c r="AB11" s="267">
        <v>240000</v>
      </c>
      <c r="AC11" s="59" t="s">
        <v>16157</v>
      </c>
      <c r="AD11" s="267">
        <v>9442189362</v>
      </c>
      <c r="AE11" s="59" t="s">
        <v>16158</v>
      </c>
      <c r="AF11" s="59" t="s">
        <v>7701</v>
      </c>
      <c r="AG11" s="59" t="s">
        <v>123</v>
      </c>
      <c r="AH11" s="59" t="s">
        <v>16159</v>
      </c>
      <c r="AI11" s="267">
        <v>9443019727</v>
      </c>
      <c r="AJ11" s="59" t="s">
        <v>16160</v>
      </c>
      <c r="AK11" s="131" t="s">
        <v>839</v>
      </c>
      <c r="AL11" s="267">
        <v>240000</v>
      </c>
      <c r="AM11" s="59" t="s">
        <v>16157</v>
      </c>
      <c r="AN11" s="267">
        <v>9442189362</v>
      </c>
      <c r="AO11" s="59" t="s">
        <v>16000</v>
      </c>
      <c r="AP11" s="59" t="s">
        <v>16161</v>
      </c>
      <c r="AQ11" s="59" t="s">
        <v>72</v>
      </c>
      <c r="AR11" s="269" t="s">
        <v>1302</v>
      </c>
      <c r="AS11" s="59" t="s">
        <v>16002</v>
      </c>
      <c r="AT11" s="267">
        <v>6</v>
      </c>
      <c r="AU11" s="267">
        <v>431</v>
      </c>
      <c r="AV11" s="267">
        <v>600</v>
      </c>
      <c r="AW11" s="267">
        <v>2212221196</v>
      </c>
      <c r="AX11" s="267">
        <v>140.5</v>
      </c>
      <c r="AY11" s="59" t="s">
        <v>16162</v>
      </c>
      <c r="AZ11" s="267">
        <v>37180854441</v>
      </c>
      <c r="BA11" s="59" t="s">
        <v>16163</v>
      </c>
      <c r="BB11" s="59" t="s">
        <v>16164</v>
      </c>
      <c r="BC11" s="59" t="s">
        <v>16165</v>
      </c>
      <c r="BD11" s="267">
        <v>643002012</v>
      </c>
      <c r="BE11" s="267">
        <v>929987121436</v>
      </c>
      <c r="BF11" s="59" t="s">
        <v>123</v>
      </c>
      <c r="BG11" s="59"/>
      <c r="BH11" s="59"/>
      <c r="BI11" s="59"/>
      <c r="BJ11" s="59"/>
      <c r="BK11" s="59"/>
      <c r="BL11" s="59"/>
    </row>
    <row r="12" spans="1:64" ht="15.75" customHeight="1" x14ac:dyDescent="0.3">
      <c r="A12" s="271">
        <v>45205.87541346065</v>
      </c>
      <c r="B12" s="59" t="s">
        <v>16166</v>
      </c>
      <c r="C12" s="59" t="s">
        <v>13355</v>
      </c>
      <c r="D12" s="272" t="s">
        <v>8485</v>
      </c>
      <c r="E12" s="59" t="s">
        <v>117</v>
      </c>
      <c r="F12" s="267">
        <v>121</v>
      </c>
      <c r="G12" s="59" t="s">
        <v>6326</v>
      </c>
      <c r="H12" s="59" t="s">
        <v>16167</v>
      </c>
      <c r="I12" s="267">
        <v>9626689015</v>
      </c>
      <c r="J12" s="59" t="s">
        <v>15987</v>
      </c>
      <c r="K12" s="59" t="s">
        <v>53</v>
      </c>
      <c r="L12" s="59" t="s">
        <v>123</v>
      </c>
      <c r="M12" s="59" t="s">
        <v>123</v>
      </c>
      <c r="N12" s="267">
        <v>2006362009</v>
      </c>
      <c r="O12" s="59" t="s">
        <v>387</v>
      </c>
      <c r="P12" s="59" t="s">
        <v>960</v>
      </c>
      <c r="Q12" s="59" t="s">
        <v>57</v>
      </c>
      <c r="R12" s="59" t="s">
        <v>81</v>
      </c>
      <c r="S12" s="59" t="s">
        <v>123</v>
      </c>
      <c r="T12" s="59" t="s">
        <v>59</v>
      </c>
      <c r="U12" s="59" t="s">
        <v>16168</v>
      </c>
      <c r="V12" s="59" t="s">
        <v>16169</v>
      </c>
      <c r="W12" s="59" t="s">
        <v>16170</v>
      </c>
      <c r="X12" s="59" t="s">
        <v>16170</v>
      </c>
      <c r="Y12" s="59" t="s">
        <v>16171</v>
      </c>
      <c r="Z12" s="59" t="s">
        <v>123</v>
      </c>
      <c r="AA12" s="59" t="s">
        <v>65</v>
      </c>
      <c r="AB12" s="267">
        <v>90000</v>
      </c>
      <c r="AC12" s="59" t="s">
        <v>65</v>
      </c>
      <c r="AD12" s="267">
        <v>8870738859</v>
      </c>
      <c r="AE12" s="59" t="s">
        <v>16172</v>
      </c>
      <c r="AF12" s="59" t="s">
        <v>16012</v>
      </c>
      <c r="AG12" s="267">
        <v>0</v>
      </c>
      <c r="AH12" s="59" t="s">
        <v>69</v>
      </c>
      <c r="AI12" s="267">
        <v>7397195147</v>
      </c>
      <c r="AJ12" s="59" t="s">
        <v>16172</v>
      </c>
      <c r="AK12" s="59" t="s">
        <v>16012</v>
      </c>
      <c r="AL12" s="267">
        <v>0</v>
      </c>
      <c r="AM12" s="59" t="s">
        <v>69</v>
      </c>
      <c r="AN12" s="267">
        <v>7397195147</v>
      </c>
      <c r="AO12" s="59" t="s">
        <v>16000</v>
      </c>
      <c r="AP12" s="59" t="s">
        <v>16173</v>
      </c>
      <c r="AQ12" s="59" t="s">
        <v>72</v>
      </c>
      <c r="AR12" s="269" t="s">
        <v>1504</v>
      </c>
      <c r="AS12" s="59" t="s">
        <v>16002</v>
      </c>
      <c r="AT12" s="267">
        <v>6</v>
      </c>
      <c r="AU12" s="267">
        <v>407</v>
      </c>
      <c r="AV12" s="267">
        <v>600</v>
      </c>
      <c r="AW12" s="267">
        <v>2212596740</v>
      </c>
      <c r="AX12" s="267">
        <v>116</v>
      </c>
      <c r="AY12" s="59" t="s">
        <v>691</v>
      </c>
      <c r="AZ12" s="267">
        <v>696534656</v>
      </c>
      <c r="BA12" s="59" t="s">
        <v>16174</v>
      </c>
      <c r="BB12" s="59" t="s">
        <v>16175</v>
      </c>
      <c r="BC12" s="59" t="s">
        <v>2278</v>
      </c>
      <c r="BD12" s="59" t="s">
        <v>123</v>
      </c>
      <c r="BE12" s="267">
        <v>923619541302</v>
      </c>
      <c r="BF12" s="59" t="s">
        <v>16176</v>
      </c>
      <c r="BG12" s="59"/>
      <c r="BH12" s="59"/>
      <c r="BI12" s="59"/>
      <c r="BJ12" s="59"/>
      <c r="BK12" s="59"/>
      <c r="BL12" s="59"/>
    </row>
    <row r="13" spans="1:64" ht="15.75" customHeight="1" x14ac:dyDescent="0.3">
      <c r="A13" s="271">
        <v>45205.906249918982</v>
      </c>
      <c r="B13" s="59" t="s">
        <v>16177</v>
      </c>
      <c r="C13" s="269" t="s">
        <v>14568</v>
      </c>
      <c r="D13" s="272" t="s">
        <v>16178</v>
      </c>
      <c r="E13" s="59" t="s">
        <v>117</v>
      </c>
      <c r="F13" s="267">
        <v>121</v>
      </c>
      <c r="G13" s="59" t="s">
        <v>385</v>
      </c>
      <c r="H13" s="59" t="s">
        <v>16179</v>
      </c>
      <c r="I13" s="267">
        <v>9363138483</v>
      </c>
      <c r="J13" s="59" t="s">
        <v>16027</v>
      </c>
      <c r="K13" s="59" t="s">
        <v>53</v>
      </c>
      <c r="L13" s="59" t="s">
        <v>294</v>
      </c>
      <c r="M13" s="59" t="s">
        <v>294</v>
      </c>
      <c r="N13" s="267">
        <v>2026367648</v>
      </c>
      <c r="O13" s="59" t="s">
        <v>16180</v>
      </c>
      <c r="P13" s="59" t="s">
        <v>6308</v>
      </c>
      <c r="Q13" s="59" t="s">
        <v>1126</v>
      </c>
      <c r="R13" s="59" t="s">
        <v>283</v>
      </c>
      <c r="S13" s="59" t="s">
        <v>294</v>
      </c>
      <c r="T13" s="59" t="s">
        <v>59</v>
      </c>
      <c r="U13" s="59" t="s">
        <v>16181</v>
      </c>
      <c r="V13" s="59" t="s">
        <v>16182</v>
      </c>
      <c r="W13" s="59" t="s">
        <v>16183</v>
      </c>
      <c r="X13" s="59" t="s">
        <v>16183</v>
      </c>
      <c r="Y13" s="59" t="s">
        <v>16184</v>
      </c>
      <c r="Z13" s="131" t="s">
        <v>133</v>
      </c>
      <c r="AA13" s="59" t="s">
        <v>16185</v>
      </c>
      <c r="AB13" s="267">
        <v>120000</v>
      </c>
      <c r="AC13" s="59" t="s">
        <v>16186</v>
      </c>
      <c r="AD13" s="267">
        <v>9442081290</v>
      </c>
      <c r="AE13" s="59" t="s">
        <v>16187</v>
      </c>
      <c r="AF13" s="131" t="s">
        <v>133</v>
      </c>
      <c r="AG13" s="267">
        <v>30000</v>
      </c>
      <c r="AH13" s="59" t="s">
        <v>16186</v>
      </c>
      <c r="AI13" s="267">
        <v>6374395863</v>
      </c>
      <c r="AJ13" s="59" t="s">
        <v>16184</v>
      </c>
      <c r="AK13" s="131" t="s">
        <v>133</v>
      </c>
      <c r="AL13" s="267">
        <v>120000</v>
      </c>
      <c r="AM13" s="59" t="s">
        <v>16186</v>
      </c>
      <c r="AN13" s="267">
        <v>9442081290</v>
      </c>
      <c r="AO13" s="59" t="s">
        <v>16000</v>
      </c>
      <c r="AP13" s="59" t="s">
        <v>16188</v>
      </c>
      <c r="AQ13" s="59" t="s">
        <v>72</v>
      </c>
      <c r="AR13" s="59" t="s">
        <v>16189</v>
      </c>
      <c r="AS13" s="59" t="s">
        <v>16002</v>
      </c>
      <c r="AT13" s="267">
        <v>6</v>
      </c>
      <c r="AU13" s="267">
        <v>464</v>
      </c>
      <c r="AV13" s="267">
        <v>600</v>
      </c>
      <c r="AW13" s="267">
        <v>2212031123</v>
      </c>
      <c r="AX13" s="59" t="s">
        <v>16190</v>
      </c>
      <c r="AY13" s="59" t="s">
        <v>2060</v>
      </c>
      <c r="AZ13" s="267">
        <v>110143045811</v>
      </c>
      <c r="BA13" s="59" t="s">
        <v>16191</v>
      </c>
      <c r="BB13" s="59" t="s">
        <v>16192</v>
      </c>
      <c r="BC13" s="59" t="s">
        <v>16193</v>
      </c>
      <c r="BD13" s="267">
        <v>627015014</v>
      </c>
      <c r="BE13" s="59" t="s">
        <v>16194</v>
      </c>
      <c r="BF13" s="59" t="s">
        <v>294</v>
      </c>
      <c r="BG13" s="59"/>
      <c r="BH13" s="59"/>
      <c r="BI13" s="59"/>
      <c r="BJ13" s="59"/>
      <c r="BK13" s="59"/>
      <c r="BL13" s="59"/>
    </row>
    <row r="14" spans="1:64" ht="15.75" customHeight="1" x14ac:dyDescent="0.3">
      <c r="A14" s="271">
        <v>45205.602791261575</v>
      </c>
      <c r="B14" s="59" t="s">
        <v>16195</v>
      </c>
      <c r="C14" s="269" t="s">
        <v>16196</v>
      </c>
      <c r="D14" s="272" t="s">
        <v>5263</v>
      </c>
      <c r="E14" s="59" t="s">
        <v>97</v>
      </c>
      <c r="F14" s="59" t="s">
        <v>2169</v>
      </c>
      <c r="G14" s="59" t="s">
        <v>163</v>
      </c>
      <c r="H14" s="59" t="s">
        <v>16197</v>
      </c>
      <c r="I14" s="267">
        <v>9597528293</v>
      </c>
      <c r="J14" s="59" t="s">
        <v>15987</v>
      </c>
      <c r="K14" s="59" t="s">
        <v>1922</v>
      </c>
      <c r="L14" s="59" t="s">
        <v>2169</v>
      </c>
      <c r="M14" s="59" t="s">
        <v>2169</v>
      </c>
      <c r="N14" s="267">
        <v>2009066542</v>
      </c>
      <c r="O14" s="59" t="s">
        <v>387</v>
      </c>
      <c r="P14" s="59" t="s">
        <v>2799</v>
      </c>
      <c r="Q14" s="59" t="s">
        <v>1925</v>
      </c>
      <c r="R14" s="59" t="s">
        <v>1926</v>
      </c>
      <c r="S14" s="59" t="s">
        <v>514</v>
      </c>
      <c r="T14" s="59" t="s">
        <v>59</v>
      </c>
      <c r="U14" s="59" t="s">
        <v>16198</v>
      </c>
      <c r="V14" s="59" t="s">
        <v>16199</v>
      </c>
      <c r="W14" s="59" t="s">
        <v>16200</v>
      </c>
      <c r="X14" s="59" t="s">
        <v>16200</v>
      </c>
      <c r="Y14" s="59" t="s">
        <v>16201</v>
      </c>
      <c r="Z14" s="59" t="s">
        <v>16202</v>
      </c>
      <c r="AA14" s="59" t="s">
        <v>16203</v>
      </c>
      <c r="AB14" s="267">
        <v>120000</v>
      </c>
      <c r="AC14" s="59" t="s">
        <v>16204</v>
      </c>
      <c r="AD14" s="267">
        <v>9488155391</v>
      </c>
      <c r="AE14" s="59" t="s">
        <v>16205</v>
      </c>
      <c r="AF14" s="59" t="s">
        <v>14205</v>
      </c>
      <c r="AG14" s="267">
        <v>0</v>
      </c>
      <c r="AH14" s="59" t="s">
        <v>14205</v>
      </c>
      <c r="AI14" s="267">
        <v>9787291523</v>
      </c>
      <c r="AJ14" s="59" t="s">
        <v>16201</v>
      </c>
      <c r="AK14" s="59" t="s">
        <v>16206</v>
      </c>
      <c r="AL14" s="267">
        <v>120000</v>
      </c>
      <c r="AM14" s="59" t="s">
        <v>16204</v>
      </c>
      <c r="AN14" s="267">
        <v>9488155391</v>
      </c>
      <c r="AO14" s="59" t="s">
        <v>16000</v>
      </c>
      <c r="AP14" s="59" t="s">
        <v>16207</v>
      </c>
      <c r="AQ14" s="59" t="s">
        <v>15987</v>
      </c>
      <c r="AR14" s="267">
        <v>2023</v>
      </c>
      <c r="AS14" s="59" t="s">
        <v>16002</v>
      </c>
      <c r="AT14" s="267">
        <v>6</v>
      </c>
      <c r="AU14" s="267">
        <v>378</v>
      </c>
      <c r="AV14" s="267">
        <v>600</v>
      </c>
      <c r="AW14" s="267">
        <v>2212239138</v>
      </c>
      <c r="AX14" s="267">
        <v>117</v>
      </c>
      <c r="AY14" s="59" t="s">
        <v>2169</v>
      </c>
      <c r="AZ14" s="59" t="s">
        <v>2169</v>
      </c>
      <c r="BA14" s="59" t="s">
        <v>2169</v>
      </c>
      <c r="BB14" s="59" t="s">
        <v>2169</v>
      </c>
      <c r="BC14" s="59" t="s">
        <v>2169</v>
      </c>
      <c r="BD14" s="59" t="s">
        <v>2169</v>
      </c>
      <c r="BE14" s="267">
        <v>819946721334</v>
      </c>
      <c r="BF14" s="59" t="s">
        <v>2169</v>
      </c>
      <c r="BG14" s="59"/>
      <c r="BH14" s="59"/>
      <c r="BI14" s="59"/>
      <c r="BJ14" s="59"/>
      <c r="BK14" s="59"/>
      <c r="BL14" s="59"/>
    </row>
    <row r="15" spans="1:64" ht="15.75" customHeight="1" x14ac:dyDescent="0.3">
      <c r="A15" s="271">
        <v>45205.595109699076</v>
      </c>
      <c r="B15" s="59" t="s">
        <v>16208</v>
      </c>
      <c r="C15" s="269" t="s">
        <v>16209</v>
      </c>
      <c r="D15" s="272" t="s">
        <v>16210</v>
      </c>
      <c r="E15" s="59" t="s">
        <v>16025</v>
      </c>
      <c r="F15" s="267">
        <v>120</v>
      </c>
      <c r="G15" s="59" t="s">
        <v>2169</v>
      </c>
      <c r="H15" s="59" t="s">
        <v>16211</v>
      </c>
      <c r="I15" s="267">
        <v>9677588940</v>
      </c>
      <c r="J15" s="59" t="s">
        <v>16027</v>
      </c>
      <c r="K15" s="59" t="s">
        <v>280</v>
      </c>
      <c r="L15" s="59" t="s">
        <v>2169</v>
      </c>
      <c r="M15" s="59" t="s">
        <v>2169</v>
      </c>
      <c r="N15" s="267">
        <v>2018906463</v>
      </c>
      <c r="O15" s="59" t="s">
        <v>79</v>
      </c>
      <c r="P15" s="59" t="s">
        <v>3411</v>
      </c>
      <c r="Q15" s="59" t="s">
        <v>263</v>
      </c>
      <c r="R15" s="59" t="s">
        <v>283</v>
      </c>
      <c r="S15" s="59" t="s">
        <v>514</v>
      </c>
      <c r="T15" s="59" t="s">
        <v>59</v>
      </c>
      <c r="U15" s="59" t="s">
        <v>16212</v>
      </c>
      <c r="V15" s="59" t="s">
        <v>16213</v>
      </c>
      <c r="W15" s="59" t="s">
        <v>16214</v>
      </c>
      <c r="X15" s="59" t="s">
        <v>16214</v>
      </c>
      <c r="Y15" s="59" t="s">
        <v>16215</v>
      </c>
      <c r="Z15" s="59" t="s">
        <v>16216</v>
      </c>
      <c r="AA15" s="59" t="s">
        <v>355</v>
      </c>
      <c r="AB15" s="268">
        <v>60000</v>
      </c>
      <c r="AC15" s="59" t="s">
        <v>355</v>
      </c>
      <c r="AD15" s="59" t="s">
        <v>2169</v>
      </c>
      <c r="AE15" s="59" t="s">
        <v>16217</v>
      </c>
      <c r="AF15" s="59" t="s">
        <v>16218</v>
      </c>
      <c r="AG15" s="267">
        <v>0</v>
      </c>
      <c r="AH15" s="59" t="s">
        <v>449</v>
      </c>
      <c r="AI15" s="59" t="s">
        <v>16219</v>
      </c>
      <c r="AJ15" s="59" t="s">
        <v>16220</v>
      </c>
      <c r="AK15" s="59" t="s">
        <v>15998</v>
      </c>
      <c r="AL15" s="268">
        <v>60000</v>
      </c>
      <c r="AM15" s="59" t="s">
        <v>355</v>
      </c>
      <c r="AN15" s="267">
        <v>9159298442</v>
      </c>
      <c r="AO15" s="59" t="s">
        <v>16000</v>
      </c>
      <c r="AP15" s="59" t="s">
        <v>16221</v>
      </c>
      <c r="AQ15" s="59" t="s">
        <v>72</v>
      </c>
      <c r="AR15" s="269" t="s">
        <v>16222</v>
      </c>
      <c r="AS15" s="59" t="s">
        <v>16002</v>
      </c>
      <c r="AT15" s="267">
        <v>6</v>
      </c>
      <c r="AU15" s="267">
        <v>428</v>
      </c>
      <c r="AV15" s="267">
        <v>600</v>
      </c>
      <c r="AW15" s="267">
        <v>2212551269</v>
      </c>
      <c r="AX15" s="267">
        <v>133</v>
      </c>
      <c r="AY15" s="59" t="s">
        <v>16223</v>
      </c>
      <c r="AZ15" s="267">
        <v>814210110017657</v>
      </c>
      <c r="BA15" s="59" t="s">
        <v>16224</v>
      </c>
      <c r="BB15" s="59" t="s">
        <v>16225</v>
      </c>
      <c r="BC15" s="59" t="s">
        <v>11619</v>
      </c>
      <c r="BD15" s="267">
        <v>614013502</v>
      </c>
      <c r="BE15" s="267">
        <v>391638974233</v>
      </c>
      <c r="BF15" s="59" t="s">
        <v>59</v>
      </c>
      <c r="BG15" s="59"/>
      <c r="BH15" s="59"/>
      <c r="BI15" s="59"/>
      <c r="BJ15" s="59"/>
      <c r="BK15" s="59"/>
      <c r="BL15" s="59"/>
    </row>
    <row r="16" spans="1:64" ht="15.75" customHeight="1" x14ac:dyDescent="0.3">
      <c r="A16" s="271">
        <v>45205.779671006945</v>
      </c>
      <c r="B16" s="59" t="s">
        <v>16226</v>
      </c>
      <c r="C16" s="59" t="s">
        <v>3297</v>
      </c>
      <c r="D16" s="272" t="s">
        <v>5419</v>
      </c>
      <c r="E16" s="59" t="s">
        <v>16025</v>
      </c>
      <c r="F16" s="267">
        <v>120</v>
      </c>
      <c r="G16" s="59" t="s">
        <v>403</v>
      </c>
      <c r="H16" s="59" t="s">
        <v>16227</v>
      </c>
      <c r="I16" s="267">
        <v>9629798679</v>
      </c>
      <c r="J16" s="59" t="s">
        <v>16228</v>
      </c>
      <c r="K16" s="59" t="s">
        <v>280</v>
      </c>
      <c r="L16" s="59" t="s">
        <v>1247</v>
      </c>
      <c r="M16" s="59" t="s">
        <v>1247</v>
      </c>
      <c r="N16" s="267">
        <v>2016261723</v>
      </c>
      <c r="O16" s="59" t="s">
        <v>476</v>
      </c>
      <c r="P16" s="59" t="s">
        <v>16229</v>
      </c>
      <c r="Q16" s="59" t="s">
        <v>1126</v>
      </c>
      <c r="R16" s="59" t="s">
        <v>283</v>
      </c>
      <c r="S16" s="59" t="s">
        <v>1247</v>
      </c>
      <c r="T16" s="59" t="s">
        <v>59</v>
      </c>
      <c r="U16" s="59" t="s">
        <v>16230</v>
      </c>
      <c r="V16" s="59" t="s">
        <v>16231</v>
      </c>
      <c r="W16" s="59" t="s">
        <v>16232</v>
      </c>
      <c r="X16" s="59" t="s">
        <v>16232</v>
      </c>
      <c r="Y16" s="59" t="s">
        <v>16233</v>
      </c>
      <c r="Z16" s="59" t="s">
        <v>16234</v>
      </c>
      <c r="AA16" s="59" t="s">
        <v>16235</v>
      </c>
      <c r="AB16" s="267">
        <v>72000</v>
      </c>
      <c r="AC16" s="59" t="s">
        <v>355</v>
      </c>
      <c r="AD16" s="267">
        <v>9626111018</v>
      </c>
      <c r="AE16" s="59" t="s">
        <v>16236</v>
      </c>
      <c r="AF16" s="59" t="s">
        <v>16237</v>
      </c>
      <c r="AG16" s="267">
        <v>0</v>
      </c>
      <c r="AH16" s="59" t="s">
        <v>1612</v>
      </c>
      <c r="AI16" s="267">
        <v>9626111018</v>
      </c>
      <c r="AJ16" s="59" t="s">
        <v>16233</v>
      </c>
      <c r="AK16" s="59" t="s">
        <v>16234</v>
      </c>
      <c r="AL16" s="267">
        <v>72000</v>
      </c>
      <c r="AM16" s="59" t="s">
        <v>16235</v>
      </c>
      <c r="AN16" s="267">
        <v>9626111018</v>
      </c>
      <c r="AO16" s="59" t="s">
        <v>16000</v>
      </c>
      <c r="AP16" s="59" t="s">
        <v>16238</v>
      </c>
      <c r="AQ16" s="59" t="s">
        <v>72</v>
      </c>
      <c r="AR16" s="269" t="s">
        <v>1137</v>
      </c>
      <c r="AS16" s="59" t="s">
        <v>16002</v>
      </c>
      <c r="AT16" s="267">
        <v>6</v>
      </c>
      <c r="AU16" s="267">
        <v>268</v>
      </c>
      <c r="AV16" s="267">
        <v>600</v>
      </c>
      <c r="AW16" s="267">
        <v>2212884142</v>
      </c>
      <c r="AX16" s="267">
        <v>84</v>
      </c>
      <c r="AY16" s="59" t="s">
        <v>16239</v>
      </c>
      <c r="AZ16" s="267">
        <v>41508861786</v>
      </c>
      <c r="BA16" s="59" t="s">
        <v>16162</v>
      </c>
      <c r="BB16" s="59" t="s">
        <v>16240</v>
      </c>
      <c r="BC16" s="59" t="s">
        <v>16241</v>
      </c>
      <c r="BD16" s="267">
        <v>635002050</v>
      </c>
      <c r="BE16" s="267">
        <v>522741033644</v>
      </c>
      <c r="BF16" s="59" t="s">
        <v>16242</v>
      </c>
      <c r="BG16" s="59"/>
      <c r="BH16" s="59"/>
      <c r="BI16" s="59"/>
      <c r="BJ16" s="59"/>
      <c r="BK16" s="59"/>
      <c r="BL16" s="59"/>
    </row>
    <row r="17" spans="1:64" ht="15.75" customHeight="1" x14ac:dyDescent="0.3">
      <c r="A17" s="271">
        <v>45206.343826180557</v>
      </c>
      <c r="B17" s="59" t="s">
        <v>16243</v>
      </c>
      <c r="C17" s="269" t="s">
        <v>16244</v>
      </c>
      <c r="D17" s="272" t="s">
        <v>16245</v>
      </c>
      <c r="E17" s="59" t="s">
        <v>16246</v>
      </c>
      <c r="F17" s="59" t="s">
        <v>16101</v>
      </c>
      <c r="G17" s="59" t="s">
        <v>177</v>
      </c>
      <c r="H17" s="59" t="s">
        <v>16247</v>
      </c>
      <c r="I17" s="267">
        <v>9361090745</v>
      </c>
      <c r="J17" s="59" t="s">
        <v>15987</v>
      </c>
      <c r="K17" s="59" t="s">
        <v>16007</v>
      </c>
      <c r="L17" s="59" t="s">
        <v>123</v>
      </c>
      <c r="M17" s="59" t="s">
        <v>123</v>
      </c>
      <c r="N17" s="267">
        <v>1018590105</v>
      </c>
      <c r="O17" s="59" t="s">
        <v>16248</v>
      </c>
      <c r="P17" s="59" t="s">
        <v>16249</v>
      </c>
      <c r="Q17" s="59" t="s">
        <v>57</v>
      </c>
      <c r="R17" s="59" t="s">
        <v>81</v>
      </c>
      <c r="S17" s="59" t="s">
        <v>123</v>
      </c>
      <c r="T17" s="59" t="s">
        <v>59</v>
      </c>
      <c r="U17" s="59" t="s">
        <v>16250</v>
      </c>
      <c r="V17" s="59" t="s">
        <v>16251</v>
      </c>
      <c r="W17" s="59" t="s">
        <v>16252</v>
      </c>
      <c r="X17" s="59" t="s">
        <v>16252</v>
      </c>
      <c r="Y17" s="59" t="s">
        <v>16253</v>
      </c>
      <c r="Z17" s="59" t="s">
        <v>16254</v>
      </c>
      <c r="AA17" s="59" t="s">
        <v>16255</v>
      </c>
      <c r="AB17" s="267">
        <v>96000</v>
      </c>
      <c r="AC17" s="59" t="s">
        <v>65</v>
      </c>
      <c r="AD17" s="267">
        <v>9751005687</v>
      </c>
      <c r="AE17" s="59" t="s">
        <v>16256</v>
      </c>
      <c r="AF17" s="59" t="s">
        <v>123</v>
      </c>
      <c r="AG17" s="59" t="s">
        <v>123</v>
      </c>
      <c r="AH17" s="59" t="s">
        <v>123</v>
      </c>
      <c r="AI17" s="59" t="s">
        <v>123</v>
      </c>
      <c r="AJ17" s="59" t="s">
        <v>16253</v>
      </c>
      <c r="AK17" s="59" t="s">
        <v>16254</v>
      </c>
      <c r="AL17" s="267">
        <v>96000</v>
      </c>
      <c r="AM17" s="59" t="s">
        <v>65</v>
      </c>
      <c r="AN17" s="267">
        <v>9751005687</v>
      </c>
      <c r="AO17" s="59" t="s">
        <v>16000</v>
      </c>
      <c r="AP17" s="59" t="s">
        <v>16257</v>
      </c>
      <c r="AQ17" s="59" t="s">
        <v>72</v>
      </c>
      <c r="AR17" s="269" t="s">
        <v>1504</v>
      </c>
      <c r="AS17" s="59" t="s">
        <v>16002</v>
      </c>
      <c r="AT17" s="267">
        <v>6</v>
      </c>
      <c r="AU17" s="267">
        <v>454</v>
      </c>
      <c r="AV17" s="267">
        <v>600</v>
      </c>
      <c r="AW17" s="267">
        <v>2212226436</v>
      </c>
      <c r="AX17" s="267">
        <v>122.5</v>
      </c>
      <c r="AY17" s="59" t="s">
        <v>16258</v>
      </c>
      <c r="AZ17" s="267">
        <v>267701000006216</v>
      </c>
      <c r="BA17" s="59" t="s">
        <v>16259</v>
      </c>
      <c r="BB17" s="59" t="s">
        <v>16260</v>
      </c>
      <c r="BC17" s="59" t="s">
        <v>16261</v>
      </c>
      <c r="BD17" s="267">
        <v>643020102</v>
      </c>
      <c r="BE17" s="267">
        <v>966700279209</v>
      </c>
      <c r="BF17" s="59" t="s">
        <v>123</v>
      </c>
      <c r="BG17" s="59"/>
      <c r="BH17" s="59"/>
      <c r="BI17" s="59"/>
      <c r="BJ17" s="59"/>
      <c r="BK17" s="59"/>
      <c r="BL17" s="59"/>
    </row>
    <row r="18" spans="1:64" ht="15.75" customHeight="1" x14ac:dyDescent="0.3">
      <c r="A18" s="271">
        <v>45207.653411736115</v>
      </c>
      <c r="B18" s="59" t="s">
        <v>16262</v>
      </c>
      <c r="C18" s="59" t="s">
        <v>16263</v>
      </c>
      <c r="D18" s="272" t="s">
        <v>16263</v>
      </c>
      <c r="E18" s="59" t="s">
        <v>2844</v>
      </c>
      <c r="F18" s="59"/>
      <c r="G18" s="59" t="s">
        <v>177</v>
      </c>
      <c r="H18" s="59" t="s">
        <v>16264</v>
      </c>
      <c r="I18" s="267">
        <v>7708709931</v>
      </c>
      <c r="J18" s="59" t="s">
        <v>15987</v>
      </c>
      <c r="K18" s="59" t="s">
        <v>16007</v>
      </c>
      <c r="L18" s="59" t="s">
        <v>123</v>
      </c>
      <c r="M18" s="59" t="s">
        <v>13979</v>
      </c>
      <c r="N18" s="267">
        <v>2009803474</v>
      </c>
      <c r="O18" s="59" t="s">
        <v>79</v>
      </c>
      <c r="P18" s="59" t="s">
        <v>15807</v>
      </c>
      <c r="Q18" s="59" t="s">
        <v>426</v>
      </c>
      <c r="R18" s="59" t="s">
        <v>81</v>
      </c>
      <c r="S18" s="59" t="s">
        <v>59</v>
      </c>
      <c r="T18" s="59" t="s">
        <v>59</v>
      </c>
      <c r="U18" s="59" t="s">
        <v>16265</v>
      </c>
      <c r="V18" s="59" t="s">
        <v>16266</v>
      </c>
      <c r="W18" s="59" t="s">
        <v>16267</v>
      </c>
      <c r="X18" s="59" t="s">
        <v>16267</v>
      </c>
      <c r="Y18" s="59" t="s">
        <v>16268</v>
      </c>
      <c r="Z18" s="59" t="s">
        <v>15994</v>
      </c>
      <c r="AA18" s="59" t="s">
        <v>827</v>
      </c>
      <c r="AB18" s="59" t="s">
        <v>796</v>
      </c>
      <c r="AC18" s="59" t="s">
        <v>827</v>
      </c>
      <c r="AD18" s="267">
        <v>9944907862</v>
      </c>
      <c r="AE18" s="59" t="s">
        <v>16269</v>
      </c>
      <c r="AF18" s="59" t="s">
        <v>15994</v>
      </c>
      <c r="AG18" s="59" t="s">
        <v>59</v>
      </c>
      <c r="AH18" s="59" t="s">
        <v>59</v>
      </c>
      <c r="AI18" s="267">
        <v>7448449880</v>
      </c>
      <c r="AJ18" s="59" t="s">
        <v>59</v>
      </c>
      <c r="AK18" s="59" t="s">
        <v>59</v>
      </c>
      <c r="AL18" s="59" t="s">
        <v>59</v>
      </c>
      <c r="AM18" s="59" t="s">
        <v>59</v>
      </c>
      <c r="AN18" s="59" t="s">
        <v>59</v>
      </c>
      <c r="AO18" s="59" t="s">
        <v>16000</v>
      </c>
      <c r="AP18" s="59" t="s">
        <v>16270</v>
      </c>
      <c r="AQ18" s="59" t="s">
        <v>72</v>
      </c>
      <c r="AR18" s="269" t="s">
        <v>1504</v>
      </c>
      <c r="AS18" s="59" t="s">
        <v>16002</v>
      </c>
      <c r="AT18" s="267">
        <v>6</v>
      </c>
      <c r="AU18" s="267">
        <v>100</v>
      </c>
      <c r="AV18" s="267">
        <v>600</v>
      </c>
      <c r="AW18" s="267">
        <v>7262060</v>
      </c>
      <c r="AX18" s="267">
        <v>96.5</v>
      </c>
      <c r="AY18" s="59" t="s">
        <v>16271</v>
      </c>
      <c r="AZ18" s="267">
        <v>42263293528</v>
      </c>
      <c r="BA18" s="59" t="s">
        <v>16272</v>
      </c>
      <c r="BB18" s="59" t="s">
        <v>16273</v>
      </c>
      <c r="BC18" s="59" t="s">
        <v>16274</v>
      </c>
      <c r="BD18" s="267">
        <v>641002069</v>
      </c>
      <c r="BE18" s="59" t="s">
        <v>16275</v>
      </c>
      <c r="BF18" s="59" t="s">
        <v>16276</v>
      </c>
      <c r="BG18" s="59"/>
      <c r="BH18" s="59"/>
      <c r="BI18" s="59"/>
      <c r="BJ18" s="59"/>
      <c r="BK18" s="59"/>
      <c r="BL18" s="59"/>
    </row>
    <row r="19" spans="1:64" ht="15.75" customHeight="1" x14ac:dyDescent="0.3">
      <c r="A19" s="271">
        <v>45205.728268159721</v>
      </c>
      <c r="B19" s="59" t="s">
        <v>16277</v>
      </c>
      <c r="C19" s="59" t="s">
        <v>16278</v>
      </c>
      <c r="D19" s="272" t="s">
        <v>16278</v>
      </c>
      <c r="E19" s="59" t="s">
        <v>16025</v>
      </c>
      <c r="F19" s="267">
        <v>120</v>
      </c>
      <c r="G19" s="59" t="s">
        <v>163</v>
      </c>
      <c r="H19" s="59" t="s">
        <v>16279</v>
      </c>
      <c r="I19" s="267">
        <v>6379022897</v>
      </c>
      <c r="J19" s="59" t="s">
        <v>16280</v>
      </c>
      <c r="K19" s="59" t="s">
        <v>280</v>
      </c>
      <c r="L19" s="59" t="s">
        <v>294</v>
      </c>
      <c r="M19" s="59" t="s">
        <v>294</v>
      </c>
      <c r="N19" s="267">
        <v>2003615197</v>
      </c>
      <c r="O19" s="59" t="s">
        <v>387</v>
      </c>
      <c r="P19" s="59" t="s">
        <v>262</v>
      </c>
      <c r="Q19" s="59" t="s">
        <v>1126</v>
      </c>
      <c r="R19" s="59" t="s">
        <v>16281</v>
      </c>
      <c r="S19" s="59" t="s">
        <v>2011</v>
      </c>
      <c r="T19" s="59" t="s">
        <v>59</v>
      </c>
      <c r="U19" s="59" t="s">
        <v>16282</v>
      </c>
      <c r="V19" s="59" t="s">
        <v>16283</v>
      </c>
      <c r="W19" s="59" t="s">
        <v>16284</v>
      </c>
      <c r="X19" s="59" t="s">
        <v>16284</v>
      </c>
      <c r="Y19" s="59" t="s">
        <v>16285</v>
      </c>
      <c r="Z19" s="267">
        <v>10</v>
      </c>
      <c r="AA19" s="59" t="s">
        <v>355</v>
      </c>
      <c r="AB19" s="267">
        <v>60000</v>
      </c>
      <c r="AC19" s="59" t="s">
        <v>1434</v>
      </c>
      <c r="AD19" s="267">
        <v>9578336045</v>
      </c>
      <c r="AE19" s="59" t="s">
        <v>16286</v>
      </c>
      <c r="AF19" s="267">
        <v>5</v>
      </c>
      <c r="AG19" s="267">
        <v>0</v>
      </c>
      <c r="AH19" s="59" t="s">
        <v>1651</v>
      </c>
      <c r="AI19" s="267">
        <v>9578336045</v>
      </c>
      <c r="AJ19" s="59" t="s">
        <v>16285</v>
      </c>
      <c r="AK19" s="267">
        <v>10</v>
      </c>
      <c r="AL19" s="267">
        <v>60000</v>
      </c>
      <c r="AM19" s="59" t="s">
        <v>1434</v>
      </c>
      <c r="AN19" s="267">
        <v>6379022897</v>
      </c>
      <c r="AO19" s="59" t="s">
        <v>16000</v>
      </c>
      <c r="AP19" s="59" t="s">
        <v>16287</v>
      </c>
      <c r="AQ19" s="59" t="s">
        <v>72</v>
      </c>
      <c r="AR19" s="269" t="s">
        <v>1137</v>
      </c>
      <c r="AS19" s="59" t="s">
        <v>16002</v>
      </c>
      <c r="AT19" s="267">
        <v>6</v>
      </c>
      <c r="AU19" s="267">
        <v>407</v>
      </c>
      <c r="AV19" s="267">
        <v>600</v>
      </c>
      <c r="AW19" s="267">
        <v>2212626287</v>
      </c>
      <c r="AX19" s="267">
        <v>127</v>
      </c>
      <c r="AY19" s="59" t="s">
        <v>16288</v>
      </c>
      <c r="AZ19" s="267">
        <v>1886120000369</v>
      </c>
      <c r="BA19" s="59" t="s">
        <v>16289</v>
      </c>
      <c r="BB19" s="59" t="s">
        <v>16290</v>
      </c>
      <c r="BC19" s="59" t="s">
        <v>16291</v>
      </c>
      <c r="BD19" s="267">
        <v>606015203</v>
      </c>
      <c r="BE19" s="267">
        <v>773671451513</v>
      </c>
      <c r="BF19" s="59" t="s">
        <v>294</v>
      </c>
      <c r="BG19" s="59"/>
      <c r="BH19" s="59"/>
      <c r="BI19" s="59"/>
      <c r="BJ19" s="59"/>
      <c r="BK19" s="59"/>
      <c r="BL19" s="59"/>
    </row>
    <row r="20" spans="1:64" ht="15.75" customHeight="1" x14ac:dyDescent="0.3">
      <c r="A20" s="271">
        <v>45205.595044988426</v>
      </c>
      <c r="B20" s="59" t="s">
        <v>16292</v>
      </c>
      <c r="C20" s="269" t="s">
        <v>16293</v>
      </c>
      <c r="D20" s="272" t="s">
        <v>16294</v>
      </c>
      <c r="E20" s="59" t="s">
        <v>117</v>
      </c>
      <c r="F20" s="267">
        <v>120</v>
      </c>
      <c r="G20" s="59" t="s">
        <v>385</v>
      </c>
      <c r="H20" s="59" t="s">
        <v>16295</v>
      </c>
      <c r="I20" s="267">
        <v>8870742161</v>
      </c>
      <c r="J20" s="59" t="s">
        <v>16027</v>
      </c>
      <c r="K20" s="59" t="s">
        <v>53</v>
      </c>
      <c r="L20" s="59" t="s">
        <v>2169</v>
      </c>
      <c r="M20" s="59" t="s">
        <v>2169</v>
      </c>
      <c r="N20" s="267">
        <v>2000588747</v>
      </c>
      <c r="O20" s="59" t="s">
        <v>180</v>
      </c>
      <c r="P20" s="59" t="s">
        <v>16296</v>
      </c>
      <c r="Q20" s="59" t="s">
        <v>57</v>
      </c>
      <c r="R20" s="59" t="s">
        <v>81</v>
      </c>
      <c r="S20" s="59" t="s">
        <v>16297</v>
      </c>
      <c r="T20" s="59" t="s">
        <v>59</v>
      </c>
      <c r="U20" s="59" t="s">
        <v>16298</v>
      </c>
      <c r="V20" s="59" t="s">
        <v>16299</v>
      </c>
      <c r="W20" s="59" t="s">
        <v>16300</v>
      </c>
      <c r="X20" s="59" t="s">
        <v>16301</v>
      </c>
      <c r="Y20" s="59" t="s">
        <v>9471</v>
      </c>
      <c r="Z20" s="59" t="s">
        <v>16302</v>
      </c>
      <c r="AA20" s="59" t="s">
        <v>355</v>
      </c>
      <c r="AB20" s="267">
        <v>72000</v>
      </c>
      <c r="AC20" s="59" t="s">
        <v>355</v>
      </c>
      <c r="AD20" s="267">
        <v>9442415141</v>
      </c>
      <c r="AE20" s="59" t="s">
        <v>16303</v>
      </c>
      <c r="AF20" s="59" t="s">
        <v>16304</v>
      </c>
      <c r="AG20" s="267">
        <v>0</v>
      </c>
      <c r="AH20" s="59" t="s">
        <v>1135</v>
      </c>
      <c r="AI20" s="267">
        <v>9442322141</v>
      </c>
      <c r="AJ20" s="59" t="s">
        <v>9471</v>
      </c>
      <c r="AK20" s="59" t="s">
        <v>16302</v>
      </c>
      <c r="AL20" s="267">
        <v>72000</v>
      </c>
      <c r="AM20" s="59" t="s">
        <v>355</v>
      </c>
      <c r="AN20" s="267">
        <v>9442322141</v>
      </c>
      <c r="AO20" s="59" t="s">
        <v>16000</v>
      </c>
      <c r="AP20" s="59" t="s">
        <v>16305</v>
      </c>
      <c r="AQ20" s="59" t="s">
        <v>72</v>
      </c>
      <c r="AR20" s="269" t="s">
        <v>1137</v>
      </c>
      <c r="AS20" s="59" t="s">
        <v>16002</v>
      </c>
      <c r="AT20" s="267">
        <v>6</v>
      </c>
      <c r="AU20" s="267">
        <v>485</v>
      </c>
      <c r="AV20" s="267">
        <v>600</v>
      </c>
      <c r="AW20" s="267">
        <v>2212664830</v>
      </c>
      <c r="AX20" s="267">
        <v>150.5</v>
      </c>
      <c r="AY20" s="59" t="s">
        <v>691</v>
      </c>
      <c r="AZ20" s="267">
        <v>6568724322</v>
      </c>
      <c r="BA20" s="59" t="s">
        <v>16306</v>
      </c>
      <c r="BB20" s="59" t="s">
        <v>16307</v>
      </c>
      <c r="BC20" s="59" t="s">
        <v>16308</v>
      </c>
      <c r="BD20" s="267">
        <v>606019023</v>
      </c>
      <c r="BE20" s="267">
        <v>234334435426</v>
      </c>
      <c r="BF20" s="59" t="s">
        <v>16309</v>
      </c>
      <c r="BG20" s="59"/>
      <c r="BH20" s="59"/>
      <c r="BI20" s="59"/>
      <c r="BJ20" s="59"/>
      <c r="BK20" s="59"/>
      <c r="BL20" s="59"/>
    </row>
    <row r="21" spans="1:64" ht="15.75" customHeight="1" x14ac:dyDescent="0.3">
      <c r="A21" s="271">
        <v>45205.703684444445</v>
      </c>
      <c r="B21" s="59" t="s">
        <v>16310</v>
      </c>
      <c r="C21" s="59" t="s">
        <v>16311</v>
      </c>
      <c r="D21" s="272" t="s">
        <v>16311</v>
      </c>
      <c r="E21" s="59" t="s">
        <v>117</v>
      </c>
      <c r="F21" s="59" t="s">
        <v>16312</v>
      </c>
      <c r="G21" s="59" t="s">
        <v>163</v>
      </c>
      <c r="H21" s="59" t="s">
        <v>16313</v>
      </c>
      <c r="I21" s="267">
        <v>6383424459</v>
      </c>
      <c r="J21" s="59" t="s">
        <v>15987</v>
      </c>
      <c r="K21" s="59" t="s">
        <v>120</v>
      </c>
      <c r="L21" s="267">
        <v>227853</v>
      </c>
      <c r="M21" s="59" t="s">
        <v>2169</v>
      </c>
      <c r="N21" s="267">
        <v>2000866960</v>
      </c>
      <c r="O21" s="59" t="s">
        <v>1332</v>
      </c>
      <c r="P21" s="59" t="s">
        <v>16314</v>
      </c>
      <c r="Q21" s="59" t="s">
        <v>57</v>
      </c>
      <c r="R21" s="59" t="s">
        <v>81</v>
      </c>
      <c r="S21" s="59" t="s">
        <v>59</v>
      </c>
      <c r="T21" s="59" t="s">
        <v>59</v>
      </c>
      <c r="U21" s="59" t="s">
        <v>7638</v>
      </c>
      <c r="V21" s="59" t="s">
        <v>16315</v>
      </c>
      <c r="W21" s="59" t="s">
        <v>16316</v>
      </c>
      <c r="X21" s="59" t="s">
        <v>16317</v>
      </c>
      <c r="Y21" s="59" t="s">
        <v>16318</v>
      </c>
      <c r="Z21" s="59" t="s">
        <v>15994</v>
      </c>
      <c r="AA21" s="59" t="s">
        <v>65</v>
      </c>
      <c r="AB21" s="268">
        <v>72000</v>
      </c>
      <c r="AC21" s="59" t="s">
        <v>65</v>
      </c>
      <c r="AD21" s="267">
        <v>71501802095</v>
      </c>
      <c r="AE21" s="267">
        <v>9842727140</v>
      </c>
      <c r="AF21" s="59" t="s">
        <v>69</v>
      </c>
      <c r="AG21" s="59" t="s">
        <v>2169</v>
      </c>
      <c r="AH21" s="59" t="s">
        <v>65</v>
      </c>
      <c r="AI21" s="267">
        <v>9842727140</v>
      </c>
      <c r="AJ21" s="59" t="s">
        <v>16319</v>
      </c>
      <c r="AK21" s="59" t="s">
        <v>16320</v>
      </c>
      <c r="AL21" s="268">
        <v>70000</v>
      </c>
      <c r="AM21" s="59" t="s">
        <v>16320</v>
      </c>
      <c r="AN21" s="267">
        <v>7639775261</v>
      </c>
      <c r="AO21" s="59" t="s">
        <v>16000</v>
      </c>
      <c r="AP21" s="59" t="s">
        <v>16321</v>
      </c>
      <c r="AQ21" s="59" t="s">
        <v>72</v>
      </c>
      <c r="AR21" s="269" t="s">
        <v>1504</v>
      </c>
      <c r="AS21" s="59" t="s">
        <v>16002</v>
      </c>
      <c r="AT21" s="267">
        <v>6</v>
      </c>
      <c r="AU21" s="267">
        <v>449</v>
      </c>
      <c r="AV21" s="267">
        <v>600</v>
      </c>
      <c r="AW21" s="267">
        <v>2212107024</v>
      </c>
      <c r="AX21" s="267">
        <v>130.5</v>
      </c>
      <c r="AY21" s="59" t="s">
        <v>2060</v>
      </c>
      <c r="AZ21" s="267">
        <v>110078247082</v>
      </c>
      <c r="BA21" s="59" t="s">
        <v>16322</v>
      </c>
      <c r="BB21" s="59" t="s">
        <v>16323</v>
      </c>
      <c r="BC21" s="59" t="s">
        <v>16324</v>
      </c>
      <c r="BD21" s="267">
        <v>630015102</v>
      </c>
      <c r="BE21" s="267">
        <v>917793503320</v>
      </c>
      <c r="BF21" s="59" t="s">
        <v>16325</v>
      </c>
      <c r="BG21" s="59"/>
      <c r="BH21" s="59"/>
      <c r="BI21" s="59"/>
      <c r="BJ21" s="59"/>
      <c r="BK21" s="59"/>
      <c r="BL21" s="59"/>
    </row>
    <row r="22" spans="1:64" ht="15.75" customHeight="1" x14ac:dyDescent="0.3">
      <c r="A22" s="271">
        <v>45205.838376712964</v>
      </c>
      <c r="B22" s="59" t="s">
        <v>16326</v>
      </c>
      <c r="C22" s="59" t="s">
        <v>1010</v>
      </c>
      <c r="D22" s="272" t="s">
        <v>16327</v>
      </c>
      <c r="E22" s="59" t="s">
        <v>117</v>
      </c>
      <c r="F22" s="59" t="s">
        <v>16101</v>
      </c>
      <c r="G22" s="59" t="s">
        <v>6326</v>
      </c>
      <c r="H22" s="59" t="s">
        <v>16328</v>
      </c>
      <c r="I22" s="267">
        <v>9629303311</v>
      </c>
      <c r="J22" s="59" t="s">
        <v>15987</v>
      </c>
      <c r="K22" s="59" t="s">
        <v>120</v>
      </c>
      <c r="L22" s="267">
        <v>370101</v>
      </c>
      <c r="M22" s="59" t="s">
        <v>123</v>
      </c>
      <c r="N22" s="267">
        <v>2018965961</v>
      </c>
      <c r="O22" s="59" t="s">
        <v>387</v>
      </c>
      <c r="P22" s="59" t="s">
        <v>16329</v>
      </c>
      <c r="Q22" s="59" t="s">
        <v>57</v>
      </c>
      <c r="R22" s="59" t="s">
        <v>81</v>
      </c>
      <c r="S22" s="59" t="s">
        <v>16330</v>
      </c>
      <c r="T22" s="59" t="s">
        <v>59</v>
      </c>
      <c r="U22" s="59" t="s">
        <v>16331</v>
      </c>
      <c r="V22" s="59" t="s">
        <v>16332</v>
      </c>
      <c r="W22" s="59" t="s">
        <v>16333</v>
      </c>
      <c r="X22" s="59" t="s">
        <v>16333</v>
      </c>
      <c r="Y22" s="59" t="s">
        <v>16334</v>
      </c>
      <c r="Z22" s="59" t="s">
        <v>16012</v>
      </c>
      <c r="AA22" s="59" t="s">
        <v>16335</v>
      </c>
      <c r="AB22" s="267">
        <v>96000</v>
      </c>
      <c r="AC22" s="59" t="s">
        <v>16336</v>
      </c>
      <c r="AD22" s="267">
        <v>9688638111</v>
      </c>
      <c r="AE22" s="59" t="s">
        <v>16337</v>
      </c>
      <c r="AF22" s="59" t="s">
        <v>16012</v>
      </c>
      <c r="AG22" s="267">
        <v>0</v>
      </c>
      <c r="AH22" s="59" t="s">
        <v>3420</v>
      </c>
      <c r="AI22" s="267">
        <v>9787048260</v>
      </c>
      <c r="AJ22" s="59" t="s">
        <v>16334</v>
      </c>
      <c r="AK22" s="59" t="s">
        <v>16012</v>
      </c>
      <c r="AL22" s="267">
        <v>96000</v>
      </c>
      <c r="AM22" s="59" t="s">
        <v>16336</v>
      </c>
      <c r="AN22" s="267">
        <v>9688638111</v>
      </c>
      <c r="AO22" s="59" t="s">
        <v>16000</v>
      </c>
      <c r="AP22" s="59" t="s">
        <v>16338</v>
      </c>
      <c r="AQ22" s="59" t="s">
        <v>72</v>
      </c>
      <c r="AR22" s="269" t="s">
        <v>1877</v>
      </c>
      <c r="AS22" s="59" t="s">
        <v>16002</v>
      </c>
      <c r="AT22" s="267">
        <v>6</v>
      </c>
      <c r="AU22" s="267">
        <v>475</v>
      </c>
      <c r="AV22" s="267">
        <v>600</v>
      </c>
      <c r="AW22" s="267">
        <v>2212315465</v>
      </c>
      <c r="AX22" s="267">
        <v>137.5</v>
      </c>
      <c r="AY22" s="59" t="s">
        <v>123</v>
      </c>
      <c r="AZ22" s="59" t="s">
        <v>123</v>
      </c>
      <c r="BA22" s="59" t="s">
        <v>123</v>
      </c>
      <c r="BB22" s="59" t="s">
        <v>123</v>
      </c>
      <c r="BC22" s="59" t="s">
        <v>123</v>
      </c>
      <c r="BD22" s="59" t="s">
        <v>123</v>
      </c>
      <c r="BE22" s="267">
        <v>459429534834</v>
      </c>
      <c r="BF22" s="59" t="s">
        <v>123</v>
      </c>
      <c r="BG22" s="59"/>
      <c r="BH22" s="59"/>
      <c r="BI22" s="59"/>
      <c r="BJ22" s="59"/>
      <c r="BK22" s="59"/>
      <c r="BL22" s="59"/>
    </row>
    <row r="23" spans="1:64" ht="15.75" customHeight="1" x14ac:dyDescent="0.3">
      <c r="A23" s="271">
        <v>45205.705287685181</v>
      </c>
      <c r="B23" s="59" t="s">
        <v>16339</v>
      </c>
      <c r="C23" s="269" t="s">
        <v>1288</v>
      </c>
      <c r="D23" s="272" t="s">
        <v>16340</v>
      </c>
      <c r="E23" s="59" t="s">
        <v>117</v>
      </c>
      <c r="F23" s="267">
        <v>120</v>
      </c>
      <c r="G23" s="59" t="s">
        <v>804</v>
      </c>
      <c r="H23" s="59" t="s">
        <v>16341</v>
      </c>
      <c r="I23" s="267">
        <v>9952276853</v>
      </c>
      <c r="J23" s="59" t="s">
        <v>16027</v>
      </c>
      <c r="K23" s="59" t="s">
        <v>280</v>
      </c>
      <c r="L23" s="59" t="s">
        <v>1444</v>
      </c>
      <c r="M23" s="59" t="s">
        <v>1444</v>
      </c>
      <c r="N23" s="267">
        <v>2001986073</v>
      </c>
      <c r="O23" s="59" t="s">
        <v>387</v>
      </c>
      <c r="P23" s="59" t="s">
        <v>262</v>
      </c>
      <c r="Q23" s="59" t="s">
        <v>283</v>
      </c>
      <c r="R23" s="59" t="s">
        <v>263</v>
      </c>
      <c r="S23" s="59" t="s">
        <v>16342</v>
      </c>
      <c r="T23" s="59" t="s">
        <v>59</v>
      </c>
      <c r="U23" s="59" t="s">
        <v>16343</v>
      </c>
      <c r="V23" s="59" t="s">
        <v>16344</v>
      </c>
      <c r="W23" s="59" t="s">
        <v>16345</v>
      </c>
      <c r="X23" s="59" t="s">
        <v>16346</v>
      </c>
      <c r="Y23" s="59" t="s">
        <v>16347</v>
      </c>
      <c r="Z23" s="59" t="s">
        <v>16348</v>
      </c>
      <c r="AA23" s="59" t="s">
        <v>1234</v>
      </c>
      <c r="AB23" s="59" t="s">
        <v>2907</v>
      </c>
      <c r="AC23" s="59" t="s">
        <v>16157</v>
      </c>
      <c r="AD23" s="267">
        <v>9944905733</v>
      </c>
      <c r="AE23" s="59" t="s">
        <v>16349</v>
      </c>
      <c r="AF23" s="59" t="s">
        <v>1444</v>
      </c>
      <c r="AG23" s="59" t="s">
        <v>1444</v>
      </c>
      <c r="AH23" s="59" t="s">
        <v>1444</v>
      </c>
      <c r="AI23" s="267">
        <v>9655836406</v>
      </c>
      <c r="AJ23" s="59" t="s">
        <v>16347</v>
      </c>
      <c r="AK23" s="59" t="s">
        <v>16350</v>
      </c>
      <c r="AL23" s="59" t="s">
        <v>2907</v>
      </c>
      <c r="AM23" s="59" t="s">
        <v>16157</v>
      </c>
      <c r="AN23" s="267">
        <v>9944905733</v>
      </c>
      <c r="AO23" s="59" t="s">
        <v>16000</v>
      </c>
      <c r="AP23" s="59" t="s">
        <v>16351</v>
      </c>
      <c r="AQ23" s="59" t="s">
        <v>72</v>
      </c>
      <c r="AR23" s="269" t="s">
        <v>16352</v>
      </c>
      <c r="AS23" s="59" t="s">
        <v>16002</v>
      </c>
      <c r="AT23" s="267">
        <v>6</v>
      </c>
      <c r="AU23" s="267">
        <v>433</v>
      </c>
      <c r="AV23" s="267">
        <v>600</v>
      </c>
      <c r="AW23" s="267">
        <v>2212384468</v>
      </c>
      <c r="AX23" s="267">
        <v>124.5</v>
      </c>
      <c r="AY23" s="59" t="s">
        <v>576</v>
      </c>
      <c r="AZ23" s="267">
        <v>7533318891</v>
      </c>
      <c r="BA23" s="59" t="s">
        <v>16353</v>
      </c>
      <c r="BB23" s="59" t="s">
        <v>16354</v>
      </c>
      <c r="BC23" s="59" t="s">
        <v>16355</v>
      </c>
      <c r="BD23" s="267">
        <v>635019408</v>
      </c>
      <c r="BE23" s="267">
        <v>805756869095</v>
      </c>
      <c r="BF23" s="59" t="s">
        <v>1444</v>
      </c>
      <c r="BG23" s="59"/>
      <c r="BH23" s="59"/>
      <c r="BI23" s="59"/>
      <c r="BJ23" s="59"/>
      <c r="BK23" s="59"/>
      <c r="BL23" s="59"/>
    </row>
    <row r="24" spans="1:64" ht="15.75" customHeight="1" x14ac:dyDescent="0.3">
      <c r="A24" s="271">
        <v>45206.315355972227</v>
      </c>
      <c r="B24" s="59" t="s">
        <v>16356</v>
      </c>
      <c r="C24" s="59" t="s">
        <v>12007</v>
      </c>
      <c r="D24" s="272" t="s">
        <v>16357</v>
      </c>
      <c r="E24" s="59" t="s">
        <v>117</v>
      </c>
      <c r="F24" s="267">
        <v>119</v>
      </c>
      <c r="G24" s="59" t="s">
        <v>16358</v>
      </c>
      <c r="H24" s="59" t="s">
        <v>16359</v>
      </c>
      <c r="I24" s="267">
        <v>8667604161</v>
      </c>
      <c r="J24" s="59" t="s">
        <v>16360</v>
      </c>
      <c r="K24" s="59" t="s">
        <v>53</v>
      </c>
      <c r="L24" s="59" t="s">
        <v>2169</v>
      </c>
      <c r="M24" s="59" t="s">
        <v>2169</v>
      </c>
      <c r="N24" s="267">
        <v>2004718700</v>
      </c>
      <c r="O24" s="59" t="s">
        <v>79</v>
      </c>
      <c r="P24" s="59" t="s">
        <v>16361</v>
      </c>
      <c r="Q24" s="59" t="s">
        <v>57</v>
      </c>
      <c r="R24" s="59" t="s">
        <v>369</v>
      </c>
      <c r="S24" s="59" t="s">
        <v>2169</v>
      </c>
      <c r="T24" s="59" t="s">
        <v>59</v>
      </c>
      <c r="U24" s="59" t="s">
        <v>16362</v>
      </c>
      <c r="V24" s="59" t="s">
        <v>16363</v>
      </c>
      <c r="W24" s="59" t="s">
        <v>16364</v>
      </c>
      <c r="X24" s="59" t="s">
        <v>16364</v>
      </c>
      <c r="Y24" s="59" t="s">
        <v>16365</v>
      </c>
      <c r="Z24" s="59" t="s">
        <v>16012</v>
      </c>
      <c r="AA24" s="59" t="s">
        <v>1351</v>
      </c>
      <c r="AB24" s="267">
        <v>60000</v>
      </c>
      <c r="AC24" s="59" t="s">
        <v>1351</v>
      </c>
      <c r="AD24" s="267">
        <v>9942715686</v>
      </c>
      <c r="AE24" s="59" t="s">
        <v>16366</v>
      </c>
      <c r="AF24" s="59" t="s">
        <v>14179</v>
      </c>
      <c r="AG24" s="59" t="s">
        <v>123</v>
      </c>
      <c r="AH24" s="59" t="s">
        <v>14179</v>
      </c>
      <c r="AI24" s="267">
        <v>6383841515</v>
      </c>
      <c r="AJ24" s="59" t="s">
        <v>16365</v>
      </c>
      <c r="AK24" s="59" t="s">
        <v>16012</v>
      </c>
      <c r="AL24" s="267">
        <v>60000</v>
      </c>
      <c r="AM24" s="59" t="s">
        <v>1351</v>
      </c>
      <c r="AN24" s="267">
        <v>9942715686</v>
      </c>
      <c r="AO24" s="59" t="s">
        <v>16000</v>
      </c>
      <c r="AP24" s="59" t="s">
        <v>16367</v>
      </c>
      <c r="AQ24" s="59" t="s">
        <v>72</v>
      </c>
      <c r="AR24" s="269" t="s">
        <v>16368</v>
      </c>
      <c r="AS24" s="59" t="s">
        <v>16002</v>
      </c>
      <c r="AT24" s="267">
        <v>6</v>
      </c>
      <c r="AU24" s="267">
        <v>408</v>
      </c>
      <c r="AV24" s="267">
        <v>600</v>
      </c>
      <c r="AW24" s="267">
        <v>2312335942</v>
      </c>
      <c r="AX24" s="267">
        <v>125</v>
      </c>
      <c r="AY24" s="59" t="s">
        <v>2169</v>
      </c>
      <c r="AZ24" s="59" t="s">
        <v>2169</v>
      </c>
      <c r="BA24" s="59" t="s">
        <v>2169</v>
      </c>
      <c r="BB24" s="59" t="s">
        <v>2169</v>
      </c>
      <c r="BC24" s="59" t="s">
        <v>2169</v>
      </c>
      <c r="BD24" s="59" t="s">
        <v>2169</v>
      </c>
      <c r="BE24" s="267">
        <v>541017284109</v>
      </c>
      <c r="BF24" s="59" t="s">
        <v>2169</v>
      </c>
      <c r="BG24" s="59"/>
      <c r="BH24" s="59"/>
      <c r="BI24" s="59"/>
      <c r="BJ24" s="59"/>
      <c r="BK24" s="59"/>
      <c r="BL24" s="59"/>
    </row>
    <row r="25" spans="1:64" ht="15.75" customHeight="1" x14ac:dyDescent="0.3">
      <c r="A25" s="271">
        <v>45205.596436874999</v>
      </c>
      <c r="B25" s="59" t="s">
        <v>16369</v>
      </c>
      <c r="C25" s="269" t="s">
        <v>16370</v>
      </c>
      <c r="D25" s="272" t="s">
        <v>16371</v>
      </c>
      <c r="E25" s="59" t="s">
        <v>117</v>
      </c>
      <c r="F25" s="267">
        <v>119</v>
      </c>
      <c r="G25" s="59" t="s">
        <v>804</v>
      </c>
      <c r="H25" s="59" t="s">
        <v>16372</v>
      </c>
      <c r="I25" s="267">
        <v>9629974051</v>
      </c>
      <c r="J25" s="59" t="s">
        <v>15987</v>
      </c>
      <c r="K25" s="59" t="s">
        <v>53</v>
      </c>
      <c r="L25" s="59" t="s">
        <v>123</v>
      </c>
      <c r="M25" s="59" t="s">
        <v>123</v>
      </c>
      <c r="N25" s="267">
        <v>2006912999</v>
      </c>
      <c r="O25" s="59" t="s">
        <v>728</v>
      </c>
      <c r="P25" s="59" t="s">
        <v>6363</v>
      </c>
      <c r="Q25" s="59" t="s">
        <v>57</v>
      </c>
      <c r="R25" s="59" t="s">
        <v>81</v>
      </c>
      <c r="S25" s="59" t="s">
        <v>123</v>
      </c>
      <c r="T25" s="59" t="s">
        <v>59</v>
      </c>
      <c r="U25" s="59" t="s">
        <v>16373</v>
      </c>
      <c r="V25" s="59" t="s">
        <v>372</v>
      </c>
      <c r="W25" s="59" t="s">
        <v>16374</v>
      </c>
      <c r="X25" s="59" t="s">
        <v>16374</v>
      </c>
      <c r="Y25" s="59" t="s">
        <v>16375</v>
      </c>
      <c r="Z25" s="59" t="s">
        <v>4536</v>
      </c>
      <c r="AA25" s="59" t="s">
        <v>16376</v>
      </c>
      <c r="AB25" s="59" t="s">
        <v>123</v>
      </c>
      <c r="AC25" s="59" t="s">
        <v>123</v>
      </c>
      <c r="AD25" s="59" t="s">
        <v>123</v>
      </c>
      <c r="AE25" s="59" t="s">
        <v>16377</v>
      </c>
      <c r="AF25" s="59" t="s">
        <v>16378</v>
      </c>
      <c r="AG25" s="59" t="s">
        <v>2571</v>
      </c>
      <c r="AH25" s="59" t="s">
        <v>16379</v>
      </c>
      <c r="AI25" s="268">
        <v>9.0952531709629907E+19</v>
      </c>
      <c r="AJ25" s="59" t="s">
        <v>16380</v>
      </c>
      <c r="AK25" s="59" t="s">
        <v>16381</v>
      </c>
      <c r="AL25" s="59" t="s">
        <v>433</v>
      </c>
      <c r="AM25" s="59" t="s">
        <v>394</v>
      </c>
      <c r="AN25" s="267">
        <v>6383534480</v>
      </c>
      <c r="AO25" s="59" t="s">
        <v>16000</v>
      </c>
      <c r="AP25" s="59" t="s">
        <v>16382</v>
      </c>
      <c r="AQ25" s="59" t="s">
        <v>72</v>
      </c>
      <c r="AR25" s="269" t="s">
        <v>1877</v>
      </c>
      <c r="AS25" s="59" t="s">
        <v>16002</v>
      </c>
      <c r="AT25" s="267">
        <v>6</v>
      </c>
      <c r="AU25" s="267">
        <v>422</v>
      </c>
      <c r="AV25" s="267">
        <v>600</v>
      </c>
      <c r="AW25" s="267">
        <v>2212156417</v>
      </c>
      <c r="AX25" s="274">
        <v>0.7</v>
      </c>
      <c r="AY25" s="59" t="s">
        <v>123</v>
      </c>
      <c r="AZ25" s="59" t="s">
        <v>123</v>
      </c>
      <c r="BA25" s="59" t="s">
        <v>123</v>
      </c>
      <c r="BB25" s="59" t="s">
        <v>123</v>
      </c>
      <c r="BC25" s="59" t="s">
        <v>123</v>
      </c>
      <c r="BD25" s="59" t="s">
        <v>123</v>
      </c>
      <c r="BE25" s="267">
        <v>818840875092</v>
      </c>
      <c r="BF25" s="59" t="s">
        <v>123</v>
      </c>
      <c r="BG25" s="59"/>
      <c r="BH25" s="59"/>
      <c r="BI25" s="59"/>
      <c r="BJ25" s="59"/>
      <c r="BK25" s="59"/>
      <c r="BL25" s="59"/>
    </row>
    <row r="26" spans="1:64" ht="15.75" customHeight="1" x14ac:dyDescent="0.3">
      <c r="A26" s="271">
        <v>45207.665718449076</v>
      </c>
      <c r="B26" s="59" t="s">
        <v>16383</v>
      </c>
      <c r="C26" s="269" t="s">
        <v>16384</v>
      </c>
      <c r="D26" s="272" t="s">
        <v>16385</v>
      </c>
      <c r="E26" s="59" t="s">
        <v>117</v>
      </c>
      <c r="F26" s="267">
        <v>119</v>
      </c>
      <c r="G26" s="59" t="s">
        <v>177</v>
      </c>
      <c r="H26" s="59" t="s">
        <v>16386</v>
      </c>
      <c r="I26" s="267">
        <v>6383325353</v>
      </c>
      <c r="J26" s="59" t="s">
        <v>15987</v>
      </c>
      <c r="K26" s="59" t="s">
        <v>53</v>
      </c>
      <c r="L26" s="59" t="s">
        <v>123</v>
      </c>
      <c r="M26" s="59" t="s">
        <v>123</v>
      </c>
      <c r="N26" s="267">
        <v>2021224578</v>
      </c>
      <c r="O26" s="59" t="s">
        <v>79</v>
      </c>
      <c r="P26" s="59" t="s">
        <v>16387</v>
      </c>
      <c r="Q26" s="59" t="s">
        <v>1126</v>
      </c>
      <c r="R26" s="59" t="s">
        <v>283</v>
      </c>
      <c r="S26" s="59" t="s">
        <v>123</v>
      </c>
      <c r="T26" s="59" t="s">
        <v>59</v>
      </c>
      <c r="U26" s="59" t="s">
        <v>16388</v>
      </c>
      <c r="V26" s="59" t="s">
        <v>16389</v>
      </c>
      <c r="W26" s="59" t="s">
        <v>16390</v>
      </c>
      <c r="X26" s="59" t="s">
        <v>16390</v>
      </c>
      <c r="Y26" s="59" t="s">
        <v>16391</v>
      </c>
      <c r="Z26" s="59" t="s">
        <v>64</v>
      </c>
      <c r="AA26" s="59" t="s">
        <v>65</v>
      </c>
      <c r="AB26" s="267">
        <v>96000</v>
      </c>
      <c r="AC26" s="59" t="s">
        <v>65</v>
      </c>
      <c r="AD26" s="267">
        <v>8489566028</v>
      </c>
      <c r="AE26" s="59" t="s">
        <v>16392</v>
      </c>
      <c r="AF26" s="59" t="s">
        <v>16393</v>
      </c>
      <c r="AG26" s="59" t="s">
        <v>16394</v>
      </c>
      <c r="AH26" s="59" t="s">
        <v>69</v>
      </c>
      <c r="AI26" s="267">
        <v>6382696438</v>
      </c>
      <c r="AJ26" s="59" t="s">
        <v>16391</v>
      </c>
      <c r="AK26" s="59" t="s">
        <v>64</v>
      </c>
      <c r="AL26" s="267">
        <v>96000</v>
      </c>
      <c r="AM26" s="59" t="s">
        <v>65</v>
      </c>
      <c r="AN26" s="267">
        <v>8489566028</v>
      </c>
      <c r="AO26" s="59" t="s">
        <v>16000</v>
      </c>
      <c r="AP26" s="59" t="s">
        <v>16395</v>
      </c>
      <c r="AQ26" s="59" t="s">
        <v>72</v>
      </c>
      <c r="AR26" s="269" t="s">
        <v>16396</v>
      </c>
      <c r="AS26" s="59" t="s">
        <v>16002</v>
      </c>
      <c r="AT26" s="267">
        <v>6</v>
      </c>
      <c r="AU26" s="267">
        <v>381</v>
      </c>
      <c r="AV26" s="267">
        <v>600</v>
      </c>
      <c r="AW26" s="267">
        <v>7105721</v>
      </c>
      <c r="AX26" s="267">
        <v>123</v>
      </c>
      <c r="AY26" s="59" t="s">
        <v>691</v>
      </c>
      <c r="AZ26" s="267">
        <v>7587544952</v>
      </c>
      <c r="BA26" s="59" t="s">
        <v>3961</v>
      </c>
      <c r="BB26" s="59" t="s">
        <v>16397</v>
      </c>
      <c r="BC26" s="59" t="s">
        <v>1420</v>
      </c>
      <c r="BD26" s="267">
        <v>630019202</v>
      </c>
      <c r="BE26" s="267">
        <v>339767068590</v>
      </c>
      <c r="BF26" s="59" t="s">
        <v>16398</v>
      </c>
      <c r="BG26" s="59"/>
      <c r="BH26" s="59"/>
      <c r="BI26" s="59"/>
      <c r="BJ26" s="59"/>
      <c r="BK26" s="59"/>
      <c r="BL26" s="59"/>
    </row>
    <row r="27" spans="1:64" ht="15.75" customHeight="1" x14ac:dyDescent="0.3">
      <c r="A27" s="271">
        <v>45206.330720428239</v>
      </c>
      <c r="B27" s="59" t="s">
        <v>16399</v>
      </c>
      <c r="C27" s="269" t="s">
        <v>16400</v>
      </c>
      <c r="D27" s="272" t="s">
        <v>16401</v>
      </c>
      <c r="E27" s="59" t="s">
        <v>117</v>
      </c>
      <c r="F27" s="59" t="s">
        <v>16402</v>
      </c>
      <c r="G27" s="59" t="s">
        <v>177</v>
      </c>
      <c r="H27" s="59" t="s">
        <v>16403</v>
      </c>
      <c r="I27" s="267">
        <v>8667722562</v>
      </c>
      <c r="J27" s="59" t="s">
        <v>15987</v>
      </c>
      <c r="K27" s="59" t="s">
        <v>53</v>
      </c>
      <c r="L27" s="59" t="s">
        <v>123</v>
      </c>
      <c r="M27" s="59" t="s">
        <v>123</v>
      </c>
      <c r="N27" s="267">
        <v>2009207739</v>
      </c>
      <c r="O27" s="59" t="s">
        <v>79</v>
      </c>
      <c r="P27" s="59" t="s">
        <v>525</v>
      </c>
      <c r="Q27" s="59" t="s">
        <v>57</v>
      </c>
      <c r="R27" s="59" t="s">
        <v>369</v>
      </c>
      <c r="S27" s="59" t="s">
        <v>294</v>
      </c>
      <c r="T27" s="59" t="s">
        <v>59</v>
      </c>
      <c r="U27" s="59" t="s">
        <v>16404</v>
      </c>
      <c r="V27" s="59" t="s">
        <v>16405</v>
      </c>
      <c r="W27" s="59" t="s">
        <v>16406</v>
      </c>
      <c r="X27" s="59" t="s">
        <v>16407</v>
      </c>
      <c r="Y27" s="59" t="s">
        <v>16408</v>
      </c>
      <c r="Z27" s="59" t="s">
        <v>16409</v>
      </c>
      <c r="AA27" s="59" t="s">
        <v>16410</v>
      </c>
      <c r="AB27" s="267">
        <v>72000</v>
      </c>
      <c r="AC27" s="59" t="s">
        <v>16411</v>
      </c>
      <c r="AD27" s="267">
        <v>9842715060</v>
      </c>
      <c r="AE27" s="59" t="s">
        <v>16412</v>
      </c>
      <c r="AF27" s="59" t="s">
        <v>16409</v>
      </c>
      <c r="AG27" s="267">
        <v>0</v>
      </c>
      <c r="AH27" s="59" t="s">
        <v>14179</v>
      </c>
      <c r="AI27" s="267">
        <v>9865555781</v>
      </c>
      <c r="AJ27" s="59" t="s">
        <v>16413</v>
      </c>
      <c r="AK27" s="59" t="s">
        <v>16409</v>
      </c>
      <c r="AL27" s="267">
        <v>72000</v>
      </c>
      <c r="AM27" s="59" t="s">
        <v>16411</v>
      </c>
      <c r="AN27" s="267">
        <v>9842715060</v>
      </c>
      <c r="AO27" s="59" t="s">
        <v>16000</v>
      </c>
      <c r="AP27" s="59" t="s">
        <v>16414</v>
      </c>
      <c r="AQ27" s="59" t="s">
        <v>72</v>
      </c>
      <c r="AR27" s="269" t="s">
        <v>16415</v>
      </c>
      <c r="AS27" s="59" t="s">
        <v>16002</v>
      </c>
      <c r="AT27" s="269" t="s">
        <v>16416</v>
      </c>
      <c r="AU27" s="267">
        <v>360</v>
      </c>
      <c r="AV27" s="267">
        <v>600</v>
      </c>
      <c r="AW27" s="267">
        <v>2212374352</v>
      </c>
      <c r="AX27" s="267">
        <v>110</v>
      </c>
      <c r="AY27" s="59" t="s">
        <v>109</v>
      </c>
      <c r="AZ27" s="267">
        <v>7040183382</v>
      </c>
      <c r="BA27" s="59" t="s">
        <v>16417</v>
      </c>
      <c r="BB27" s="59" t="s">
        <v>16418</v>
      </c>
      <c r="BC27" s="59" t="s">
        <v>16419</v>
      </c>
      <c r="BD27" s="267">
        <v>636019021</v>
      </c>
      <c r="BE27" s="267">
        <v>942185025127</v>
      </c>
      <c r="BF27" s="59" t="s">
        <v>123</v>
      </c>
      <c r="BG27" s="59"/>
      <c r="BH27" s="59"/>
      <c r="BI27" s="59"/>
      <c r="BJ27" s="59"/>
      <c r="BK27" s="59"/>
      <c r="BL27" s="59"/>
    </row>
    <row r="28" spans="1:64" ht="15.75" customHeight="1" x14ac:dyDescent="0.3">
      <c r="A28" s="271">
        <v>45206.314610243055</v>
      </c>
      <c r="B28" s="59" t="s">
        <v>16420</v>
      </c>
      <c r="C28" s="59" t="s">
        <v>16421</v>
      </c>
      <c r="D28" s="272" t="s">
        <v>16421</v>
      </c>
      <c r="E28" s="59" t="s">
        <v>117</v>
      </c>
      <c r="F28" s="267">
        <v>119</v>
      </c>
      <c r="G28" s="59" t="s">
        <v>16422</v>
      </c>
      <c r="H28" s="59" t="s">
        <v>16423</v>
      </c>
      <c r="I28" s="267">
        <v>6379679903</v>
      </c>
      <c r="J28" s="59" t="s">
        <v>15987</v>
      </c>
      <c r="K28" s="59" t="s">
        <v>53</v>
      </c>
      <c r="L28" s="59" t="s">
        <v>123</v>
      </c>
      <c r="M28" s="59" t="s">
        <v>123</v>
      </c>
      <c r="N28" s="267">
        <v>2006845002</v>
      </c>
      <c r="O28" s="59" t="s">
        <v>387</v>
      </c>
      <c r="P28" s="59" t="s">
        <v>16424</v>
      </c>
      <c r="Q28" s="59" t="s">
        <v>57</v>
      </c>
      <c r="R28" s="59" t="s">
        <v>81</v>
      </c>
      <c r="S28" s="59" t="s">
        <v>123</v>
      </c>
      <c r="T28" s="59" t="s">
        <v>59</v>
      </c>
      <c r="U28" s="59" t="s">
        <v>16425</v>
      </c>
      <c r="V28" s="59" t="s">
        <v>16426</v>
      </c>
      <c r="W28" s="59" t="s">
        <v>16427</v>
      </c>
      <c r="X28" s="59" t="s">
        <v>16428</v>
      </c>
      <c r="Y28" s="59" t="s">
        <v>16429</v>
      </c>
      <c r="Z28" s="59" t="s">
        <v>4105</v>
      </c>
      <c r="AA28" s="59" t="s">
        <v>16430</v>
      </c>
      <c r="AB28" s="267">
        <v>10000</v>
      </c>
      <c r="AC28" s="59" t="s">
        <v>16431</v>
      </c>
      <c r="AD28" s="267">
        <v>8667700356</v>
      </c>
      <c r="AE28" s="59" t="s">
        <v>16432</v>
      </c>
      <c r="AF28" s="267">
        <v>12</v>
      </c>
      <c r="AG28" s="267">
        <v>0</v>
      </c>
      <c r="AH28" s="59" t="s">
        <v>16433</v>
      </c>
      <c r="AI28" s="267">
        <v>6379679903</v>
      </c>
      <c r="AJ28" s="59" t="s">
        <v>16434</v>
      </c>
      <c r="AK28" s="59" t="s">
        <v>4105</v>
      </c>
      <c r="AL28" s="267">
        <v>120000</v>
      </c>
      <c r="AM28" s="59" t="s">
        <v>16430</v>
      </c>
      <c r="AN28" s="267">
        <v>8667700356</v>
      </c>
      <c r="AO28" s="59" t="s">
        <v>16000</v>
      </c>
      <c r="AP28" s="59" t="s">
        <v>16435</v>
      </c>
      <c r="AQ28" s="59" t="s">
        <v>72</v>
      </c>
      <c r="AR28" s="59" t="s">
        <v>16436</v>
      </c>
      <c r="AS28" s="59" t="s">
        <v>16002</v>
      </c>
      <c r="AT28" s="59" t="s">
        <v>627</v>
      </c>
      <c r="AU28" s="267">
        <v>340</v>
      </c>
      <c r="AV28" s="267">
        <v>600</v>
      </c>
      <c r="AW28" s="267">
        <v>2212146144</v>
      </c>
      <c r="AX28" s="267">
        <v>113</v>
      </c>
      <c r="AY28" s="59" t="s">
        <v>123</v>
      </c>
      <c r="AZ28" s="59" t="s">
        <v>123</v>
      </c>
      <c r="BA28" s="59" t="s">
        <v>123</v>
      </c>
      <c r="BB28" s="59" t="s">
        <v>123</v>
      </c>
      <c r="BC28" s="59" t="s">
        <v>123</v>
      </c>
      <c r="BD28" s="59" t="s">
        <v>123</v>
      </c>
      <c r="BE28" s="267">
        <v>683706527805</v>
      </c>
      <c r="BF28" s="59" t="s">
        <v>123</v>
      </c>
      <c r="BG28" s="59"/>
      <c r="BH28" s="59"/>
      <c r="BI28" s="59"/>
      <c r="BJ28" s="59"/>
      <c r="BK28" s="59"/>
      <c r="BL28" s="59"/>
    </row>
    <row r="29" spans="1:64" ht="15.75" customHeight="1" x14ac:dyDescent="0.3">
      <c r="A29" s="271">
        <v>45205.73167760417</v>
      </c>
      <c r="B29" s="59" t="s">
        <v>16437</v>
      </c>
      <c r="C29" s="59" t="s">
        <v>16438</v>
      </c>
      <c r="D29" s="272" t="s">
        <v>16439</v>
      </c>
      <c r="E29" s="59" t="s">
        <v>117</v>
      </c>
      <c r="F29" s="59" t="s">
        <v>16440</v>
      </c>
      <c r="G29" s="59" t="s">
        <v>6326</v>
      </c>
      <c r="H29" s="59" t="s">
        <v>16441</v>
      </c>
      <c r="I29" s="267">
        <v>9043102834</v>
      </c>
      <c r="J29" s="59" t="s">
        <v>15987</v>
      </c>
      <c r="K29" s="59" t="s">
        <v>120</v>
      </c>
      <c r="L29" s="267">
        <v>308824</v>
      </c>
      <c r="M29" s="59" t="s">
        <v>2169</v>
      </c>
      <c r="N29" s="267">
        <v>1004742083</v>
      </c>
      <c r="O29" s="59" t="s">
        <v>387</v>
      </c>
      <c r="P29" s="59" t="s">
        <v>11638</v>
      </c>
      <c r="Q29" s="59" t="s">
        <v>57</v>
      </c>
      <c r="R29" s="59" t="s">
        <v>81</v>
      </c>
      <c r="S29" s="59" t="s">
        <v>16442</v>
      </c>
      <c r="T29" s="59" t="s">
        <v>59</v>
      </c>
      <c r="U29" s="59" t="s">
        <v>16443</v>
      </c>
      <c r="V29" s="59" t="s">
        <v>16444</v>
      </c>
      <c r="W29" s="59" t="s">
        <v>16445</v>
      </c>
      <c r="X29" s="59" t="s">
        <v>16445</v>
      </c>
      <c r="Y29" s="59" t="s">
        <v>16446</v>
      </c>
      <c r="Z29" s="59" t="s">
        <v>2169</v>
      </c>
      <c r="AA29" s="59" t="s">
        <v>65</v>
      </c>
      <c r="AB29" s="267">
        <v>84000</v>
      </c>
      <c r="AC29" s="59" t="s">
        <v>65</v>
      </c>
      <c r="AD29" s="267">
        <v>9843042834</v>
      </c>
      <c r="AE29" s="59" t="s">
        <v>16447</v>
      </c>
      <c r="AF29" s="59" t="s">
        <v>2169</v>
      </c>
      <c r="AG29" s="59" t="s">
        <v>2169</v>
      </c>
      <c r="AH29" s="59" t="s">
        <v>69</v>
      </c>
      <c r="AI29" s="267">
        <v>9677864066</v>
      </c>
      <c r="AJ29" s="59" t="s">
        <v>16446</v>
      </c>
      <c r="AK29" s="59" t="s">
        <v>2169</v>
      </c>
      <c r="AL29" s="267">
        <v>84000</v>
      </c>
      <c r="AM29" s="59" t="s">
        <v>65</v>
      </c>
      <c r="AN29" s="267">
        <v>9843042834</v>
      </c>
      <c r="AO29" s="59" t="s">
        <v>16000</v>
      </c>
      <c r="AP29" s="59" t="s">
        <v>16448</v>
      </c>
      <c r="AQ29" s="59" t="s">
        <v>72</v>
      </c>
      <c r="AR29" s="269" t="s">
        <v>1504</v>
      </c>
      <c r="AS29" s="59" t="s">
        <v>16002</v>
      </c>
      <c r="AT29" s="59" t="s">
        <v>16449</v>
      </c>
      <c r="AU29" s="267">
        <v>600</v>
      </c>
      <c r="AV29" s="267">
        <v>480</v>
      </c>
      <c r="AW29" s="267">
        <v>2212348095</v>
      </c>
      <c r="AX29" s="267">
        <v>157.5</v>
      </c>
      <c r="AY29" s="59" t="s">
        <v>16450</v>
      </c>
      <c r="AZ29" s="267">
        <v>110142317299</v>
      </c>
      <c r="BA29" s="59" t="s">
        <v>16451</v>
      </c>
      <c r="BB29" s="59" t="s">
        <v>16452</v>
      </c>
      <c r="BC29" s="59" t="s">
        <v>16453</v>
      </c>
      <c r="BD29" s="267">
        <v>636015069</v>
      </c>
      <c r="BE29" s="59" t="s">
        <v>16454</v>
      </c>
      <c r="BF29" s="59" t="s">
        <v>2169</v>
      </c>
      <c r="BG29" s="59"/>
      <c r="BH29" s="59"/>
      <c r="BI29" s="59"/>
      <c r="BJ29" s="59"/>
      <c r="BK29" s="59"/>
      <c r="BL29" s="59"/>
    </row>
    <row r="30" spans="1:64" ht="15.75" customHeight="1" x14ac:dyDescent="0.3">
      <c r="A30" s="271">
        <v>45208.718978148143</v>
      </c>
      <c r="B30" s="59" t="s">
        <v>16455</v>
      </c>
      <c r="C30" s="59" t="s">
        <v>16456</v>
      </c>
      <c r="D30" s="272" t="s">
        <v>16457</v>
      </c>
      <c r="E30" s="59" t="s">
        <v>117</v>
      </c>
      <c r="F30" s="267">
        <v>118</v>
      </c>
      <c r="G30" s="59" t="s">
        <v>385</v>
      </c>
      <c r="H30" s="59" t="s">
        <v>16458</v>
      </c>
      <c r="I30" s="267">
        <v>9342033709</v>
      </c>
      <c r="J30" s="59" t="s">
        <v>15987</v>
      </c>
      <c r="K30" s="59" t="s">
        <v>53</v>
      </c>
      <c r="L30" s="59" t="s">
        <v>123</v>
      </c>
      <c r="M30" s="59" t="s">
        <v>123</v>
      </c>
      <c r="N30" s="267">
        <v>2022543011</v>
      </c>
      <c r="O30" s="59" t="s">
        <v>79</v>
      </c>
      <c r="P30" s="59" t="s">
        <v>3411</v>
      </c>
      <c r="Q30" s="59" t="s">
        <v>263</v>
      </c>
      <c r="R30" s="59" t="s">
        <v>81</v>
      </c>
      <c r="S30" s="59" t="s">
        <v>123</v>
      </c>
      <c r="T30" s="59" t="s">
        <v>59</v>
      </c>
      <c r="U30" s="59" t="s">
        <v>457</v>
      </c>
      <c r="V30" s="59" t="s">
        <v>494</v>
      </c>
      <c r="W30" s="59" t="s">
        <v>16459</v>
      </c>
      <c r="X30" s="59" t="s">
        <v>16459</v>
      </c>
      <c r="Y30" s="59" t="s">
        <v>16460</v>
      </c>
      <c r="Z30" s="59" t="s">
        <v>4921</v>
      </c>
      <c r="AA30" s="59" t="s">
        <v>65</v>
      </c>
      <c r="AB30" s="267">
        <v>75000</v>
      </c>
      <c r="AC30" s="59" t="s">
        <v>65</v>
      </c>
      <c r="AD30" s="267">
        <v>9655902435</v>
      </c>
      <c r="AE30" s="59" t="s">
        <v>16461</v>
      </c>
      <c r="AF30" s="59" t="s">
        <v>4921</v>
      </c>
      <c r="AG30" s="59" t="s">
        <v>16394</v>
      </c>
      <c r="AH30" s="59" t="s">
        <v>160</v>
      </c>
      <c r="AI30" s="267">
        <v>8525046320</v>
      </c>
      <c r="AJ30" s="59" t="s">
        <v>16460</v>
      </c>
      <c r="AK30" s="59" t="s">
        <v>65</v>
      </c>
      <c r="AL30" s="267">
        <v>75000</v>
      </c>
      <c r="AM30" s="59" t="s">
        <v>65</v>
      </c>
      <c r="AN30" s="267">
        <v>8525046320</v>
      </c>
      <c r="AO30" s="59" t="s">
        <v>249</v>
      </c>
      <c r="AP30" s="59" t="s">
        <v>16462</v>
      </c>
      <c r="AQ30" s="59" t="s">
        <v>72</v>
      </c>
      <c r="AR30" s="269" t="s">
        <v>16463</v>
      </c>
      <c r="AS30" s="59" t="s">
        <v>16002</v>
      </c>
      <c r="AT30" s="269" t="s">
        <v>16464</v>
      </c>
      <c r="AU30" s="59" t="s">
        <v>16465</v>
      </c>
      <c r="AV30" s="59" t="s">
        <v>16465</v>
      </c>
      <c r="AW30" s="267">
        <v>20</v>
      </c>
      <c r="AX30" s="267">
        <v>109</v>
      </c>
      <c r="AY30" s="59" t="s">
        <v>4143</v>
      </c>
      <c r="AZ30" s="267">
        <v>116501000024975</v>
      </c>
      <c r="BA30" s="59" t="s">
        <v>16466</v>
      </c>
      <c r="BB30" s="59" t="s">
        <v>16467</v>
      </c>
      <c r="BC30" s="59" t="s">
        <v>16468</v>
      </c>
      <c r="BD30" s="267">
        <v>630020206</v>
      </c>
      <c r="BE30" s="59" t="s">
        <v>16469</v>
      </c>
      <c r="BF30" s="59" t="s">
        <v>16470</v>
      </c>
      <c r="BG30" s="59"/>
      <c r="BH30" s="59"/>
      <c r="BI30" s="59"/>
      <c r="BJ30" s="59"/>
      <c r="BK30" s="59"/>
      <c r="BL30" s="59"/>
    </row>
    <row r="31" spans="1:64" ht="15.75" customHeight="1" x14ac:dyDescent="0.3">
      <c r="A31" s="271">
        <v>45207.741004733798</v>
      </c>
      <c r="B31" s="59" t="s">
        <v>16471</v>
      </c>
      <c r="C31" s="59" t="s">
        <v>16472</v>
      </c>
      <c r="D31" s="272" t="s">
        <v>16472</v>
      </c>
      <c r="E31" s="59" t="s">
        <v>16473</v>
      </c>
      <c r="F31" s="267">
        <v>116</v>
      </c>
      <c r="G31" s="59" t="s">
        <v>163</v>
      </c>
      <c r="H31" s="59" t="s">
        <v>16474</v>
      </c>
      <c r="I31" s="267">
        <v>9629544137</v>
      </c>
      <c r="J31" s="59" t="s">
        <v>15987</v>
      </c>
      <c r="K31" s="59" t="s">
        <v>1922</v>
      </c>
      <c r="L31" s="59" t="s">
        <v>123</v>
      </c>
      <c r="M31" s="59" t="s">
        <v>123</v>
      </c>
      <c r="N31" s="267">
        <v>2018703673</v>
      </c>
      <c r="O31" s="59" t="s">
        <v>6363</v>
      </c>
      <c r="P31" s="59" t="s">
        <v>300</v>
      </c>
      <c r="Q31" s="59" t="s">
        <v>57</v>
      </c>
      <c r="R31" s="59" t="s">
        <v>81</v>
      </c>
      <c r="S31" s="59" t="s">
        <v>123</v>
      </c>
      <c r="T31" s="59" t="s">
        <v>59</v>
      </c>
      <c r="U31" s="59" t="s">
        <v>16475</v>
      </c>
      <c r="V31" s="59" t="s">
        <v>16476</v>
      </c>
      <c r="W31" s="59" t="s">
        <v>16477</v>
      </c>
      <c r="X31" s="59" t="s">
        <v>16478</v>
      </c>
      <c r="Y31" s="59" t="s">
        <v>16479</v>
      </c>
      <c r="Z31" s="59" t="s">
        <v>2543</v>
      </c>
      <c r="AA31" s="59" t="s">
        <v>16480</v>
      </c>
      <c r="AB31" s="59" t="s">
        <v>16481</v>
      </c>
      <c r="AC31" s="59" t="s">
        <v>16480</v>
      </c>
      <c r="AD31" s="267">
        <v>8939426512</v>
      </c>
      <c r="AE31" s="267">
        <v>9384533137</v>
      </c>
      <c r="AF31" s="59" t="s">
        <v>15994</v>
      </c>
      <c r="AG31" s="59" t="s">
        <v>123</v>
      </c>
      <c r="AH31" s="59" t="s">
        <v>14179</v>
      </c>
      <c r="AI31" s="267">
        <v>9384533137</v>
      </c>
      <c r="AJ31" s="59" t="s">
        <v>16482</v>
      </c>
      <c r="AK31" s="59" t="s">
        <v>2543</v>
      </c>
      <c r="AL31" s="59" t="s">
        <v>16481</v>
      </c>
      <c r="AM31" s="59" t="s">
        <v>16480</v>
      </c>
      <c r="AN31" s="267">
        <v>8939426512</v>
      </c>
      <c r="AO31" s="59" t="s">
        <v>16000</v>
      </c>
      <c r="AP31" s="59" t="s">
        <v>16483</v>
      </c>
      <c r="AQ31" s="59" t="s">
        <v>72</v>
      </c>
      <c r="AR31" s="59" t="s">
        <v>16484</v>
      </c>
      <c r="AS31" s="59" t="s">
        <v>16002</v>
      </c>
      <c r="AT31" s="267">
        <v>6</v>
      </c>
      <c r="AU31" s="267">
        <v>368</v>
      </c>
      <c r="AV31" s="267">
        <v>600</v>
      </c>
      <c r="AW31" s="267">
        <v>22126264404</v>
      </c>
      <c r="AX31" s="267">
        <v>118</v>
      </c>
      <c r="AY31" s="59" t="s">
        <v>123</v>
      </c>
      <c r="AZ31" s="59" t="s">
        <v>123</v>
      </c>
      <c r="BA31" s="59" t="s">
        <v>123</v>
      </c>
      <c r="BB31" s="59" t="s">
        <v>123</v>
      </c>
      <c r="BC31" s="59" t="s">
        <v>123</v>
      </c>
      <c r="BD31" s="59" t="s">
        <v>123</v>
      </c>
      <c r="BE31" s="267">
        <v>548132328261</v>
      </c>
      <c r="BF31" s="59" t="s">
        <v>123</v>
      </c>
      <c r="BG31" s="59"/>
      <c r="BH31" s="59"/>
      <c r="BI31" s="59"/>
      <c r="BJ31" s="59"/>
      <c r="BK31" s="59"/>
      <c r="BL31" s="59"/>
    </row>
    <row r="32" spans="1:64" ht="15.75" customHeight="1" x14ac:dyDescent="0.3">
      <c r="A32" s="271">
        <v>45206.371089074077</v>
      </c>
      <c r="B32" s="59" t="s">
        <v>16485</v>
      </c>
      <c r="C32" s="269" t="s">
        <v>16400</v>
      </c>
      <c r="D32" s="272" t="s">
        <v>16401</v>
      </c>
      <c r="E32" s="59" t="s">
        <v>117</v>
      </c>
      <c r="F32" s="267">
        <v>118</v>
      </c>
      <c r="G32" s="59" t="s">
        <v>49</v>
      </c>
      <c r="H32" s="59" t="s">
        <v>16486</v>
      </c>
      <c r="I32" s="267">
        <v>8667857657</v>
      </c>
      <c r="J32" s="59" t="s">
        <v>15987</v>
      </c>
      <c r="K32" s="59" t="s">
        <v>1922</v>
      </c>
      <c r="L32" s="59" t="s">
        <v>123</v>
      </c>
      <c r="M32" s="59" t="s">
        <v>123</v>
      </c>
      <c r="N32" s="59" t="s">
        <v>16487</v>
      </c>
      <c r="O32" s="59" t="s">
        <v>387</v>
      </c>
      <c r="P32" s="59" t="s">
        <v>16488</v>
      </c>
      <c r="Q32" s="59" t="s">
        <v>57</v>
      </c>
      <c r="R32" s="59" t="s">
        <v>81</v>
      </c>
      <c r="S32" s="59" t="s">
        <v>59</v>
      </c>
      <c r="T32" s="59" t="s">
        <v>59</v>
      </c>
      <c r="U32" s="59" t="s">
        <v>16489</v>
      </c>
      <c r="V32" s="59" t="s">
        <v>4917</v>
      </c>
      <c r="W32" s="59" t="s">
        <v>16490</v>
      </c>
      <c r="X32" s="59" t="s">
        <v>16491</v>
      </c>
      <c r="Y32" s="59" t="s">
        <v>16492</v>
      </c>
      <c r="Z32" s="59" t="s">
        <v>15994</v>
      </c>
      <c r="AA32" s="59" t="s">
        <v>3228</v>
      </c>
      <c r="AB32" s="268">
        <v>72000</v>
      </c>
      <c r="AC32" s="59" t="s">
        <v>16493</v>
      </c>
      <c r="AD32" s="267">
        <v>9442042863</v>
      </c>
      <c r="AE32" s="59" t="s">
        <v>16494</v>
      </c>
      <c r="AF32" s="59" t="s">
        <v>15994</v>
      </c>
      <c r="AG32" s="267">
        <v>0</v>
      </c>
      <c r="AH32" s="59" t="s">
        <v>69</v>
      </c>
      <c r="AI32" s="267">
        <v>9361955092</v>
      </c>
      <c r="AJ32" s="59" t="s">
        <v>16495</v>
      </c>
      <c r="AK32" s="59" t="s">
        <v>15994</v>
      </c>
      <c r="AL32" s="267">
        <v>72000</v>
      </c>
      <c r="AM32" s="59" t="s">
        <v>16493</v>
      </c>
      <c r="AN32" s="267">
        <v>9442042836</v>
      </c>
      <c r="AO32" s="59" t="s">
        <v>249</v>
      </c>
      <c r="AP32" s="59" t="s">
        <v>16496</v>
      </c>
      <c r="AQ32" s="59" t="s">
        <v>72</v>
      </c>
      <c r="AR32" s="269" t="s">
        <v>1504</v>
      </c>
      <c r="AS32" s="59" t="s">
        <v>16002</v>
      </c>
      <c r="AT32" s="267">
        <v>5</v>
      </c>
      <c r="AU32" s="267">
        <v>323</v>
      </c>
      <c r="AV32" s="267">
        <v>500</v>
      </c>
      <c r="AW32" s="267">
        <v>20669130</v>
      </c>
      <c r="AX32" s="267">
        <v>119</v>
      </c>
      <c r="AY32" s="59" t="s">
        <v>7057</v>
      </c>
      <c r="AZ32" s="267">
        <v>29850100021092</v>
      </c>
      <c r="BA32" s="59" t="s">
        <v>16497</v>
      </c>
      <c r="BB32" s="59" t="s">
        <v>16498</v>
      </c>
      <c r="BC32" s="59" t="s">
        <v>16499</v>
      </c>
      <c r="BD32" s="267">
        <v>622012003</v>
      </c>
      <c r="BE32" s="267">
        <v>45411111</v>
      </c>
      <c r="BF32" s="59" t="s">
        <v>16500</v>
      </c>
      <c r="BG32" s="59"/>
      <c r="BH32" s="59"/>
      <c r="BI32" s="59"/>
      <c r="BJ32" s="59"/>
      <c r="BK32" s="59"/>
      <c r="BL32" s="59"/>
    </row>
    <row r="33" spans="1:64" ht="15.75" customHeight="1" x14ac:dyDescent="0.3">
      <c r="A33" s="271">
        <v>45205.715416782405</v>
      </c>
      <c r="B33" s="59" t="s">
        <v>16501</v>
      </c>
      <c r="C33" s="59" t="s">
        <v>6497</v>
      </c>
      <c r="D33" s="272" t="s">
        <v>8369</v>
      </c>
      <c r="E33" s="59" t="s">
        <v>117</v>
      </c>
      <c r="F33" s="267">
        <v>118</v>
      </c>
      <c r="G33" s="59" t="s">
        <v>163</v>
      </c>
      <c r="H33" s="59" t="s">
        <v>16502</v>
      </c>
      <c r="I33" s="267">
        <v>9344966547</v>
      </c>
      <c r="J33" s="59" t="s">
        <v>15987</v>
      </c>
      <c r="K33" s="59" t="s">
        <v>53</v>
      </c>
      <c r="L33" s="59" t="s">
        <v>123</v>
      </c>
      <c r="M33" s="59" t="s">
        <v>123</v>
      </c>
      <c r="N33" s="267">
        <v>2021381663</v>
      </c>
      <c r="O33" s="59" t="s">
        <v>387</v>
      </c>
      <c r="P33" s="59" t="s">
        <v>16503</v>
      </c>
      <c r="Q33" s="59" t="s">
        <v>57</v>
      </c>
      <c r="R33" s="59" t="s">
        <v>81</v>
      </c>
      <c r="S33" s="59" t="s">
        <v>123</v>
      </c>
      <c r="T33" s="59" t="s">
        <v>59</v>
      </c>
      <c r="U33" s="59" t="s">
        <v>16504</v>
      </c>
      <c r="V33" s="59" t="s">
        <v>16505</v>
      </c>
      <c r="W33" s="59" t="s">
        <v>16506</v>
      </c>
      <c r="X33" s="59" t="s">
        <v>16507</v>
      </c>
      <c r="Y33" s="59" t="s">
        <v>16508</v>
      </c>
      <c r="Z33" s="59" t="s">
        <v>16509</v>
      </c>
      <c r="AA33" s="59" t="s">
        <v>16510</v>
      </c>
      <c r="AB33" s="59" t="s">
        <v>1354</v>
      </c>
      <c r="AC33" s="59" t="s">
        <v>16510</v>
      </c>
      <c r="AD33" s="267">
        <v>9626067302</v>
      </c>
      <c r="AE33" s="59" t="s">
        <v>16511</v>
      </c>
      <c r="AF33" s="267">
        <v>12</v>
      </c>
      <c r="AG33" s="267">
        <v>0</v>
      </c>
      <c r="AH33" s="59" t="s">
        <v>123</v>
      </c>
      <c r="AI33" s="59" t="s">
        <v>123</v>
      </c>
      <c r="AJ33" s="59" t="s">
        <v>16512</v>
      </c>
      <c r="AK33" s="59" t="s">
        <v>15994</v>
      </c>
      <c r="AL33" s="59" t="s">
        <v>1354</v>
      </c>
      <c r="AM33" s="59" t="s">
        <v>1351</v>
      </c>
      <c r="AN33" s="267">
        <v>9786495317</v>
      </c>
      <c r="AO33" s="59" t="s">
        <v>16000</v>
      </c>
      <c r="AP33" s="59" t="s">
        <v>16513</v>
      </c>
      <c r="AQ33" s="59" t="s">
        <v>72</v>
      </c>
      <c r="AR33" s="59" t="s">
        <v>16514</v>
      </c>
      <c r="AS33" s="59" t="s">
        <v>16002</v>
      </c>
      <c r="AT33" s="267">
        <v>6</v>
      </c>
      <c r="AU33" s="267">
        <v>443</v>
      </c>
      <c r="AV33" s="267">
        <v>600</v>
      </c>
      <c r="AW33" s="267">
        <v>2212194387</v>
      </c>
      <c r="AX33" s="267">
        <v>127</v>
      </c>
      <c r="AY33" s="59" t="s">
        <v>123</v>
      </c>
      <c r="AZ33" s="59" t="s">
        <v>123</v>
      </c>
      <c r="BA33" s="59" t="s">
        <v>123</v>
      </c>
      <c r="BB33" s="59" t="s">
        <v>123</v>
      </c>
      <c r="BC33" s="59" t="s">
        <v>123</v>
      </c>
      <c r="BD33" s="59" t="s">
        <v>123</v>
      </c>
      <c r="BE33" s="267">
        <v>865989209476</v>
      </c>
      <c r="BF33" s="59" t="s">
        <v>123</v>
      </c>
      <c r="BG33" s="59"/>
      <c r="BH33" s="59"/>
      <c r="BI33" s="59"/>
      <c r="BJ33" s="59"/>
      <c r="BK33" s="59"/>
      <c r="BL33" s="59"/>
    </row>
    <row r="34" spans="1:64" ht="15.75" customHeight="1" x14ac:dyDescent="0.3">
      <c r="A34" s="271">
        <v>45208.665960231483</v>
      </c>
      <c r="B34" s="59" t="s">
        <v>16515</v>
      </c>
      <c r="C34" s="269" t="s">
        <v>16516</v>
      </c>
      <c r="D34" s="272" t="s">
        <v>16517</v>
      </c>
      <c r="E34" s="59" t="s">
        <v>117</v>
      </c>
      <c r="F34" s="267">
        <v>118</v>
      </c>
      <c r="G34" s="59" t="s">
        <v>163</v>
      </c>
      <c r="H34" s="59" t="s">
        <v>16518</v>
      </c>
      <c r="I34" s="267">
        <v>7548842806</v>
      </c>
      <c r="J34" s="59" t="s">
        <v>3606</v>
      </c>
      <c r="K34" s="59" t="s">
        <v>53</v>
      </c>
      <c r="L34" s="267">
        <v>291451</v>
      </c>
      <c r="M34" s="59" t="s">
        <v>123</v>
      </c>
      <c r="N34" s="267">
        <v>2015898595</v>
      </c>
      <c r="O34" s="59" t="s">
        <v>55</v>
      </c>
      <c r="P34" s="59" t="s">
        <v>16519</v>
      </c>
      <c r="Q34" s="59" t="s">
        <v>426</v>
      </c>
      <c r="R34" s="59" t="s">
        <v>58</v>
      </c>
      <c r="S34" s="59" t="s">
        <v>16520</v>
      </c>
      <c r="T34" s="59" t="s">
        <v>59</v>
      </c>
      <c r="U34" s="59" t="s">
        <v>16521</v>
      </c>
      <c r="V34" s="59" t="s">
        <v>16522</v>
      </c>
      <c r="W34" s="59" t="s">
        <v>16523</v>
      </c>
      <c r="X34" s="59" t="s">
        <v>16523</v>
      </c>
      <c r="Y34" s="59" t="s">
        <v>16524</v>
      </c>
      <c r="Z34" s="59" t="s">
        <v>16525</v>
      </c>
      <c r="AA34" s="59" t="s">
        <v>16526</v>
      </c>
      <c r="AB34" s="267">
        <v>72000</v>
      </c>
      <c r="AC34" s="59" t="s">
        <v>16527</v>
      </c>
      <c r="AD34" s="267">
        <v>9994282701</v>
      </c>
      <c r="AE34" s="59" t="s">
        <v>16528</v>
      </c>
      <c r="AF34" s="59" t="s">
        <v>16529</v>
      </c>
      <c r="AG34" s="59" t="s">
        <v>123</v>
      </c>
      <c r="AH34" s="59" t="s">
        <v>123</v>
      </c>
      <c r="AI34" s="267">
        <v>7708535447</v>
      </c>
      <c r="AJ34" s="59" t="s">
        <v>123</v>
      </c>
      <c r="AK34" s="59" t="s">
        <v>123</v>
      </c>
      <c r="AL34" s="59" t="s">
        <v>123</v>
      </c>
      <c r="AM34" s="59" t="s">
        <v>123</v>
      </c>
      <c r="AN34" s="59" t="s">
        <v>123</v>
      </c>
      <c r="AO34" s="59" t="s">
        <v>16000</v>
      </c>
      <c r="AP34" s="59" t="s">
        <v>16530</v>
      </c>
      <c r="AQ34" s="59" t="s">
        <v>72</v>
      </c>
      <c r="AR34" s="269" t="s">
        <v>1157</v>
      </c>
      <c r="AS34" s="59" t="s">
        <v>16002</v>
      </c>
      <c r="AT34" s="267">
        <v>6</v>
      </c>
      <c r="AU34" s="267">
        <v>409</v>
      </c>
      <c r="AV34" s="267">
        <v>600</v>
      </c>
      <c r="AW34" s="267">
        <v>7030747</v>
      </c>
      <c r="AX34" s="267">
        <v>122</v>
      </c>
      <c r="AY34" s="59" t="s">
        <v>3628</v>
      </c>
      <c r="AZ34" s="269" t="s">
        <v>16531</v>
      </c>
      <c r="BA34" s="59" t="s">
        <v>16532</v>
      </c>
      <c r="BB34" s="59" t="s">
        <v>16533</v>
      </c>
      <c r="BC34" s="59" t="s">
        <v>16534</v>
      </c>
      <c r="BD34" s="267">
        <v>627020011</v>
      </c>
      <c r="BE34" s="59" t="s">
        <v>16535</v>
      </c>
      <c r="BF34" s="59" t="s">
        <v>123</v>
      </c>
      <c r="BG34" s="59"/>
      <c r="BH34" s="59"/>
      <c r="BI34" s="59"/>
      <c r="BJ34" s="59"/>
      <c r="BK34" s="59"/>
      <c r="BL34" s="59"/>
    </row>
    <row r="35" spans="1:64" ht="15.75" customHeight="1" x14ac:dyDescent="0.3">
      <c r="A35" s="271">
        <v>45208.409021655098</v>
      </c>
      <c r="B35" s="59" t="s">
        <v>16536</v>
      </c>
      <c r="C35" s="59" t="s">
        <v>16537</v>
      </c>
      <c r="D35" s="272" t="s">
        <v>16537</v>
      </c>
      <c r="E35" s="59" t="s">
        <v>117</v>
      </c>
      <c r="F35" s="267">
        <v>118</v>
      </c>
      <c r="G35" s="59" t="s">
        <v>16538</v>
      </c>
      <c r="H35" s="59" t="s">
        <v>16539</v>
      </c>
      <c r="I35" s="267">
        <v>9042389968</v>
      </c>
      <c r="J35" s="59" t="s">
        <v>15987</v>
      </c>
      <c r="K35" s="59" t="s">
        <v>53</v>
      </c>
      <c r="L35" s="59" t="s">
        <v>123</v>
      </c>
      <c r="M35" s="59" t="s">
        <v>123</v>
      </c>
      <c r="N35" s="267">
        <v>2011287361</v>
      </c>
      <c r="O35" s="59" t="s">
        <v>1642</v>
      </c>
      <c r="P35" s="59" t="s">
        <v>56</v>
      </c>
      <c r="Q35" s="59" t="s">
        <v>426</v>
      </c>
      <c r="R35" s="59" t="s">
        <v>58</v>
      </c>
      <c r="S35" s="59" t="s">
        <v>123</v>
      </c>
      <c r="T35" s="59" t="s">
        <v>59</v>
      </c>
      <c r="U35" s="59" t="s">
        <v>16540</v>
      </c>
      <c r="V35" s="59" t="s">
        <v>16541</v>
      </c>
      <c r="W35" s="59" t="s">
        <v>16542</v>
      </c>
      <c r="X35" s="59" t="s">
        <v>16542</v>
      </c>
      <c r="Y35" s="59" t="s">
        <v>16543</v>
      </c>
      <c r="Z35" s="59" t="s">
        <v>15994</v>
      </c>
      <c r="AA35" s="59" t="s">
        <v>16544</v>
      </c>
      <c r="AB35" s="59" t="s">
        <v>2907</v>
      </c>
      <c r="AC35" s="59" t="s">
        <v>16493</v>
      </c>
      <c r="AD35" s="267">
        <v>9095243015</v>
      </c>
      <c r="AE35" s="59" t="s">
        <v>16545</v>
      </c>
      <c r="AF35" s="59" t="s">
        <v>15994</v>
      </c>
      <c r="AG35" s="59" t="s">
        <v>123</v>
      </c>
      <c r="AH35" s="59" t="s">
        <v>69</v>
      </c>
      <c r="AI35" s="267">
        <v>9092209916</v>
      </c>
      <c r="AJ35" s="59" t="s">
        <v>16543</v>
      </c>
      <c r="AK35" s="59" t="s">
        <v>15994</v>
      </c>
      <c r="AL35" s="59" t="s">
        <v>2907</v>
      </c>
      <c r="AM35" s="59" t="s">
        <v>16493</v>
      </c>
      <c r="AN35" s="267">
        <v>9095243015</v>
      </c>
      <c r="AO35" s="59" t="s">
        <v>249</v>
      </c>
      <c r="AP35" s="59" t="s">
        <v>16546</v>
      </c>
      <c r="AQ35" s="59" t="s">
        <v>72</v>
      </c>
      <c r="AR35" s="269" t="s">
        <v>1504</v>
      </c>
      <c r="AS35" s="59" t="s">
        <v>16002</v>
      </c>
      <c r="AT35" s="267">
        <v>5</v>
      </c>
      <c r="AU35" s="267">
        <v>316</v>
      </c>
      <c r="AV35" s="267">
        <v>500</v>
      </c>
      <c r="AW35" s="267">
        <v>20669156</v>
      </c>
      <c r="AX35" s="267">
        <v>116</v>
      </c>
      <c r="AY35" s="59" t="s">
        <v>3628</v>
      </c>
      <c r="AZ35" s="267">
        <v>151801000026292</v>
      </c>
      <c r="BA35" s="59" t="s">
        <v>16547</v>
      </c>
      <c r="BB35" s="59" t="s">
        <v>16548</v>
      </c>
      <c r="BC35" s="59" t="s">
        <v>16549</v>
      </c>
      <c r="BD35" s="267">
        <v>622020022</v>
      </c>
      <c r="BE35" s="59" t="s">
        <v>16550</v>
      </c>
      <c r="BF35" s="59" t="s">
        <v>123</v>
      </c>
      <c r="BG35" s="59"/>
      <c r="BH35" s="59"/>
      <c r="BI35" s="59"/>
      <c r="BJ35" s="59"/>
      <c r="BK35" s="59"/>
      <c r="BL35" s="59"/>
    </row>
    <row r="36" spans="1:64" ht="15.75" customHeight="1" x14ac:dyDescent="0.3">
      <c r="A36" s="271">
        <v>45205.828892997684</v>
      </c>
      <c r="B36" s="59" t="s">
        <v>16551</v>
      </c>
      <c r="C36" s="59" t="s">
        <v>1053</v>
      </c>
      <c r="D36" s="272" t="s">
        <v>13805</v>
      </c>
      <c r="E36" s="59" t="s">
        <v>117</v>
      </c>
      <c r="F36" s="267">
        <v>117</v>
      </c>
      <c r="G36" s="59" t="s">
        <v>163</v>
      </c>
      <c r="H36" s="59" t="s">
        <v>16552</v>
      </c>
      <c r="I36" s="267">
        <v>9047193015</v>
      </c>
      <c r="J36" s="59" t="s">
        <v>15987</v>
      </c>
      <c r="K36" s="59" t="s">
        <v>53</v>
      </c>
      <c r="L36" s="267">
        <v>300925</v>
      </c>
      <c r="M36" s="59" t="s">
        <v>2169</v>
      </c>
      <c r="N36" s="267">
        <v>2003266647</v>
      </c>
      <c r="O36" s="59" t="s">
        <v>1642</v>
      </c>
      <c r="P36" s="59" t="s">
        <v>56</v>
      </c>
      <c r="Q36" s="59" t="s">
        <v>57</v>
      </c>
      <c r="R36" s="59" t="s">
        <v>58</v>
      </c>
      <c r="S36" s="59" t="s">
        <v>2169</v>
      </c>
      <c r="T36" s="59" t="s">
        <v>59</v>
      </c>
      <c r="U36" s="59" t="s">
        <v>16553</v>
      </c>
      <c r="V36" s="59" t="s">
        <v>16553</v>
      </c>
      <c r="W36" s="59" t="s">
        <v>16554</v>
      </c>
      <c r="X36" s="59" t="s">
        <v>16554</v>
      </c>
      <c r="Y36" s="59" t="s">
        <v>16555</v>
      </c>
      <c r="Z36" s="59" t="s">
        <v>16556</v>
      </c>
      <c r="AA36" s="59" t="s">
        <v>129</v>
      </c>
      <c r="AB36" s="268">
        <v>40000</v>
      </c>
      <c r="AC36" s="59" t="s">
        <v>16557</v>
      </c>
      <c r="AD36" s="59" t="s">
        <v>16558</v>
      </c>
      <c r="AE36" s="59" t="s">
        <v>16559</v>
      </c>
      <c r="AF36" s="59" t="s">
        <v>16560</v>
      </c>
      <c r="AG36" s="267">
        <v>0</v>
      </c>
      <c r="AH36" s="59" t="s">
        <v>2169</v>
      </c>
      <c r="AI36" s="267">
        <v>7010893984</v>
      </c>
      <c r="AJ36" s="59" t="s">
        <v>2169</v>
      </c>
      <c r="AK36" s="59" t="s">
        <v>2169</v>
      </c>
      <c r="AL36" s="267">
        <v>0</v>
      </c>
      <c r="AM36" s="59" t="s">
        <v>2169</v>
      </c>
      <c r="AN36" s="59" t="s">
        <v>2169</v>
      </c>
      <c r="AO36" s="59" t="s">
        <v>16000</v>
      </c>
      <c r="AP36" s="59" t="s">
        <v>16561</v>
      </c>
      <c r="AQ36" s="59" t="s">
        <v>72</v>
      </c>
      <c r="AR36" s="59" t="s">
        <v>16562</v>
      </c>
      <c r="AS36" s="59" t="s">
        <v>16002</v>
      </c>
      <c r="AT36" s="267">
        <v>6</v>
      </c>
      <c r="AU36" s="267">
        <v>443</v>
      </c>
      <c r="AV36" s="267">
        <v>600</v>
      </c>
      <c r="AW36" s="267">
        <v>2212116207</v>
      </c>
      <c r="AX36" s="267">
        <v>129</v>
      </c>
      <c r="AY36" s="59" t="s">
        <v>3628</v>
      </c>
      <c r="AZ36" s="267">
        <v>173901000023549</v>
      </c>
      <c r="BA36" s="59" t="s">
        <v>3628</v>
      </c>
      <c r="BB36" s="59" t="s">
        <v>16563</v>
      </c>
      <c r="BC36" s="59" t="s">
        <v>16564</v>
      </c>
      <c r="BD36" s="267">
        <v>630020009</v>
      </c>
      <c r="BE36" s="59" t="s">
        <v>16565</v>
      </c>
      <c r="BF36" s="59" t="s">
        <v>16566</v>
      </c>
      <c r="BG36" s="59"/>
      <c r="BH36" s="59"/>
      <c r="BI36" s="59"/>
      <c r="BJ36" s="59"/>
      <c r="BK36" s="59"/>
      <c r="BL36" s="59"/>
    </row>
    <row r="37" spans="1:64" ht="15.75" customHeight="1" x14ac:dyDescent="0.3">
      <c r="A37" s="271">
        <v>45205.726747210647</v>
      </c>
      <c r="B37" s="59" t="s">
        <v>16567</v>
      </c>
      <c r="C37" s="59" t="s">
        <v>12890</v>
      </c>
      <c r="D37" s="272" t="s">
        <v>16568</v>
      </c>
      <c r="E37" s="59" t="s">
        <v>117</v>
      </c>
      <c r="F37" s="267">
        <v>117</v>
      </c>
      <c r="G37" s="59" t="s">
        <v>163</v>
      </c>
      <c r="H37" s="59" t="s">
        <v>16569</v>
      </c>
      <c r="I37" s="267">
        <v>6383052805</v>
      </c>
      <c r="J37" s="59" t="s">
        <v>16360</v>
      </c>
      <c r="K37" s="59" t="s">
        <v>53</v>
      </c>
      <c r="L37" s="59" t="s">
        <v>294</v>
      </c>
      <c r="M37" s="59" t="s">
        <v>294</v>
      </c>
      <c r="N37" s="267">
        <v>2018644024</v>
      </c>
      <c r="O37" s="59" t="s">
        <v>387</v>
      </c>
      <c r="P37" s="59" t="s">
        <v>960</v>
      </c>
      <c r="Q37" s="59" t="s">
        <v>1925</v>
      </c>
      <c r="R37" s="59" t="s">
        <v>16570</v>
      </c>
      <c r="S37" s="59" t="s">
        <v>294</v>
      </c>
      <c r="T37" s="59" t="s">
        <v>59</v>
      </c>
      <c r="U37" s="59" t="s">
        <v>16571</v>
      </c>
      <c r="V37" s="59" t="s">
        <v>16476</v>
      </c>
      <c r="W37" s="59" t="s">
        <v>16572</v>
      </c>
      <c r="X37" s="59" t="s">
        <v>16573</v>
      </c>
      <c r="Y37" s="59" t="s">
        <v>16574</v>
      </c>
      <c r="Z37" s="59" t="s">
        <v>16575</v>
      </c>
      <c r="AA37" s="59" t="s">
        <v>1931</v>
      </c>
      <c r="AB37" s="268">
        <v>75000</v>
      </c>
      <c r="AC37" s="59" t="s">
        <v>337</v>
      </c>
      <c r="AD37" s="267">
        <v>9943816377</v>
      </c>
      <c r="AE37" s="59" t="s">
        <v>16576</v>
      </c>
      <c r="AF37" s="59" t="s">
        <v>14205</v>
      </c>
      <c r="AG37" s="267">
        <v>0</v>
      </c>
      <c r="AH37" s="59" t="s">
        <v>14205</v>
      </c>
      <c r="AI37" s="267">
        <v>9363351411</v>
      </c>
      <c r="AJ37" s="59" t="s">
        <v>16577</v>
      </c>
      <c r="AK37" s="59" t="s">
        <v>14393</v>
      </c>
      <c r="AL37" s="268">
        <v>50000</v>
      </c>
      <c r="AM37" s="59" t="s">
        <v>16578</v>
      </c>
      <c r="AN37" s="267">
        <v>9787781171</v>
      </c>
      <c r="AO37" s="59" t="s">
        <v>16000</v>
      </c>
      <c r="AP37" s="59" t="s">
        <v>16579</v>
      </c>
      <c r="AQ37" s="59" t="s">
        <v>72</v>
      </c>
      <c r="AR37" s="267">
        <v>2023</v>
      </c>
      <c r="AS37" s="59" t="s">
        <v>16002</v>
      </c>
      <c r="AT37" s="267">
        <v>6</v>
      </c>
      <c r="AU37" s="267">
        <v>443</v>
      </c>
      <c r="AV37" s="267">
        <v>600</v>
      </c>
      <c r="AW37" s="267">
        <v>7626812</v>
      </c>
      <c r="AX37" s="267">
        <v>137.5</v>
      </c>
      <c r="AY37" s="59" t="s">
        <v>2060</v>
      </c>
      <c r="AZ37" s="267">
        <v>110135069950</v>
      </c>
      <c r="BA37" s="59" t="s">
        <v>2060</v>
      </c>
      <c r="BB37" s="59" t="s">
        <v>16580</v>
      </c>
      <c r="BC37" s="59" t="s">
        <v>16581</v>
      </c>
      <c r="BD37" s="267">
        <v>605015012</v>
      </c>
      <c r="BE37" s="267">
        <v>731069293910</v>
      </c>
      <c r="BF37" s="59" t="s">
        <v>16582</v>
      </c>
      <c r="BG37" s="59"/>
      <c r="BH37" s="59"/>
      <c r="BI37" s="59"/>
      <c r="BJ37" s="59"/>
      <c r="BK37" s="59"/>
      <c r="BL37" s="59"/>
    </row>
    <row r="38" spans="1:64" ht="15.75" customHeight="1" x14ac:dyDescent="0.3">
      <c r="A38" s="271">
        <v>45205.59611337963</v>
      </c>
      <c r="B38" s="59" t="s">
        <v>16583</v>
      </c>
      <c r="C38" s="59" t="s">
        <v>8228</v>
      </c>
      <c r="D38" s="272" t="s">
        <v>8228</v>
      </c>
      <c r="E38" s="59" t="s">
        <v>16118</v>
      </c>
      <c r="F38" s="267">
        <v>117</v>
      </c>
      <c r="G38" s="59" t="s">
        <v>804</v>
      </c>
      <c r="H38" s="59" t="s">
        <v>16584</v>
      </c>
      <c r="I38" s="267">
        <v>9345694566</v>
      </c>
      <c r="J38" s="59" t="s">
        <v>16280</v>
      </c>
      <c r="K38" s="59" t="s">
        <v>1227</v>
      </c>
      <c r="L38" s="59" t="s">
        <v>294</v>
      </c>
      <c r="M38" s="59" t="s">
        <v>294</v>
      </c>
      <c r="N38" s="267">
        <v>2001858459</v>
      </c>
      <c r="O38" s="59" t="s">
        <v>79</v>
      </c>
      <c r="P38" s="59" t="s">
        <v>16585</v>
      </c>
      <c r="Q38" s="59" t="s">
        <v>1126</v>
      </c>
      <c r="R38" s="59" t="s">
        <v>283</v>
      </c>
      <c r="S38" s="59" t="s">
        <v>123</v>
      </c>
      <c r="T38" s="59" t="s">
        <v>59</v>
      </c>
      <c r="U38" s="59" t="s">
        <v>16586</v>
      </c>
      <c r="V38" s="59" t="s">
        <v>16587</v>
      </c>
      <c r="W38" s="59" t="s">
        <v>16588</v>
      </c>
      <c r="X38" s="267">
        <v>635852</v>
      </c>
      <c r="Y38" s="59" t="s">
        <v>16589</v>
      </c>
      <c r="Z38" s="59" t="s">
        <v>16302</v>
      </c>
      <c r="AA38" s="59" t="s">
        <v>355</v>
      </c>
      <c r="AB38" s="268">
        <v>72000</v>
      </c>
      <c r="AC38" s="59" t="s">
        <v>1351</v>
      </c>
      <c r="AD38" s="267">
        <v>9443812590</v>
      </c>
      <c r="AE38" s="59" t="s">
        <v>16590</v>
      </c>
      <c r="AF38" s="59" t="s">
        <v>294</v>
      </c>
      <c r="AG38" s="59" t="s">
        <v>123</v>
      </c>
      <c r="AH38" s="59" t="s">
        <v>123</v>
      </c>
      <c r="AI38" s="59" t="s">
        <v>294</v>
      </c>
      <c r="AJ38" s="59" t="s">
        <v>294</v>
      </c>
      <c r="AK38" s="59" t="s">
        <v>294</v>
      </c>
      <c r="AL38" s="59" t="s">
        <v>294</v>
      </c>
      <c r="AM38" s="59" t="s">
        <v>294</v>
      </c>
      <c r="AN38" s="59" t="s">
        <v>294</v>
      </c>
      <c r="AO38" s="59" t="s">
        <v>16000</v>
      </c>
      <c r="AP38" s="59" t="s">
        <v>16591</v>
      </c>
      <c r="AQ38" s="59" t="s">
        <v>72</v>
      </c>
      <c r="AR38" s="267">
        <v>2023</v>
      </c>
      <c r="AS38" s="59" t="s">
        <v>16002</v>
      </c>
      <c r="AT38" s="267">
        <v>600</v>
      </c>
      <c r="AU38" s="267">
        <v>367</v>
      </c>
      <c r="AV38" s="267">
        <v>600</v>
      </c>
      <c r="AW38" s="267">
        <v>2212391793</v>
      </c>
      <c r="AX38" s="267">
        <v>130</v>
      </c>
      <c r="AY38" s="59" t="s">
        <v>16592</v>
      </c>
      <c r="AZ38" s="267">
        <v>7557015480</v>
      </c>
      <c r="BA38" s="59" t="s">
        <v>16593</v>
      </c>
      <c r="BB38" s="59" t="s">
        <v>16594</v>
      </c>
      <c r="BC38" s="59" t="s">
        <v>16595</v>
      </c>
      <c r="BD38" s="267">
        <v>632019027</v>
      </c>
      <c r="BE38" s="267">
        <v>491356240147</v>
      </c>
      <c r="BF38" s="59" t="s">
        <v>16596</v>
      </c>
      <c r="BG38" s="59"/>
      <c r="BH38" s="59"/>
      <c r="BI38" s="59"/>
      <c r="BJ38" s="59"/>
      <c r="BK38" s="59"/>
      <c r="BL38" s="59"/>
    </row>
    <row r="39" spans="1:64" ht="15.75" customHeight="1" x14ac:dyDescent="0.3">
      <c r="A39" s="271">
        <v>45205.72176748843</v>
      </c>
      <c r="B39" s="59" t="s">
        <v>16597</v>
      </c>
      <c r="C39" s="59" t="s">
        <v>1599</v>
      </c>
      <c r="D39" s="272" t="s">
        <v>16598</v>
      </c>
      <c r="E39" s="59" t="s">
        <v>117</v>
      </c>
      <c r="F39" s="267">
        <v>117</v>
      </c>
      <c r="G39" s="59" t="s">
        <v>177</v>
      </c>
      <c r="H39" s="59" t="s">
        <v>16599</v>
      </c>
      <c r="I39" s="267">
        <v>8438017138</v>
      </c>
      <c r="J39" s="59" t="s">
        <v>15987</v>
      </c>
      <c r="K39" s="59" t="s">
        <v>53</v>
      </c>
      <c r="L39" s="59" t="s">
        <v>123</v>
      </c>
      <c r="M39" s="59" t="s">
        <v>123</v>
      </c>
      <c r="N39" s="267">
        <v>2011525069</v>
      </c>
      <c r="O39" s="59" t="s">
        <v>16600</v>
      </c>
      <c r="P39" s="59" t="s">
        <v>648</v>
      </c>
      <c r="Q39" s="59" t="s">
        <v>1925</v>
      </c>
      <c r="R39" s="59" t="s">
        <v>81</v>
      </c>
      <c r="S39" s="59" t="s">
        <v>123</v>
      </c>
      <c r="T39" s="59" t="s">
        <v>59</v>
      </c>
      <c r="U39" s="59" t="s">
        <v>16601</v>
      </c>
      <c r="V39" s="59" t="s">
        <v>16602</v>
      </c>
      <c r="W39" s="59" t="s">
        <v>16603</v>
      </c>
      <c r="X39" s="59" t="s">
        <v>16604</v>
      </c>
      <c r="Y39" s="59" t="s">
        <v>16605</v>
      </c>
      <c r="Z39" s="59" t="s">
        <v>907</v>
      </c>
      <c r="AA39" s="59" t="s">
        <v>16606</v>
      </c>
      <c r="AB39" s="267">
        <v>500000</v>
      </c>
      <c r="AC39" s="59" t="s">
        <v>16607</v>
      </c>
      <c r="AD39" s="267">
        <v>9942824982</v>
      </c>
      <c r="AE39" s="59" t="s">
        <v>16608</v>
      </c>
      <c r="AF39" s="59" t="s">
        <v>16216</v>
      </c>
      <c r="AG39" s="59" t="s">
        <v>59</v>
      </c>
      <c r="AH39" s="59" t="s">
        <v>69</v>
      </c>
      <c r="AI39" s="267">
        <v>9750250501</v>
      </c>
      <c r="AJ39" s="59" t="s">
        <v>16609</v>
      </c>
      <c r="AK39" s="131" t="s">
        <v>133</v>
      </c>
      <c r="AL39" s="267">
        <v>200000</v>
      </c>
      <c r="AM39" s="59" t="s">
        <v>16610</v>
      </c>
      <c r="AN39" s="59" t="s">
        <v>16611</v>
      </c>
      <c r="AO39" s="59" t="s">
        <v>16000</v>
      </c>
      <c r="AP39" s="59" t="s">
        <v>16612</v>
      </c>
      <c r="AQ39" s="59" t="s">
        <v>72</v>
      </c>
      <c r="AR39" s="269" t="s">
        <v>16613</v>
      </c>
      <c r="AS39" s="59" t="s">
        <v>16002</v>
      </c>
      <c r="AT39" s="267">
        <v>6</v>
      </c>
      <c r="AU39" s="267">
        <v>487</v>
      </c>
      <c r="AV39" s="267">
        <v>89</v>
      </c>
      <c r="AW39" s="267">
        <v>2212171922</v>
      </c>
      <c r="AX39" s="267">
        <v>149.5</v>
      </c>
      <c r="AY39" s="59" t="s">
        <v>1810</v>
      </c>
      <c r="AZ39" s="267">
        <v>42246712948</v>
      </c>
      <c r="BA39" s="59" t="s">
        <v>16614</v>
      </c>
      <c r="BB39" s="59" t="s">
        <v>16615</v>
      </c>
      <c r="BC39" s="59" t="s">
        <v>5464</v>
      </c>
      <c r="BD39" s="267">
        <v>623002057</v>
      </c>
      <c r="BE39" s="267">
        <v>226430916348</v>
      </c>
      <c r="BF39" s="59" t="s">
        <v>16616</v>
      </c>
      <c r="BG39" s="59"/>
      <c r="BH39" s="59"/>
      <c r="BI39" s="59"/>
      <c r="BJ39" s="59"/>
      <c r="BK39" s="59"/>
      <c r="BL39" s="59"/>
    </row>
    <row r="40" spans="1:64" ht="15.75" customHeight="1" x14ac:dyDescent="0.3">
      <c r="A40" s="271">
        <v>45207.620725682871</v>
      </c>
      <c r="B40" s="59" t="s">
        <v>16617</v>
      </c>
      <c r="C40" s="59" t="s">
        <v>16618</v>
      </c>
      <c r="D40" s="272" t="s">
        <v>16619</v>
      </c>
      <c r="E40" s="59" t="s">
        <v>16246</v>
      </c>
      <c r="F40" s="267">
        <v>116</v>
      </c>
      <c r="G40" s="59" t="s">
        <v>385</v>
      </c>
      <c r="H40" s="59" t="s">
        <v>16620</v>
      </c>
      <c r="I40" s="267">
        <v>8270796382</v>
      </c>
      <c r="J40" s="59" t="s">
        <v>15987</v>
      </c>
      <c r="K40" s="59" t="s">
        <v>205</v>
      </c>
      <c r="L40" s="59" t="s">
        <v>16009</v>
      </c>
      <c r="M40" s="59" t="s">
        <v>16009</v>
      </c>
      <c r="N40" s="267">
        <v>20115397158</v>
      </c>
      <c r="O40" s="59" t="s">
        <v>79</v>
      </c>
      <c r="P40" s="59" t="s">
        <v>16621</v>
      </c>
      <c r="Q40" s="59" t="s">
        <v>57</v>
      </c>
      <c r="R40" s="59" t="s">
        <v>81</v>
      </c>
      <c r="S40" s="59" t="s">
        <v>16622</v>
      </c>
      <c r="T40" s="59" t="s">
        <v>59</v>
      </c>
      <c r="U40" s="59" t="s">
        <v>16623</v>
      </c>
      <c r="V40" s="59" t="s">
        <v>16624</v>
      </c>
      <c r="W40" s="59" t="s">
        <v>16625</v>
      </c>
      <c r="X40" s="59" t="s">
        <v>16625</v>
      </c>
      <c r="Y40" s="59" t="s">
        <v>16626</v>
      </c>
      <c r="Z40" s="59" t="s">
        <v>15994</v>
      </c>
      <c r="AA40" s="59" t="s">
        <v>16627</v>
      </c>
      <c r="AB40" s="267">
        <v>70000</v>
      </c>
      <c r="AC40" s="59" t="s">
        <v>16627</v>
      </c>
      <c r="AD40" s="267">
        <v>8489934660</v>
      </c>
      <c r="AE40" s="59" t="s">
        <v>16628</v>
      </c>
      <c r="AF40" s="59" t="s">
        <v>15994</v>
      </c>
      <c r="AG40" s="59" t="s">
        <v>16009</v>
      </c>
      <c r="AH40" s="59" t="s">
        <v>7661</v>
      </c>
      <c r="AI40" s="267">
        <v>9943282779</v>
      </c>
      <c r="AJ40" s="59" t="s">
        <v>16629</v>
      </c>
      <c r="AK40" s="59" t="s">
        <v>15994</v>
      </c>
      <c r="AL40" s="267">
        <v>70000</v>
      </c>
      <c r="AM40" s="59" t="s">
        <v>16627</v>
      </c>
      <c r="AN40" s="267">
        <v>8489934660</v>
      </c>
      <c r="AO40" s="59" t="s">
        <v>16000</v>
      </c>
      <c r="AP40" s="59" t="s">
        <v>16630</v>
      </c>
      <c r="AQ40" s="59" t="s">
        <v>72</v>
      </c>
      <c r="AR40" s="59" t="s">
        <v>16631</v>
      </c>
      <c r="AS40" s="59" t="s">
        <v>16002</v>
      </c>
      <c r="AT40" s="267">
        <v>6</v>
      </c>
      <c r="AU40" s="267">
        <v>447</v>
      </c>
      <c r="AV40" s="267">
        <v>600</v>
      </c>
      <c r="AW40" s="267">
        <v>7084792</v>
      </c>
      <c r="AX40" s="267">
        <v>136</v>
      </c>
      <c r="AY40" s="59" t="s">
        <v>16632</v>
      </c>
      <c r="AZ40" s="267">
        <v>42259902831</v>
      </c>
      <c r="BA40" s="59" t="s">
        <v>16633</v>
      </c>
      <c r="BB40" s="59" t="s">
        <v>16634</v>
      </c>
      <c r="BC40" s="59" t="s">
        <v>5464</v>
      </c>
      <c r="BD40" s="267">
        <v>623002057</v>
      </c>
      <c r="BE40" s="267">
        <v>606689324496</v>
      </c>
      <c r="BF40" s="59" t="s">
        <v>16635</v>
      </c>
      <c r="BG40" s="59"/>
      <c r="BH40" s="59"/>
      <c r="BI40" s="59"/>
      <c r="BJ40" s="59"/>
      <c r="BK40" s="59"/>
      <c r="BL40" s="59"/>
    </row>
    <row r="41" spans="1:64" ht="15.75" customHeight="1" x14ac:dyDescent="0.3">
      <c r="A41" s="271">
        <v>45205.703570578698</v>
      </c>
      <c r="B41" s="59" t="s">
        <v>16636</v>
      </c>
      <c r="C41" s="269" t="s">
        <v>16637</v>
      </c>
      <c r="D41" s="272" t="s">
        <v>16638</v>
      </c>
      <c r="E41" s="59" t="s">
        <v>16118</v>
      </c>
      <c r="F41" s="59" t="s">
        <v>16312</v>
      </c>
      <c r="G41" s="59" t="s">
        <v>96</v>
      </c>
      <c r="H41" s="59" t="s">
        <v>16639</v>
      </c>
      <c r="I41" s="267">
        <v>9361647322</v>
      </c>
      <c r="J41" s="59" t="s">
        <v>16360</v>
      </c>
      <c r="K41" s="59" t="s">
        <v>16007</v>
      </c>
      <c r="L41" s="267">
        <v>296205</v>
      </c>
      <c r="M41" s="59" t="s">
        <v>2169</v>
      </c>
      <c r="N41" s="267">
        <v>2015443048</v>
      </c>
      <c r="O41" s="59" t="s">
        <v>79</v>
      </c>
      <c r="P41" s="59" t="s">
        <v>16640</v>
      </c>
      <c r="Q41" s="59" t="s">
        <v>1925</v>
      </c>
      <c r="R41" s="59" t="s">
        <v>1926</v>
      </c>
      <c r="S41" s="59" t="s">
        <v>16641</v>
      </c>
      <c r="T41" s="59" t="s">
        <v>59</v>
      </c>
      <c r="U41" s="59" t="s">
        <v>16642</v>
      </c>
      <c r="V41" s="59" t="s">
        <v>16643</v>
      </c>
      <c r="W41" s="59" t="s">
        <v>16644</v>
      </c>
      <c r="X41" s="59" t="s">
        <v>16644</v>
      </c>
      <c r="Y41" s="59" t="s">
        <v>16645</v>
      </c>
      <c r="Z41" s="59" t="s">
        <v>2169</v>
      </c>
      <c r="AA41" s="59" t="s">
        <v>1931</v>
      </c>
      <c r="AB41" s="267">
        <v>60000</v>
      </c>
      <c r="AC41" s="59" t="s">
        <v>1931</v>
      </c>
      <c r="AD41" s="59" t="s">
        <v>16646</v>
      </c>
      <c r="AE41" s="59" t="s">
        <v>16647</v>
      </c>
      <c r="AF41" s="59" t="s">
        <v>2169</v>
      </c>
      <c r="AG41" s="59" t="s">
        <v>2169</v>
      </c>
      <c r="AH41" s="59" t="s">
        <v>14205</v>
      </c>
      <c r="AI41" s="267">
        <v>9025750190</v>
      </c>
      <c r="AJ41" s="59" t="s">
        <v>16645</v>
      </c>
      <c r="AK41" s="59" t="s">
        <v>2169</v>
      </c>
      <c r="AL41" s="267">
        <v>60000</v>
      </c>
      <c r="AM41" s="59" t="s">
        <v>1931</v>
      </c>
      <c r="AN41" s="59" t="s">
        <v>16646</v>
      </c>
      <c r="AO41" s="59" t="s">
        <v>16000</v>
      </c>
      <c r="AP41" s="59" t="s">
        <v>16648</v>
      </c>
      <c r="AQ41" s="59" t="s">
        <v>72</v>
      </c>
      <c r="AR41" s="269" t="s">
        <v>1504</v>
      </c>
      <c r="AS41" s="59" t="s">
        <v>16002</v>
      </c>
      <c r="AT41" s="59" t="s">
        <v>16649</v>
      </c>
      <c r="AU41" s="267">
        <v>416</v>
      </c>
      <c r="AV41" s="267">
        <v>600</v>
      </c>
      <c r="AW41" s="267">
        <v>2212473205</v>
      </c>
      <c r="AX41" s="267">
        <v>136</v>
      </c>
      <c r="AY41" s="59" t="s">
        <v>16258</v>
      </c>
      <c r="AZ41" s="269" t="s">
        <v>16650</v>
      </c>
      <c r="BA41" s="59" t="s">
        <v>16651</v>
      </c>
      <c r="BB41" s="59" t="s">
        <v>16652</v>
      </c>
      <c r="BC41" s="59" t="s">
        <v>16653</v>
      </c>
      <c r="BD41" s="267">
        <v>621020307</v>
      </c>
      <c r="BE41" s="59" t="s">
        <v>16654</v>
      </c>
      <c r="BF41" s="59" t="s">
        <v>16655</v>
      </c>
      <c r="BG41" s="59"/>
      <c r="BH41" s="59"/>
      <c r="BI41" s="59"/>
      <c r="BJ41" s="59"/>
      <c r="BK41" s="59"/>
      <c r="BL41" s="59"/>
    </row>
    <row r="42" spans="1:64" ht="15.75" customHeight="1" x14ac:dyDescent="0.3">
      <c r="A42" s="271">
        <v>45206.369342847218</v>
      </c>
      <c r="B42" s="59" t="s">
        <v>16656</v>
      </c>
      <c r="C42" s="59" t="s">
        <v>5580</v>
      </c>
      <c r="D42" s="272" t="s">
        <v>16657</v>
      </c>
      <c r="E42" s="59" t="s">
        <v>16658</v>
      </c>
      <c r="F42" s="59" t="s">
        <v>16055</v>
      </c>
      <c r="G42" s="59" t="s">
        <v>11815</v>
      </c>
      <c r="H42" s="59" t="s">
        <v>16659</v>
      </c>
      <c r="I42" s="267">
        <v>8438434129</v>
      </c>
      <c r="J42" s="59" t="s">
        <v>16360</v>
      </c>
      <c r="K42" s="59" t="s">
        <v>1922</v>
      </c>
      <c r="L42" s="59" t="s">
        <v>16055</v>
      </c>
      <c r="M42" s="59" t="s">
        <v>16055</v>
      </c>
      <c r="N42" s="59" t="s">
        <v>16660</v>
      </c>
      <c r="O42" s="59" t="s">
        <v>79</v>
      </c>
      <c r="P42" s="59" t="s">
        <v>14750</v>
      </c>
      <c r="Q42" s="59" t="s">
        <v>1925</v>
      </c>
      <c r="R42" s="59" t="s">
        <v>1926</v>
      </c>
      <c r="S42" s="59" t="s">
        <v>16661</v>
      </c>
      <c r="T42" s="59" t="s">
        <v>59</v>
      </c>
      <c r="U42" s="59" t="s">
        <v>16662</v>
      </c>
      <c r="V42" s="59" t="s">
        <v>16663</v>
      </c>
      <c r="W42" s="59" t="s">
        <v>16664</v>
      </c>
      <c r="X42" s="59" t="s">
        <v>16665</v>
      </c>
      <c r="Y42" s="59" t="s">
        <v>16666</v>
      </c>
      <c r="Z42" s="59" t="s">
        <v>16667</v>
      </c>
      <c r="AA42" s="59" t="s">
        <v>16668</v>
      </c>
      <c r="AB42" s="267">
        <v>72000</v>
      </c>
      <c r="AC42" s="59" t="s">
        <v>16669</v>
      </c>
      <c r="AD42" s="267">
        <v>9787334129</v>
      </c>
      <c r="AE42" s="59" t="s">
        <v>16670</v>
      </c>
      <c r="AF42" s="59" t="s">
        <v>16667</v>
      </c>
      <c r="AG42" s="59" t="s">
        <v>16055</v>
      </c>
      <c r="AH42" s="59" t="s">
        <v>14179</v>
      </c>
      <c r="AI42" s="267">
        <v>9943565588</v>
      </c>
      <c r="AJ42" s="59" t="s">
        <v>16055</v>
      </c>
      <c r="AK42" s="59" t="s">
        <v>16055</v>
      </c>
      <c r="AL42" s="59" t="s">
        <v>16055</v>
      </c>
      <c r="AM42" s="59" t="s">
        <v>16055</v>
      </c>
      <c r="AN42" s="59" t="s">
        <v>16055</v>
      </c>
      <c r="AO42" s="59" t="s">
        <v>16000</v>
      </c>
      <c r="AP42" s="59" t="s">
        <v>16671</v>
      </c>
      <c r="AQ42" s="59" t="s">
        <v>72</v>
      </c>
      <c r="AR42" s="269" t="s">
        <v>1321</v>
      </c>
      <c r="AS42" s="59" t="s">
        <v>16002</v>
      </c>
      <c r="AT42" s="267">
        <v>6</v>
      </c>
      <c r="AU42" s="267">
        <v>380</v>
      </c>
      <c r="AV42" s="267">
        <v>600</v>
      </c>
      <c r="AW42" s="267">
        <v>7267819</v>
      </c>
      <c r="AX42" s="267">
        <v>110</v>
      </c>
      <c r="AY42" s="59" t="s">
        <v>16055</v>
      </c>
      <c r="AZ42" s="59" t="s">
        <v>16055</v>
      </c>
      <c r="BA42" s="59" t="s">
        <v>16055</v>
      </c>
      <c r="BB42" s="59" t="s">
        <v>16055</v>
      </c>
      <c r="BC42" s="59" t="s">
        <v>16055</v>
      </c>
      <c r="BD42" s="59" t="s">
        <v>16055</v>
      </c>
      <c r="BE42" s="59" t="s">
        <v>16672</v>
      </c>
      <c r="BF42" s="59" t="s">
        <v>16055</v>
      </c>
      <c r="BG42" s="59"/>
      <c r="BH42" s="59"/>
      <c r="BI42" s="59"/>
      <c r="BJ42" s="59"/>
      <c r="BK42" s="59"/>
      <c r="BL42" s="59"/>
    </row>
    <row r="43" spans="1:64" ht="15.75" customHeight="1" x14ac:dyDescent="0.3">
      <c r="A43" s="271">
        <v>45205.599942465276</v>
      </c>
      <c r="B43" s="59" t="s">
        <v>16673</v>
      </c>
      <c r="C43" s="269" t="s">
        <v>16674</v>
      </c>
      <c r="D43" s="272" t="s">
        <v>8056</v>
      </c>
      <c r="E43" s="59" t="s">
        <v>97</v>
      </c>
      <c r="F43" s="59"/>
      <c r="G43" s="59" t="s">
        <v>16675</v>
      </c>
      <c r="H43" s="59" t="s">
        <v>16676</v>
      </c>
      <c r="I43" s="267">
        <v>7418857304</v>
      </c>
      <c r="J43" s="59" t="s">
        <v>15987</v>
      </c>
      <c r="K43" s="59" t="s">
        <v>120</v>
      </c>
      <c r="L43" s="267">
        <v>228312</v>
      </c>
      <c r="M43" s="59" t="s">
        <v>123</v>
      </c>
      <c r="N43" s="267">
        <v>2009942231</v>
      </c>
      <c r="O43" s="59" t="s">
        <v>4755</v>
      </c>
      <c r="P43" s="59" t="s">
        <v>79</v>
      </c>
      <c r="Q43" s="59" t="s">
        <v>1925</v>
      </c>
      <c r="R43" s="59" t="s">
        <v>15988</v>
      </c>
      <c r="S43" s="59" t="s">
        <v>123</v>
      </c>
      <c r="T43" s="59" t="s">
        <v>59</v>
      </c>
      <c r="U43" s="59" t="s">
        <v>16677</v>
      </c>
      <c r="V43" s="59" t="s">
        <v>16678</v>
      </c>
      <c r="W43" s="59" t="s">
        <v>16679</v>
      </c>
      <c r="X43" s="59" t="s">
        <v>16679</v>
      </c>
      <c r="Y43" s="59" t="s">
        <v>16680</v>
      </c>
      <c r="Z43" s="59" t="s">
        <v>16681</v>
      </c>
      <c r="AA43" s="59" t="s">
        <v>16682</v>
      </c>
      <c r="AB43" s="59" t="s">
        <v>16683</v>
      </c>
      <c r="AC43" s="59" t="s">
        <v>1351</v>
      </c>
      <c r="AD43" s="267">
        <v>8344337000</v>
      </c>
      <c r="AE43" s="59" t="s">
        <v>16684</v>
      </c>
      <c r="AF43" s="59" t="s">
        <v>16685</v>
      </c>
      <c r="AG43" s="267">
        <v>0</v>
      </c>
      <c r="AH43" s="59" t="s">
        <v>14205</v>
      </c>
      <c r="AI43" s="267">
        <v>8344335000</v>
      </c>
      <c r="AJ43" s="59" t="s">
        <v>16686</v>
      </c>
      <c r="AK43" s="59" t="s">
        <v>14587</v>
      </c>
      <c r="AL43" s="59" t="s">
        <v>16687</v>
      </c>
      <c r="AM43" s="59" t="s">
        <v>394</v>
      </c>
      <c r="AN43" s="267">
        <v>8344337000</v>
      </c>
      <c r="AO43" s="59" t="s">
        <v>16000</v>
      </c>
      <c r="AP43" s="59" t="s">
        <v>16688</v>
      </c>
      <c r="AQ43" s="59" t="s">
        <v>72</v>
      </c>
      <c r="AR43" s="269" t="s">
        <v>1504</v>
      </c>
      <c r="AS43" s="59" t="s">
        <v>16002</v>
      </c>
      <c r="AT43" s="267">
        <v>6</v>
      </c>
      <c r="AU43" s="267">
        <v>481</v>
      </c>
      <c r="AV43" s="267">
        <v>600</v>
      </c>
      <c r="AW43" s="267">
        <v>2212280287</v>
      </c>
      <c r="AX43" s="267">
        <v>140.5</v>
      </c>
      <c r="AY43" s="59" t="s">
        <v>14795</v>
      </c>
      <c r="AZ43" s="267">
        <v>75719232283</v>
      </c>
      <c r="BA43" s="59" t="s">
        <v>16689</v>
      </c>
      <c r="BB43" s="59" t="s">
        <v>16690</v>
      </c>
      <c r="BC43" s="59" t="s">
        <v>4865</v>
      </c>
      <c r="BD43" s="267">
        <v>641019057</v>
      </c>
      <c r="BE43" s="59" t="s">
        <v>16691</v>
      </c>
      <c r="BF43" s="59" t="s">
        <v>16692</v>
      </c>
      <c r="BG43" s="59"/>
      <c r="BH43" s="59"/>
      <c r="BI43" s="59"/>
      <c r="BJ43" s="59"/>
      <c r="BK43" s="59"/>
      <c r="BL43" s="59"/>
    </row>
    <row r="44" spans="1:64" ht="15.75" customHeight="1" x14ac:dyDescent="0.3">
      <c r="A44" s="271">
        <v>45205.698800706014</v>
      </c>
      <c r="B44" s="59" t="s">
        <v>16693</v>
      </c>
      <c r="C44" s="59" t="s">
        <v>16694</v>
      </c>
      <c r="D44" s="272" t="s">
        <v>16695</v>
      </c>
      <c r="E44" s="59" t="s">
        <v>117</v>
      </c>
      <c r="F44" s="59" t="s">
        <v>16312</v>
      </c>
      <c r="G44" s="59" t="s">
        <v>16696</v>
      </c>
      <c r="H44" s="59" t="s">
        <v>16697</v>
      </c>
      <c r="I44" s="267">
        <v>8148661181</v>
      </c>
      <c r="J44" s="59" t="s">
        <v>15987</v>
      </c>
      <c r="K44" s="59" t="s">
        <v>120</v>
      </c>
      <c r="L44" s="267">
        <v>381993</v>
      </c>
      <c r="M44" s="59" t="s">
        <v>123</v>
      </c>
      <c r="N44" s="59" t="s">
        <v>16698</v>
      </c>
      <c r="O44" s="59" t="s">
        <v>16699</v>
      </c>
      <c r="P44" s="59" t="s">
        <v>960</v>
      </c>
      <c r="Q44" s="59" t="s">
        <v>1925</v>
      </c>
      <c r="R44" s="59" t="s">
        <v>1926</v>
      </c>
      <c r="S44" s="59" t="s">
        <v>16700</v>
      </c>
      <c r="T44" s="59" t="s">
        <v>59</v>
      </c>
      <c r="U44" s="59" t="s">
        <v>16701</v>
      </c>
      <c r="V44" s="59" t="s">
        <v>16702</v>
      </c>
      <c r="W44" s="59" t="s">
        <v>16703</v>
      </c>
      <c r="X44" s="59" t="s">
        <v>16703</v>
      </c>
      <c r="Y44" s="59" t="s">
        <v>16704</v>
      </c>
      <c r="Z44" s="59" t="s">
        <v>123</v>
      </c>
      <c r="AA44" s="59" t="s">
        <v>65</v>
      </c>
      <c r="AB44" s="267">
        <v>72000</v>
      </c>
      <c r="AC44" s="59" t="s">
        <v>65</v>
      </c>
      <c r="AD44" s="267">
        <v>9677947028</v>
      </c>
      <c r="AE44" s="59" t="s">
        <v>16705</v>
      </c>
      <c r="AF44" s="59" t="s">
        <v>123</v>
      </c>
      <c r="AG44" s="59" t="s">
        <v>123</v>
      </c>
      <c r="AH44" s="59" t="s">
        <v>123</v>
      </c>
      <c r="AI44" s="267">
        <v>9360988340</v>
      </c>
      <c r="AJ44" s="59" t="s">
        <v>16706</v>
      </c>
      <c r="AK44" s="59" t="s">
        <v>3459</v>
      </c>
      <c r="AL44" s="267">
        <v>100000</v>
      </c>
      <c r="AM44" s="59" t="s">
        <v>16707</v>
      </c>
      <c r="AN44" s="267">
        <v>9500214065</v>
      </c>
      <c r="AO44" s="59" t="s">
        <v>16000</v>
      </c>
      <c r="AP44" s="59" t="s">
        <v>16708</v>
      </c>
      <c r="AQ44" s="59" t="s">
        <v>72</v>
      </c>
      <c r="AR44" s="269" t="s">
        <v>16709</v>
      </c>
      <c r="AS44" s="59" t="s">
        <v>16002</v>
      </c>
      <c r="AT44" s="267">
        <v>5</v>
      </c>
      <c r="AU44" s="267">
        <v>483</v>
      </c>
      <c r="AV44" s="267">
        <v>600</v>
      </c>
      <c r="AW44" s="267">
        <v>2111336253</v>
      </c>
      <c r="AX44" s="267">
        <v>138</v>
      </c>
      <c r="AY44" s="59" t="s">
        <v>16710</v>
      </c>
      <c r="AZ44" s="267">
        <v>7535626202</v>
      </c>
      <c r="BA44" s="59" t="s">
        <v>16711</v>
      </c>
      <c r="BB44" s="59" t="s">
        <v>16712</v>
      </c>
      <c r="BC44" s="59" t="s">
        <v>16713</v>
      </c>
      <c r="BD44" s="267">
        <v>636019027</v>
      </c>
      <c r="BE44" s="267">
        <v>733735840776</v>
      </c>
      <c r="BF44" s="59" t="s">
        <v>16714</v>
      </c>
      <c r="BG44" s="59"/>
      <c r="BH44" s="59"/>
      <c r="BI44" s="59"/>
      <c r="BJ44" s="59"/>
      <c r="BK44" s="59"/>
      <c r="BL44" s="59"/>
    </row>
    <row r="45" spans="1:64" ht="15.75" customHeight="1" x14ac:dyDescent="0.3">
      <c r="A45" s="271">
        <v>45205.592174548612</v>
      </c>
      <c r="B45" s="59" t="s">
        <v>16715</v>
      </c>
      <c r="C45" s="59" t="s">
        <v>16716</v>
      </c>
      <c r="D45" s="272" t="s">
        <v>16716</v>
      </c>
      <c r="E45" s="59" t="s">
        <v>16717</v>
      </c>
      <c r="F45" s="59" t="s">
        <v>16718</v>
      </c>
      <c r="G45" s="59" t="s">
        <v>472</v>
      </c>
      <c r="H45" s="59" t="s">
        <v>16719</v>
      </c>
      <c r="I45" s="267">
        <v>7540089424</v>
      </c>
      <c r="J45" s="59" t="s">
        <v>15987</v>
      </c>
      <c r="K45" s="59" t="s">
        <v>120</v>
      </c>
      <c r="L45" s="267">
        <v>602978</v>
      </c>
      <c r="M45" s="59" t="s">
        <v>123</v>
      </c>
      <c r="N45" s="267">
        <v>2010372885</v>
      </c>
      <c r="O45" s="59" t="s">
        <v>476</v>
      </c>
      <c r="P45" s="59" t="s">
        <v>9925</v>
      </c>
      <c r="Q45" s="59" t="s">
        <v>57</v>
      </c>
      <c r="R45" s="59" t="s">
        <v>81</v>
      </c>
      <c r="S45" s="59" t="s">
        <v>16720</v>
      </c>
      <c r="T45" s="59" t="s">
        <v>59</v>
      </c>
      <c r="U45" s="59" t="s">
        <v>16721</v>
      </c>
      <c r="V45" s="59" t="s">
        <v>16722</v>
      </c>
      <c r="W45" s="59" t="s">
        <v>16723</v>
      </c>
      <c r="X45" s="59" t="s">
        <v>16723</v>
      </c>
      <c r="Y45" s="59" t="s">
        <v>16724</v>
      </c>
      <c r="Z45" s="59" t="s">
        <v>16725</v>
      </c>
      <c r="AA45" s="59" t="s">
        <v>170</v>
      </c>
      <c r="AB45" s="59" t="s">
        <v>130</v>
      </c>
      <c r="AC45" s="59" t="s">
        <v>16726</v>
      </c>
      <c r="AD45" s="267">
        <v>7538810424</v>
      </c>
      <c r="AE45" s="59" t="s">
        <v>16727</v>
      </c>
      <c r="AF45" s="59" t="s">
        <v>14205</v>
      </c>
      <c r="AG45" s="59" t="s">
        <v>123</v>
      </c>
      <c r="AH45" s="59" t="s">
        <v>123</v>
      </c>
      <c r="AI45" s="267">
        <v>7639444424</v>
      </c>
      <c r="AJ45" s="59" t="s">
        <v>123</v>
      </c>
      <c r="AK45" s="59" t="s">
        <v>123</v>
      </c>
      <c r="AL45" s="59" t="s">
        <v>123</v>
      </c>
      <c r="AM45" s="59" t="s">
        <v>123</v>
      </c>
      <c r="AN45" s="59" t="s">
        <v>123</v>
      </c>
      <c r="AO45" s="59" t="s">
        <v>16000</v>
      </c>
      <c r="AP45" s="59" t="s">
        <v>16728</v>
      </c>
      <c r="AQ45" s="59" t="s">
        <v>72</v>
      </c>
      <c r="AR45" s="269" t="s">
        <v>1504</v>
      </c>
      <c r="AS45" s="59" t="s">
        <v>16002</v>
      </c>
      <c r="AT45" s="267">
        <v>6</v>
      </c>
      <c r="AU45" s="267">
        <v>493</v>
      </c>
      <c r="AV45" s="267">
        <v>600</v>
      </c>
      <c r="AW45" s="267">
        <v>2212294329</v>
      </c>
      <c r="AX45" s="267">
        <v>143.5</v>
      </c>
      <c r="AY45" s="59" t="s">
        <v>1810</v>
      </c>
      <c r="AZ45" s="267">
        <v>42071104787</v>
      </c>
      <c r="BA45" s="59" t="s">
        <v>16729</v>
      </c>
      <c r="BB45" s="59" t="s">
        <v>16730</v>
      </c>
      <c r="BC45" s="59" t="s">
        <v>16731</v>
      </c>
      <c r="BD45" s="267">
        <v>638002051</v>
      </c>
      <c r="BE45" s="59" t="s">
        <v>16732</v>
      </c>
      <c r="BF45" s="59" t="s">
        <v>123</v>
      </c>
      <c r="BG45" s="59"/>
      <c r="BH45" s="59"/>
      <c r="BI45" s="59"/>
      <c r="BJ45" s="59"/>
      <c r="BK45" s="59"/>
      <c r="BL45" s="59"/>
    </row>
    <row r="46" spans="1:64" ht="15.75" customHeight="1" x14ac:dyDescent="0.3">
      <c r="A46" s="271">
        <v>45208.900521400465</v>
      </c>
      <c r="B46" s="59" t="s">
        <v>16733</v>
      </c>
      <c r="C46" s="269" t="s">
        <v>16734</v>
      </c>
      <c r="D46" s="272" t="s">
        <v>8021</v>
      </c>
      <c r="E46" s="59" t="s">
        <v>16735</v>
      </c>
      <c r="F46" s="267">
        <v>116</v>
      </c>
      <c r="G46" s="59" t="s">
        <v>177</v>
      </c>
      <c r="H46" s="59" t="s">
        <v>16736</v>
      </c>
      <c r="I46" s="267">
        <v>9361606645</v>
      </c>
      <c r="J46" s="59" t="s">
        <v>16027</v>
      </c>
      <c r="K46" s="59" t="s">
        <v>280</v>
      </c>
      <c r="L46" s="59" t="s">
        <v>294</v>
      </c>
      <c r="M46" s="59" t="s">
        <v>294</v>
      </c>
      <c r="N46" s="267">
        <v>2016576949</v>
      </c>
      <c r="O46" s="59" t="s">
        <v>1642</v>
      </c>
      <c r="P46" s="59" t="s">
        <v>10313</v>
      </c>
      <c r="Q46" s="59" t="s">
        <v>263</v>
      </c>
      <c r="R46" s="59" t="s">
        <v>283</v>
      </c>
      <c r="S46" s="59" t="s">
        <v>16737</v>
      </c>
      <c r="T46" s="59" t="s">
        <v>59</v>
      </c>
      <c r="U46" s="59" t="s">
        <v>16738</v>
      </c>
      <c r="V46" s="59" t="s">
        <v>16739</v>
      </c>
      <c r="W46" s="59" t="s">
        <v>16740</v>
      </c>
      <c r="X46" s="59" t="s">
        <v>16740</v>
      </c>
      <c r="Y46" s="59" t="s">
        <v>16741</v>
      </c>
      <c r="Z46" s="59" t="s">
        <v>16742</v>
      </c>
      <c r="AA46" s="59" t="s">
        <v>1351</v>
      </c>
      <c r="AB46" s="267">
        <v>84000</v>
      </c>
      <c r="AC46" s="59" t="s">
        <v>1351</v>
      </c>
      <c r="AD46" s="267">
        <v>9965566605</v>
      </c>
      <c r="AE46" s="59" t="s">
        <v>16743</v>
      </c>
      <c r="AF46" s="59" t="s">
        <v>16744</v>
      </c>
      <c r="AG46" s="59" t="s">
        <v>123</v>
      </c>
      <c r="AH46" s="59" t="s">
        <v>123</v>
      </c>
      <c r="AI46" s="267">
        <v>9361606645</v>
      </c>
      <c r="AJ46" s="59" t="s">
        <v>16745</v>
      </c>
      <c r="AK46" s="59" t="s">
        <v>16746</v>
      </c>
      <c r="AL46" s="267">
        <v>84000</v>
      </c>
      <c r="AM46" s="59" t="s">
        <v>1351</v>
      </c>
      <c r="AN46" s="267">
        <v>9965566605</v>
      </c>
      <c r="AO46" s="59" t="s">
        <v>16000</v>
      </c>
      <c r="AP46" s="59" t="s">
        <v>16747</v>
      </c>
      <c r="AQ46" s="59" t="s">
        <v>72</v>
      </c>
      <c r="AR46" s="59"/>
      <c r="AS46" s="59" t="s">
        <v>16002</v>
      </c>
      <c r="AT46" s="267">
        <v>6</v>
      </c>
      <c r="AU46" s="267">
        <v>405</v>
      </c>
      <c r="AV46" s="267">
        <v>600</v>
      </c>
      <c r="AW46" s="267">
        <v>2212157180</v>
      </c>
      <c r="AX46" s="267">
        <v>137</v>
      </c>
      <c r="AY46" s="59" t="s">
        <v>379</v>
      </c>
      <c r="AZ46" s="267">
        <v>110111680891</v>
      </c>
      <c r="BA46" s="59" t="s">
        <v>16748</v>
      </c>
      <c r="BB46" s="59" t="s">
        <v>16749</v>
      </c>
      <c r="BC46" s="59" t="s">
        <v>16750</v>
      </c>
      <c r="BD46" s="267">
        <v>625015119</v>
      </c>
      <c r="BE46" s="267">
        <v>998317493511</v>
      </c>
      <c r="BF46" s="59" t="s">
        <v>123</v>
      </c>
      <c r="BG46" s="59"/>
      <c r="BH46" s="59"/>
      <c r="BI46" s="59"/>
      <c r="BJ46" s="59"/>
      <c r="BK46" s="59"/>
      <c r="BL46" s="59"/>
    </row>
    <row r="47" spans="1:64" ht="15.75" customHeight="1" x14ac:dyDescent="0.3">
      <c r="A47" s="271">
        <v>45205.705742094906</v>
      </c>
      <c r="B47" s="59" t="s">
        <v>16751</v>
      </c>
      <c r="C47" s="59" t="s">
        <v>1244</v>
      </c>
      <c r="D47" s="272" t="s">
        <v>1244</v>
      </c>
      <c r="E47" s="59" t="s">
        <v>117</v>
      </c>
      <c r="F47" s="59" t="s">
        <v>16101</v>
      </c>
      <c r="G47" s="59" t="s">
        <v>385</v>
      </c>
      <c r="H47" s="59" t="s">
        <v>16752</v>
      </c>
      <c r="I47" s="267">
        <v>9345255309</v>
      </c>
      <c r="J47" s="59" t="s">
        <v>15987</v>
      </c>
      <c r="K47" s="59" t="s">
        <v>120</v>
      </c>
      <c r="L47" s="59" t="s">
        <v>123</v>
      </c>
      <c r="M47" s="59" t="s">
        <v>123</v>
      </c>
      <c r="N47" s="267">
        <v>2006446076</v>
      </c>
      <c r="O47" s="59" t="s">
        <v>387</v>
      </c>
      <c r="P47" s="59" t="s">
        <v>14881</v>
      </c>
      <c r="Q47" s="59" t="s">
        <v>1925</v>
      </c>
      <c r="R47" s="59" t="s">
        <v>81</v>
      </c>
      <c r="S47" s="59" t="s">
        <v>13979</v>
      </c>
      <c r="T47" s="59" t="s">
        <v>59</v>
      </c>
      <c r="U47" s="59" t="s">
        <v>16753</v>
      </c>
      <c r="V47" s="59" t="s">
        <v>16250</v>
      </c>
      <c r="W47" s="59" t="s">
        <v>16754</v>
      </c>
      <c r="X47" s="59" t="s">
        <v>16754</v>
      </c>
      <c r="Y47" s="59" t="s">
        <v>16755</v>
      </c>
      <c r="Z47" s="59" t="s">
        <v>16216</v>
      </c>
      <c r="AA47" s="59" t="s">
        <v>65</v>
      </c>
      <c r="AB47" s="267">
        <v>72000</v>
      </c>
      <c r="AC47" s="59" t="s">
        <v>65</v>
      </c>
      <c r="AD47" s="267">
        <v>9843892462</v>
      </c>
      <c r="AE47" s="59" t="s">
        <v>16756</v>
      </c>
      <c r="AF47" s="59" t="s">
        <v>190</v>
      </c>
      <c r="AG47" s="59" t="s">
        <v>123</v>
      </c>
      <c r="AH47" s="59" t="s">
        <v>123</v>
      </c>
      <c r="AI47" s="267">
        <v>7904531010</v>
      </c>
      <c r="AJ47" s="59" t="s">
        <v>16757</v>
      </c>
      <c r="AK47" s="59" t="s">
        <v>16015</v>
      </c>
      <c r="AL47" s="59" t="s">
        <v>13979</v>
      </c>
      <c r="AM47" s="59" t="s">
        <v>123</v>
      </c>
      <c r="AN47" s="267">
        <v>6383052805</v>
      </c>
      <c r="AO47" s="59" t="s">
        <v>16000</v>
      </c>
      <c r="AP47" s="59" t="s">
        <v>16758</v>
      </c>
      <c r="AQ47" s="59" t="s">
        <v>72</v>
      </c>
      <c r="AR47" s="269" t="s">
        <v>1504</v>
      </c>
      <c r="AS47" s="59" t="s">
        <v>16002</v>
      </c>
      <c r="AT47" s="267">
        <v>6</v>
      </c>
      <c r="AU47" s="267">
        <v>537</v>
      </c>
      <c r="AV47" s="267">
        <v>600</v>
      </c>
      <c r="AW47" s="267">
        <v>2626258</v>
      </c>
      <c r="AX47" s="267">
        <v>171.5</v>
      </c>
      <c r="AY47" s="59" t="s">
        <v>123</v>
      </c>
      <c r="AZ47" s="59" t="s">
        <v>123</v>
      </c>
      <c r="BA47" s="59" t="s">
        <v>123</v>
      </c>
      <c r="BB47" s="59" t="s">
        <v>123</v>
      </c>
      <c r="BC47" s="59" t="s">
        <v>123</v>
      </c>
      <c r="BD47" s="59" t="s">
        <v>123</v>
      </c>
      <c r="BE47" s="267">
        <v>729669249751</v>
      </c>
      <c r="BF47" s="59" t="s">
        <v>16759</v>
      </c>
      <c r="BG47" s="59"/>
      <c r="BH47" s="59"/>
      <c r="BI47" s="59"/>
      <c r="BJ47" s="59"/>
      <c r="BK47" s="59"/>
      <c r="BL47" s="59"/>
    </row>
    <row r="48" spans="1:64" ht="15.75" customHeight="1" x14ac:dyDescent="0.3">
      <c r="A48" s="271">
        <v>45205.595896157407</v>
      </c>
      <c r="B48" s="59" t="s">
        <v>16760</v>
      </c>
      <c r="C48" s="59" t="s">
        <v>16761</v>
      </c>
      <c r="D48" s="272" t="s">
        <v>16762</v>
      </c>
      <c r="E48" s="59" t="s">
        <v>117</v>
      </c>
      <c r="F48" s="267">
        <v>116</v>
      </c>
      <c r="G48" s="59" t="s">
        <v>1566</v>
      </c>
      <c r="H48" s="59" t="s">
        <v>16763</v>
      </c>
      <c r="I48" s="267">
        <v>9843240883</v>
      </c>
      <c r="J48" s="59" t="s">
        <v>15987</v>
      </c>
      <c r="K48" s="59" t="s">
        <v>53</v>
      </c>
      <c r="L48" s="59" t="s">
        <v>2169</v>
      </c>
      <c r="M48" s="59" t="s">
        <v>2169</v>
      </c>
      <c r="N48" s="267">
        <v>2015929618</v>
      </c>
      <c r="O48" s="59" t="s">
        <v>79</v>
      </c>
      <c r="P48" s="59" t="s">
        <v>525</v>
      </c>
      <c r="Q48" s="59" t="s">
        <v>1925</v>
      </c>
      <c r="R48" s="59" t="s">
        <v>16764</v>
      </c>
      <c r="S48" s="59" t="s">
        <v>2169</v>
      </c>
      <c r="T48" s="59" t="s">
        <v>59</v>
      </c>
      <c r="U48" s="59" t="s">
        <v>16721</v>
      </c>
      <c r="V48" s="59" t="s">
        <v>16765</v>
      </c>
      <c r="W48" s="59" t="s">
        <v>16766</v>
      </c>
      <c r="X48" s="59" t="s">
        <v>16766</v>
      </c>
      <c r="Y48" s="59" t="s">
        <v>16767</v>
      </c>
      <c r="Z48" s="59" t="s">
        <v>16409</v>
      </c>
      <c r="AA48" s="59" t="s">
        <v>1351</v>
      </c>
      <c r="AB48" s="268">
        <v>72000</v>
      </c>
      <c r="AC48" s="59" t="s">
        <v>1351</v>
      </c>
      <c r="AD48" s="267">
        <v>9444858883</v>
      </c>
      <c r="AE48" s="59" t="s">
        <v>16768</v>
      </c>
      <c r="AF48" s="59" t="s">
        <v>16769</v>
      </c>
      <c r="AG48" s="267">
        <v>0</v>
      </c>
      <c r="AH48" s="59" t="s">
        <v>69</v>
      </c>
      <c r="AI48" s="267">
        <v>8110902883</v>
      </c>
      <c r="AJ48" s="59" t="s">
        <v>16770</v>
      </c>
      <c r="AK48" s="59" t="s">
        <v>16409</v>
      </c>
      <c r="AL48" s="267">
        <v>72000</v>
      </c>
      <c r="AM48" s="59" t="s">
        <v>1351</v>
      </c>
      <c r="AN48" s="267">
        <v>9444858883</v>
      </c>
      <c r="AO48" s="59" t="s">
        <v>16000</v>
      </c>
      <c r="AP48" s="59" t="s">
        <v>16771</v>
      </c>
      <c r="AQ48" s="59" t="s">
        <v>72</v>
      </c>
      <c r="AR48" s="269" t="s">
        <v>1877</v>
      </c>
      <c r="AS48" s="59" t="s">
        <v>16002</v>
      </c>
      <c r="AT48" s="59" t="s">
        <v>627</v>
      </c>
      <c r="AU48" s="267">
        <v>425</v>
      </c>
      <c r="AV48" s="267">
        <v>600</v>
      </c>
      <c r="AW48" s="267">
        <v>2212058253</v>
      </c>
      <c r="AX48" s="267">
        <v>132.5</v>
      </c>
      <c r="AY48" s="59" t="s">
        <v>2169</v>
      </c>
      <c r="AZ48" s="59" t="s">
        <v>2169</v>
      </c>
      <c r="BA48" s="59" t="s">
        <v>2169</v>
      </c>
      <c r="BB48" s="59" t="s">
        <v>2169</v>
      </c>
      <c r="BC48" s="59" t="s">
        <v>2169</v>
      </c>
      <c r="BD48" s="59" t="s">
        <v>2169</v>
      </c>
      <c r="BE48" s="267">
        <v>819983542477</v>
      </c>
      <c r="BF48" s="59" t="s">
        <v>16009</v>
      </c>
      <c r="BG48" s="59"/>
      <c r="BH48" s="59"/>
      <c r="BI48" s="59"/>
      <c r="BJ48" s="59"/>
      <c r="BK48" s="59"/>
      <c r="BL48" s="59"/>
    </row>
    <row r="49" spans="1:64" ht="15.75" customHeight="1" x14ac:dyDescent="0.3">
      <c r="A49" s="271">
        <v>45207.576564537041</v>
      </c>
      <c r="B49" s="59" t="s">
        <v>16772</v>
      </c>
      <c r="C49" s="59" t="s">
        <v>2311</v>
      </c>
      <c r="D49" s="272" t="s">
        <v>16773</v>
      </c>
      <c r="E49" s="59" t="s">
        <v>16118</v>
      </c>
      <c r="F49" s="267">
        <v>116</v>
      </c>
      <c r="G49" s="59" t="s">
        <v>16774</v>
      </c>
      <c r="H49" s="59" t="s">
        <v>16775</v>
      </c>
      <c r="I49" s="267">
        <v>9629242966</v>
      </c>
      <c r="J49" s="59" t="s">
        <v>16360</v>
      </c>
      <c r="K49" s="59" t="s">
        <v>16776</v>
      </c>
      <c r="L49" s="59" t="s">
        <v>2169</v>
      </c>
      <c r="M49" s="59" t="s">
        <v>2169</v>
      </c>
      <c r="N49" s="267">
        <v>2010924806</v>
      </c>
      <c r="O49" s="59" t="s">
        <v>180</v>
      </c>
      <c r="P49" s="59" t="s">
        <v>2957</v>
      </c>
      <c r="Q49" s="59" t="s">
        <v>57</v>
      </c>
      <c r="R49" s="59" t="s">
        <v>1926</v>
      </c>
      <c r="S49" s="59" t="s">
        <v>2169</v>
      </c>
      <c r="T49" s="59" t="s">
        <v>59</v>
      </c>
      <c r="U49" s="59" t="s">
        <v>16777</v>
      </c>
      <c r="V49" s="59" t="s">
        <v>16778</v>
      </c>
      <c r="W49" s="59" t="s">
        <v>16779</v>
      </c>
      <c r="X49" s="59" t="s">
        <v>16779</v>
      </c>
      <c r="Y49" s="59" t="s">
        <v>16780</v>
      </c>
      <c r="Z49" s="59" t="s">
        <v>16781</v>
      </c>
      <c r="AA49" s="59" t="s">
        <v>65</v>
      </c>
      <c r="AB49" s="267">
        <v>84000</v>
      </c>
      <c r="AC49" s="59" t="s">
        <v>65</v>
      </c>
      <c r="AD49" s="267">
        <v>7339380529</v>
      </c>
      <c r="AE49" s="59" t="s">
        <v>16782</v>
      </c>
      <c r="AF49" s="59" t="s">
        <v>2169</v>
      </c>
      <c r="AG49" s="267">
        <v>85000</v>
      </c>
      <c r="AH49" s="59" t="s">
        <v>2169</v>
      </c>
      <c r="AI49" s="267">
        <v>7339380529</v>
      </c>
      <c r="AJ49" s="59" t="s">
        <v>16783</v>
      </c>
      <c r="AK49" s="131" t="s">
        <v>16784</v>
      </c>
      <c r="AL49" s="267">
        <v>300000</v>
      </c>
      <c r="AM49" s="59" t="s">
        <v>16089</v>
      </c>
      <c r="AN49" s="267">
        <v>7639619846</v>
      </c>
      <c r="AO49" s="59" t="s">
        <v>16000</v>
      </c>
      <c r="AP49" s="59" t="s">
        <v>16785</v>
      </c>
      <c r="AQ49" s="59" t="s">
        <v>72</v>
      </c>
      <c r="AR49" s="269" t="s">
        <v>16786</v>
      </c>
      <c r="AS49" s="59" t="s">
        <v>16002</v>
      </c>
      <c r="AT49" s="267">
        <v>6</v>
      </c>
      <c r="AU49" s="267">
        <v>312</v>
      </c>
      <c r="AV49" s="267">
        <v>600</v>
      </c>
      <c r="AW49" s="267">
        <v>2212172421</v>
      </c>
      <c r="AX49" s="267">
        <v>107</v>
      </c>
      <c r="AY49" s="59" t="s">
        <v>16162</v>
      </c>
      <c r="AZ49" s="267">
        <v>42084723804</v>
      </c>
      <c r="BA49" s="59" t="s">
        <v>16787</v>
      </c>
      <c r="BB49" s="59" t="s">
        <v>16788</v>
      </c>
      <c r="BC49" s="59" t="s">
        <v>16789</v>
      </c>
      <c r="BD49" s="267">
        <v>625002533</v>
      </c>
      <c r="BE49" s="267">
        <v>410164714158</v>
      </c>
      <c r="BF49" s="59" t="s">
        <v>2169</v>
      </c>
      <c r="BG49" s="59"/>
      <c r="BH49" s="59"/>
      <c r="BI49" s="59"/>
      <c r="BJ49" s="59"/>
      <c r="BK49" s="59"/>
      <c r="BL49" s="59"/>
    </row>
    <row r="50" spans="1:64" ht="15.75" customHeight="1" x14ac:dyDescent="0.3">
      <c r="A50" s="271">
        <v>45205.728046006945</v>
      </c>
      <c r="B50" s="59" t="s">
        <v>16790</v>
      </c>
      <c r="C50" s="59" t="s">
        <v>9901</v>
      </c>
      <c r="D50" s="272" t="s">
        <v>9169</v>
      </c>
      <c r="E50" s="59" t="s">
        <v>16791</v>
      </c>
      <c r="F50" s="267">
        <v>117</v>
      </c>
      <c r="G50" s="59" t="s">
        <v>16792</v>
      </c>
      <c r="H50" s="59" t="s">
        <v>16793</v>
      </c>
      <c r="I50" s="267">
        <v>9342634527</v>
      </c>
      <c r="J50" s="59" t="s">
        <v>15987</v>
      </c>
      <c r="K50" s="59" t="s">
        <v>53</v>
      </c>
      <c r="L50" s="59" t="s">
        <v>123</v>
      </c>
      <c r="M50" s="59" t="s">
        <v>123</v>
      </c>
      <c r="N50" s="267">
        <v>2006651177</v>
      </c>
      <c r="O50" s="59" t="s">
        <v>1332</v>
      </c>
      <c r="P50" s="59" t="s">
        <v>492</v>
      </c>
      <c r="Q50" s="59" t="s">
        <v>1925</v>
      </c>
      <c r="R50" s="59" t="s">
        <v>81</v>
      </c>
      <c r="S50" s="59" t="s">
        <v>123</v>
      </c>
      <c r="T50" s="59" t="s">
        <v>59</v>
      </c>
      <c r="U50" s="59" t="s">
        <v>16794</v>
      </c>
      <c r="V50" s="59" t="s">
        <v>16795</v>
      </c>
      <c r="W50" s="59" t="s">
        <v>16796</v>
      </c>
      <c r="X50" s="59" t="s">
        <v>16796</v>
      </c>
      <c r="Y50" s="59" t="s">
        <v>16797</v>
      </c>
      <c r="Z50" s="131" t="s">
        <v>133</v>
      </c>
      <c r="AA50" s="59" t="s">
        <v>65</v>
      </c>
      <c r="AB50" s="267">
        <v>72000</v>
      </c>
      <c r="AC50" s="59" t="s">
        <v>65</v>
      </c>
      <c r="AD50" s="267">
        <v>9994619617</v>
      </c>
      <c r="AE50" s="59" t="s">
        <v>16798</v>
      </c>
      <c r="AF50" s="267">
        <v>12</v>
      </c>
      <c r="AG50" s="267">
        <v>0</v>
      </c>
      <c r="AH50" s="59" t="s">
        <v>69</v>
      </c>
      <c r="AI50" s="59" t="s">
        <v>123</v>
      </c>
      <c r="AJ50" s="59" t="s">
        <v>123</v>
      </c>
      <c r="AK50" s="59" t="s">
        <v>123</v>
      </c>
      <c r="AL50" s="59" t="s">
        <v>123</v>
      </c>
      <c r="AM50" s="59" t="s">
        <v>123</v>
      </c>
      <c r="AN50" s="59" t="s">
        <v>123</v>
      </c>
      <c r="AO50" s="59" t="s">
        <v>16000</v>
      </c>
      <c r="AP50" s="59" t="s">
        <v>16799</v>
      </c>
      <c r="AQ50" s="59" t="s">
        <v>72</v>
      </c>
      <c r="AR50" s="59" t="s">
        <v>16800</v>
      </c>
      <c r="AS50" s="59" t="s">
        <v>16002</v>
      </c>
      <c r="AT50" s="267">
        <v>6</v>
      </c>
      <c r="AU50" s="267">
        <v>600</v>
      </c>
      <c r="AV50" s="267">
        <v>396</v>
      </c>
      <c r="AW50" s="267">
        <v>2212551922</v>
      </c>
      <c r="AX50" s="267">
        <v>125</v>
      </c>
      <c r="AY50" s="59" t="s">
        <v>379</v>
      </c>
      <c r="AZ50" s="267">
        <v>110016237796</v>
      </c>
      <c r="BA50" s="59" t="s">
        <v>16801</v>
      </c>
      <c r="BB50" s="59" t="s">
        <v>16802</v>
      </c>
      <c r="BC50" s="59" t="s">
        <v>123</v>
      </c>
      <c r="BD50" s="59" t="s">
        <v>123</v>
      </c>
      <c r="BE50" s="59" t="s">
        <v>16803</v>
      </c>
      <c r="BF50" s="59" t="s">
        <v>123</v>
      </c>
      <c r="BG50" s="59"/>
      <c r="BH50" s="59"/>
      <c r="BI50" s="59"/>
      <c r="BJ50" s="59"/>
      <c r="BK50" s="59"/>
      <c r="BL50" s="59"/>
    </row>
    <row r="51" spans="1:64" ht="15.75" customHeight="1" x14ac:dyDescent="0.3">
      <c r="A51" s="271">
        <v>45205.917092870368</v>
      </c>
      <c r="B51" s="59" t="s">
        <v>16804</v>
      </c>
      <c r="C51" s="59" t="s">
        <v>2079</v>
      </c>
      <c r="D51" s="272" t="s">
        <v>2079</v>
      </c>
      <c r="E51" s="59" t="s">
        <v>117</v>
      </c>
      <c r="F51" s="267">
        <v>115</v>
      </c>
      <c r="G51" s="59" t="s">
        <v>163</v>
      </c>
      <c r="H51" s="59" t="s">
        <v>16805</v>
      </c>
      <c r="I51" s="267">
        <v>8754048757</v>
      </c>
      <c r="J51" s="59" t="s">
        <v>15987</v>
      </c>
      <c r="K51" s="59" t="s">
        <v>205</v>
      </c>
      <c r="L51" s="59" t="s">
        <v>2169</v>
      </c>
      <c r="M51" s="59" t="s">
        <v>2169</v>
      </c>
      <c r="N51" s="267">
        <v>2018688480</v>
      </c>
      <c r="O51" s="59" t="s">
        <v>387</v>
      </c>
      <c r="P51" s="59" t="s">
        <v>960</v>
      </c>
      <c r="Q51" s="59" t="s">
        <v>57</v>
      </c>
      <c r="R51" s="59" t="s">
        <v>81</v>
      </c>
      <c r="S51" s="59" t="s">
        <v>2169</v>
      </c>
      <c r="T51" s="59" t="s">
        <v>59</v>
      </c>
      <c r="U51" s="59" t="s">
        <v>16083</v>
      </c>
      <c r="V51" s="59" t="s">
        <v>16083</v>
      </c>
      <c r="W51" s="59" t="s">
        <v>16806</v>
      </c>
      <c r="X51" s="59" t="s">
        <v>16806</v>
      </c>
      <c r="Y51" s="59" t="s">
        <v>16807</v>
      </c>
      <c r="Z51" s="59" t="s">
        <v>15998</v>
      </c>
      <c r="AA51" s="59" t="s">
        <v>827</v>
      </c>
      <c r="AB51" s="267">
        <v>10000</v>
      </c>
      <c r="AC51" s="59" t="s">
        <v>827</v>
      </c>
      <c r="AD51" s="267">
        <v>9578436589</v>
      </c>
      <c r="AE51" s="59" t="s">
        <v>16808</v>
      </c>
      <c r="AF51" s="59" t="s">
        <v>16216</v>
      </c>
      <c r="AG51" s="267">
        <v>0</v>
      </c>
      <c r="AH51" s="59" t="s">
        <v>69</v>
      </c>
      <c r="AI51" s="267">
        <v>9600780197</v>
      </c>
      <c r="AJ51" s="59" t="s">
        <v>16807</v>
      </c>
      <c r="AK51" s="59" t="s">
        <v>15998</v>
      </c>
      <c r="AL51" s="267">
        <v>10000</v>
      </c>
      <c r="AM51" s="59" t="s">
        <v>827</v>
      </c>
      <c r="AN51" s="267">
        <v>9578436589</v>
      </c>
      <c r="AO51" s="59" t="s">
        <v>16000</v>
      </c>
      <c r="AP51" s="59" t="s">
        <v>16809</v>
      </c>
      <c r="AQ51" s="59" t="s">
        <v>72</v>
      </c>
      <c r="AR51" s="59" t="s">
        <v>16810</v>
      </c>
      <c r="AS51" s="59" t="s">
        <v>16002</v>
      </c>
      <c r="AT51" s="59" t="s">
        <v>16811</v>
      </c>
      <c r="AU51" s="267">
        <v>406</v>
      </c>
      <c r="AV51" s="267">
        <v>600</v>
      </c>
      <c r="AW51" s="267">
        <v>2212390755</v>
      </c>
      <c r="AX51" s="267">
        <v>128.5</v>
      </c>
      <c r="AY51" s="59" t="s">
        <v>2169</v>
      </c>
      <c r="AZ51" s="59" t="s">
        <v>2169</v>
      </c>
      <c r="BA51" s="59" t="s">
        <v>2169</v>
      </c>
      <c r="BB51" s="59" t="s">
        <v>2169</v>
      </c>
      <c r="BC51" s="59" t="s">
        <v>2169</v>
      </c>
      <c r="BD51" s="59" t="s">
        <v>2169</v>
      </c>
      <c r="BE51" s="59" t="s">
        <v>16812</v>
      </c>
      <c r="BF51" s="59" t="s">
        <v>2169</v>
      </c>
      <c r="BG51" s="59"/>
      <c r="BH51" s="59"/>
      <c r="BI51" s="59"/>
      <c r="BJ51" s="59"/>
      <c r="BK51" s="59"/>
      <c r="BL51" s="59"/>
    </row>
    <row r="52" spans="1:64" ht="15.75" customHeight="1" x14ac:dyDescent="0.3">
      <c r="A52" s="271">
        <v>45205.592372951389</v>
      </c>
      <c r="B52" s="59" t="s">
        <v>16813</v>
      </c>
      <c r="C52" s="59" t="s">
        <v>16814</v>
      </c>
      <c r="D52" s="272" t="s">
        <v>16815</v>
      </c>
      <c r="E52" s="59" t="s">
        <v>117</v>
      </c>
      <c r="F52" s="267">
        <v>227</v>
      </c>
      <c r="G52" s="59" t="s">
        <v>1290</v>
      </c>
      <c r="H52" s="59" t="s">
        <v>8663</v>
      </c>
      <c r="I52" s="267">
        <v>6382683948</v>
      </c>
      <c r="J52" s="59" t="s">
        <v>15987</v>
      </c>
      <c r="K52" s="59" t="s">
        <v>53</v>
      </c>
      <c r="L52" s="59" t="s">
        <v>2169</v>
      </c>
      <c r="M52" s="59" t="s">
        <v>2169</v>
      </c>
      <c r="N52" s="267">
        <v>1015763064</v>
      </c>
      <c r="O52" s="59" t="s">
        <v>387</v>
      </c>
      <c r="P52" s="59" t="s">
        <v>16816</v>
      </c>
      <c r="Q52" s="59" t="s">
        <v>57</v>
      </c>
      <c r="R52" s="59" t="s">
        <v>81</v>
      </c>
      <c r="S52" s="59" t="s">
        <v>16817</v>
      </c>
      <c r="T52" s="59" t="s">
        <v>59</v>
      </c>
      <c r="U52" s="59" t="s">
        <v>16818</v>
      </c>
      <c r="V52" s="59" t="s">
        <v>16819</v>
      </c>
      <c r="W52" s="59" t="s">
        <v>16820</v>
      </c>
      <c r="X52" s="59" t="s">
        <v>16820</v>
      </c>
      <c r="Y52" s="59" t="s">
        <v>7851</v>
      </c>
      <c r="Z52" s="59" t="s">
        <v>15994</v>
      </c>
      <c r="AA52" s="59" t="s">
        <v>16255</v>
      </c>
      <c r="AB52" s="267">
        <v>60000</v>
      </c>
      <c r="AC52" s="59" t="s">
        <v>16255</v>
      </c>
      <c r="AD52" s="267">
        <v>9688467505</v>
      </c>
      <c r="AE52" s="59" t="s">
        <v>16821</v>
      </c>
      <c r="AF52" s="59" t="s">
        <v>15994</v>
      </c>
      <c r="AG52" s="267">
        <v>0</v>
      </c>
      <c r="AH52" s="59" t="s">
        <v>16255</v>
      </c>
      <c r="AI52" s="267">
        <v>9994482204</v>
      </c>
      <c r="AJ52" s="59" t="s">
        <v>7851</v>
      </c>
      <c r="AK52" s="59" t="s">
        <v>15994</v>
      </c>
      <c r="AL52" s="267">
        <v>60000</v>
      </c>
      <c r="AM52" s="59" t="s">
        <v>16255</v>
      </c>
      <c r="AN52" s="267">
        <v>9688467505</v>
      </c>
      <c r="AO52" s="59" t="s">
        <v>16000</v>
      </c>
      <c r="AP52" s="59" t="s">
        <v>16822</v>
      </c>
      <c r="AQ52" s="59" t="s">
        <v>15987</v>
      </c>
      <c r="AR52" s="59" t="s">
        <v>16823</v>
      </c>
      <c r="AS52" s="59" t="s">
        <v>16002</v>
      </c>
      <c r="AT52" s="267">
        <v>6</v>
      </c>
      <c r="AU52" s="267">
        <v>418</v>
      </c>
      <c r="AV52" s="267">
        <v>600</v>
      </c>
      <c r="AW52" s="267">
        <v>2212683364</v>
      </c>
      <c r="AX52" s="267">
        <v>151.5</v>
      </c>
      <c r="AY52" s="59" t="s">
        <v>16824</v>
      </c>
      <c r="AZ52" s="267">
        <v>6979907603</v>
      </c>
      <c r="BA52" s="59" t="s">
        <v>16825</v>
      </c>
      <c r="BB52" s="59" t="s">
        <v>16826</v>
      </c>
      <c r="BC52" s="59" t="s">
        <v>16827</v>
      </c>
      <c r="BD52" s="267">
        <v>606019026</v>
      </c>
      <c r="BE52" s="267">
        <v>216578638079</v>
      </c>
      <c r="BF52" s="59" t="s">
        <v>16828</v>
      </c>
      <c r="BG52" s="59"/>
      <c r="BH52" s="59"/>
      <c r="BI52" s="59"/>
      <c r="BJ52" s="59"/>
      <c r="BK52" s="59"/>
      <c r="BL52" s="59"/>
    </row>
    <row r="53" spans="1:64" ht="15.75" customHeight="1" x14ac:dyDescent="0.3">
      <c r="A53" s="271">
        <v>45205.592332604167</v>
      </c>
      <c r="B53" s="59" t="s">
        <v>16829</v>
      </c>
      <c r="C53" s="59" t="s">
        <v>16830</v>
      </c>
      <c r="D53" s="272" t="s">
        <v>16830</v>
      </c>
      <c r="E53" s="59" t="s">
        <v>16831</v>
      </c>
      <c r="F53" s="59"/>
      <c r="G53" s="59" t="s">
        <v>5400</v>
      </c>
      <c r="H53" s="59" t="s">
        <v>16832</v>
      </c>
      <c r="I53" s="267">
        <v>9042823422</v>
      </c>
      <c r="J53" s="59" t="s">
        <v>16027</v>
      </c>
      <c r="K53" s="59" t="s">
        <v>280</v>
      </c>
      <c r="L53" s="59" t="s">
        <v>2169</v>
      </c>
      <c r="M53" s="59" t="s">
        <v>2169</v>
      </c>
      <c r="N53" s="59" t="s">
        <v>16833</v>
      </c>
      <c r="O53" s="59" t="s">
        <v>16834</v>
      </c>
      <c r="P53" s="59" t="s">
        <v>7876</v>
      </c>
      <c r="Q53" s="59" t="s">
        <v>57</v>
      </c>
      <c r="R53" s="59" t="s">
        <v>369</v>
      </c>
      <c r="S53" s="59" t="s">
        <v>2169</v>
      </c>
      <c r="T53" s="59" t="s">
        <v>59</v>
      </c>
      <c r="U53" s="59" t="s">
        <v>16835</v>
      </c>
      <c r="V53" s="59" t="s">
        <v>16836</v>
      </c>
      <c r="W53" s="59" t="s">
        <v>16837</v>
      </c>
      <c r="X53" s="59" t="s">
        <v>16838</v>
      </c>
      <c r="Y53" s="59" t="s">
        <v>16839</v>
      </c>
      <c r="Z53" s="59" t="s">
        <v>2169</v>
      </c>
      <c r="AA53" s="59" t="s">
        <v>8496</v>
      </c>
      <c r="AB53" s="267">
        <v>72000</v>
      </c>
      <c r="AC53" s="59" t="s">
        <v>2169</v>
      </c>
      <c r="AD53" s="267">
        <v>812240605</v>
      </c>
      <c r="AE53" s="59" t="s">
        <v>3700</v>
      </c>
      <c r="AF53" s="59" t="s">
        <v>2169</v>
      </c>
      <c r="AG53" s="59" t="s">
        <v>2169</v>
      </c>
      <c r="AH53" s="59" t="s">
        <v>2169</v>
      </c>
      <c r="AI53" s="267">
        <v>9629213422</v>
      </c>
      <c r="AJ53" s="59" t="s">
        <v>2169</v>
      </c>
      <c r="AK53" s="59" t="s">
        <v>2169</v>
      </c>
      <c r="AL53" s="59" t="s">
        <v>2169</v>
      </c>
      <c r="AM53" s="59" t="s">
        <v>2169</v>
      </c>
      <c r="AN53" s="59" t="s">
        <v>2169</v>
      </c>
      <c r="AO53" s="59" t="s">
        <v>16000</v>
      </c>
      <c r="AP53" s="59" t="s">
        <v>16840</v>
      </c>
      <c r="AQ53" s="59" t="s">
        <v>72</v>
      </c>
      <c r="AR53" s="269" t="s">
        <v>1382</v>
      </c>
      <c r="AS53" s="59" t="s">
        <v>16002</v>
      </c>
      <c r="AT53" s="267">
        <v>6</v>
      </c>
      <c r="AU53" s="267">
        <v>394</v>
      </c>
      <c r="AV53" s="267">
        <v>600</v>
      </c>
      <c r="AW53" s="267">
        <v>2212412331</v>
      </c>
      <c r="AX53" s="267">
        <v>128</v>
      </c>
      <c r="AY53" s="59" t="s">
        <v>379</v>
      </c>
      <c r="AZ53" s="267">
        <v>110119870436</v>
      </c>
      <c r="BA53" s="59" t="s">
        <v>16841</v>
      </c>
      <c r="BB53" s="59" t="s">
        <v>16842</v>
      </c>
      <c r="BC53" s="59" t="s">
        <v>16843</v>
      </c>
      <c r="BD53" s="59" t="s">
        <v>2169</v>
      </c>
      <c r="BE53" s="267">
        <v>258984646535</v>
      </c>
      <c r="BF53" s="59" t="s">
        <v>16844</v>
      </c>
      <c r="BG53" s="59"/>
      <c r="BH53" s="59"/>
      <c r="BI53" s="59"/>
      <c r="BJ53" s="59"/>
      <c r="BK53" s="59"/>
      <c r="BL53" s="59"/>
    </row>
    <row r="54" spans="1:64" ht="18.75" customHeight="1" x14ac:dyDescent="0.3">
      <c r="A54" s="271"/>
      <c r="B54" s="59" t="s">
        <v>16845</v>
      </c>
      <c r="C54" s="269" t="s">
        <v>2124</v>
      </c>
      <c r="D54" s="272" t="s">
        <v>16846</v>
      </c>
      <c r="E54" s="59" t="s">
        <v>97</v>
      </c>
      <c r="F54" s="59"/>
      <c r="G54" s="59" t="s">
        <v>163</v>
      </c>
      <c r="H54" s="59" t="s">
        <v>16847</v>
      </c>
      <c r="I54" s="267">
        <v>6384569388</v>
      </c>
      <c r="J54" s="59" t="s">
        <v>52</v>
      </c>
      <c r="K54" s="59" t="s">
        <v>53</v>
      </c>
      <c r="L54" s="59" t="s">
        <v>123</v>
      </c>
      <c r="M54" s="59" t="s">
        <v>123</v>
      </c>
      <c r="N54" s="267">
        <v>2015610279</v>
      </c>
      <c r="O54" s="59" t="s">
        <v>16848</v>
      </c>
      <c r="P54" s="59" t="s">
        <v>476</v>
      </c>
      <c r="Q54" s="59" t="s">
        <v>57</v>
      </c>
      <c r="R54" s="59" t="s">
        <v>81</v>
      </c>
      <c r="S54" s="59" t="s">
        <v>123</v>
      </c>
      <c r="T54" s="59" t="s">
        <v>59</v>
      </c>
      <c r="U54" s="59" t="s">
        <v>16849</v>
      </c>
      <c r="V54" s="59" t="s">
        <v>716</v>
      </c>
      <c r="W54" s="59" t="s">
        <v>16850</v>
      </c>
      <c r="X54" s="59" t="s">
        <v>16850</v>
      </c>
      <c r="Y54" s="59" t="s">
        <v>14474</v>
      </c>
      <c r="Z54" s="59" t="s">
        <v>16851</v>
      </c>
      <c r="AA54" s="59" t="s">
        <v>16852</v>
      </c>
      <c r="AB54" s="59" t="s">
        <v>4156</v>
      </c>
      <c r="AC54" s="59" t="s">
        <v>16853</v>
      </c>
      <c r="AD54" s="267">
        <v>9840153670</v>
      </c>
      <c r="AE54" s="59" t="s">
        <v>16854</v>
      </c>
      <c r="AF54" s="59" t="s">
        <v>719</v>
      </c>
      <c r="AG54" s="137" t="s">
        <v>16855</v>
      </c>
      <c r="AH54" s="59" t="s">
        <v>16856</v>
      </c>
      <c r="AI54" s="267">
        <v>8610053409</v>
      </c>
      <c r="AJ54" s="59" t="s">
        <v>14474</v>
      </c>
      <c r="AK54" s="59" t="s">
        <v>16851</v>
      </c>
      <c r="AL54" s="59" t="s">
        <v>4156</v>
      </c>
      <c r="AM54" s="59" t="s">
        <v>16853</v>
      </c>
      <c r="AN54" s="267">
        <v>9840153670</v>
      </c>
      <c r="AO54" s="59" t="s">
        <v>70</v>
      </c>
      <c r="AP54" s="59" t="s">
        <v>16857</v>
      </c>
      <c r="AQ54" s="59" t="s">
        <v>72</v>
      </c>
      <c r="AR54" s="269" t="s">
        <v>16396</v>
      </c>
      <c r="AS54" s="59" t="s">
        <v>73</v>
      </c>
      <c r="AT54" s="267">
        <v>6</v>
      </c>
      <c r="AU54" s="267">
        <v>288</v>
      </c>
      <c r="AV54" s="267">
        <v>600</v>
      </c>
      <c r="AW54" s="267">
        <v>2212263715</v>
      </c>
      <c r="AX54" s="267">
        <v>90</v>
      </c>
      <c r="AY54" s="59" t="s">
        <v>123</v>
      </c>
      <c r="AZ54" s="59" t="s">
        <v>123</v>
      </c>
      <c r="BA54" s="59" t="s">
        <v>123</v>
      </c>
      <c r="BB54" s="59" t="s">
        <v>123</v>
      </c>
      <c r="BC54" s="59" t="s">
        <v>123</v>
      </c>
      <c r="BD54" s="59" t="s">
        <v>123</v>
      </c>
      <c r="BE54" s="59" t="s">
        <v>16858</v>
      </c>
      <c r="BF54" s="59" t="s">
        <v>123</v>
      </c>
      <c r="BG54" s="59"/>
      <c r="BH54" s="59"/>
      <c r="BI54" s="59"/>
      <c r="BJ54" s="59"/>
      <c r="BK54" s="59"/>
      <c r="BL54" s="59"/>
    </row>
    <row r="55" spans="1:64" ht="18.75" customHeight="1" x14ac:dyDescent="0.3">
      <c r="A55" s="271">
        <v>45206.408849143518</v>
      </c>
      <c r="B55" s="59" t="s">
        <v>16859</v>
      </c>
      <c r="C55" s="269" t="s">
        <v>16860</v>
      </c>
      <c r="D55" s="272" t="s">
        <v>16861</v>
      </c>
      <c r="E55" s="59" t="s">
        <v>117</v>
      </c>
      <c r="F55" s="59" t="s">
        <v>16440</v>
      </c>
      <c r="G55" s="59" t="s">
        <v>16792</v>
      </c>
      <c r="H55" s="59" t="s">
        <v>16862</v>
      </c>
      <c r="I55" s="267">
        <v>7871185501</v>
      </c>
      <c r="J55" s="59" t="s">
        <v>15987</v>
      </c>
      <c r="K55" s="59" t="s">
        <v>16007</v>
      </c>
      <c r="L55" s="267">
        <v>251755</v>
      </c>
      <c r="M55" s="59" t="s">
        <v>123</v>
      </c>
      <c r="N55" s="267">
        <v>1009172512</v>
      </c>
      <c r="O55" s="59" t="s">
        <v>16863</v>
      </c>
      <c r="P55" s="59" t="s">
        <v>16864</v>
      </c>
      <c r="Q55" s="59" t="s">
        <v>57</v>
      </c>
      <c r="R55" s="59" t="s">
        <v>81</v>
      </c>
      <c r="S55" s="59" t="s">
        <v>123</v>
      </c>
      <c r="T55" s="59" t="s">
        <v>59</v>
      </c>
      <c r="U55" s="59" t="s">
        <v>16865</v>
      </c>
      <c r="V55" s="59" t="s">
        <v>16866</v>
      </c>
      <c r="W55" s="59" t="s">
        <v>16867</v>
      </c>
      <c r="X55" s="59" t="s">
        <v>16867</v>
      </c>
      <c r="Y55" s="59" t="s">
        <v>16868</v>
      </c>
      <c r="Z55" s="59" t="s">
        <v>16014</v>
      </c>
      <c r="AA55" s="59" t="s">
        <v>123</v>
      </c>
      <c r="AB55" s="59" t="s">
        <v>123</v>
      </c>
      <c r="AC55" s="59" t="s">
        <v>123</v>
      </c>
      <c r="AD55" s="59" t="s">
        <v>123</v>
      </c>
      <c r="AE55" s="59" t="s">
        <v>16869</v>
      </c>
      <c r="AF55" s="59" t="s">
        <v>4105</v>
      </c>
      <c r="AG55" s="268">
        <v>78000</v>
      </c>
      <c r="AH55" s="59" t="s">
        <v>1351</v>
      </c>
      <c r="AI55" s="267">
        <v>9585091703</v>
      </c>
      <c r="AJ55" s="59" t="s">
        <v>123</v>
      </c>
      <c r="AK55" s="59" t="s">
        <v>123</v>
      </c>
      <c r="AL55" s="59" t="s">
        <v>123</v>
      </c>
      <c r="AM55" s="59" t="s">
        <v>123</v>
      </c>
      <c r="AN55" s="59" t="s">
        <v>123</v>
      </c>
      <c r="AO55" s="59" t="s">
        <v>16000</v>
      </c>
      <c r="AP55" s="59" t="s">
        <v>16870</v>
      </c>
      <c r="AQ55" s="59" t="s">
        <v>72</v>
      </c>
      <c r="AR55" s="269" t="s">
        <v>1321</v>
      </c>
      <c r="AS55" s="59" t="s">
        <v>16002</v>
      </c>
      <c r="AT55" s="267">
        <v>6</v>
      </c>
      <c r="AU55" s="267">
        <v>445</v>
      </c>
      <c r="AV55" s="267">
        <v>83</v>
      </c>
      <c r="AW55" s="267">
        <v>2212364663</v>
      </c>
      <c r="AX55" s="267">
        <v>144.5</v>
      </c>
      <c r="AY55" s="59" t="s">
        <v>16258</v>
      </c>
      <c r="AZ55" s="267">
        <v>255101000007264</v>
      </c>
      <c r="BA55" s="59" t="s">
        <v>16871</v>
      </c>
      <c r="BB55" s="59" t="s">
        <v>16872</v>
      </c>
      <c r="BC55" s="59" t="s">
        <v>16873</v>
      </c>
      <c r="BD55" s="59" t="s">
        <v>16874</v>
      </c>
      <c r="BE55" s="59" t="s">
        <v>16875</v>
      </c>
      <c r="BF55" s="59" t="s">
        <v>123</v>
      </c>
      <c r="BG55" s="59"/>
      <c r="BH55" s="59"/>
      <c r="BI55" s="59"/>
      <c r="BJ55" s="59"/>
      <c r="BK55" s="59"/>
      <c r="BL55" s="59"/>
    </row>
    <row r="56" spans="1:64" ht="15.75" customHeight="1" x14ac:dyDescent="0.3">
      <c r="A56" s="271">
        <v>45205.913647789348</v>
      </c>
      <c r="B56" s="59" t="s">
        <v>16876</v>
      </c>
      <c r="C56" s="269" t="s">
        <v>16004</v>
      </c>
      <c r="D56" s="272" t="s">
        <v>16005</v>
      </c>
      <c r="E56" s="59" t="s">
        <v>16118</v>
      </c>
      <c r="F56" s="267">
        <v>115</v>
      </c>
      <c r="G56" s="59" t="s">
        <v>96</v>
      </c>
      <c r="H56" s="59" t="s">
        <v>16877</v>
      </c>
      <c r="I56" s="267">
        <v>6380256937</v>
      </c>
      <c r="J56" s="59" t="s">
        <v>15987</v>
      </c>
      <c r="K56" s="59" t="s">
        <v>53</v>
      </c>
      <c r="L56" s="59" t="s">
        <v>1247</v>
      </c>
      <c r="M56" s="59" t="s">
        <v>1247</v>
      </c>
      <c r="N56" s="267">
        <v>2016315431</v>
      </c>
      <c r="O56" s="59" t="s">
        <v>387</v>
      </c>
      <c r="P56" s="59" t="s">
        <v>14881</v>
      </c>
      <c r="Q56" s="59" t="s">
        <v>426</v>
      </c>
      <c r="R56" s="59" t="s">
        <v>81</v>
      </c>
      <c r="S56" s="59" t="s">
        <v>2169</v>
      </c>
      <c r="T56" s="59" t="s">
        <v>59</v>
      </c>
      <c r="U56" s="59" t="s">
        <v>16878</v>
      </c>
      <c r="V56" s="59" t="s">
        <v>16879</v>
      </c>
      <c r="W56" s="59" t="s">
        <v>16880</v>
      </c>
      <c r="X56" s="59" t="s">
        <v>16880</v>
      </c>
      <c r="Y56" s="59" t="s">
        <v>16881</v>
      </c>
      <c r="Z56" s="267">
        <v>10</v>
      </c>
      <c r="AA56" s="59" t="s">
        <v>65</v>
      </c>
      <c r="AB56" s="267">
        <v>80</v>
      </c>
      <c r="AC56" s="59" t="s">
        <v>65</v>
      </c>
      <c r="AD56" s="267">
        <v>8344839192</v>
      </c>
      <c r="AE56" s="59" t="s">
        <v>16882</v>
      </c>
      <c r="AF56" s="59" t="s">
        <v>123</v>
      </c>
      <c r="AG56" s="59" t="s">
        <v>123</v>
      </c>
      <c r="AH56" s="59" t="s">
        <v>69</v>
      </c>
      <c r="AI56" s="59" t="s">
        <v>123</v>
      </c>
      <c r="AJ56" s="59" t="s">
        <v>16881</v>
      </c>
      <c r="AK56" s="267">
        <v>10</v>
      </c>
      <c r="AL56" s="267">
        <v>80</v>
      </c>
      <c r="AM56" s="59" t="s">
        <v>65</v>
      </c>
      <c r="AN56" s="267">
        <v>8344839192</v>
      </c>
      <c r="AO56" s="59" t="s">
        <v>249</v>
      </c>
      <c r="AP56" s="59" t="s">
        <v>16883</v>
      </c>
      <c r="AQ56" s="59" t="s">
        <v>72</v>
      </c>
      <c r="AR56" s="269" t="s">
        <v>16884</v>
      </c>
      <c r="AS56" s="59" t="s">
        <v>16002</v>
      </c>
      <c r="AT56" s="267">
        <v>5</v>
      </c>
      <c r="AU56" s="267">
        <v>278</v>
      </c>
      <c r="AV56" s="267">
        <v>500</v>
      </c>
      <c r="AW56" s="267">
        <v>20679918</v>
      </c>
      <c r="AX56" s="267">
        <v>108</v>
      </c>
      <c r="AY56" s="59" t="s">
        <v>3628</v>
      </c>
      <c r="AZ56" s="267">
        <v>269201000022051</v>
      </c>
      <c r="BA56" s="59" t="s">
        <v>16885</v>
      </c>
      <c r="BB56" s="59" t="s">
        <v>16886</v>
      </c>
      <c r="BC56" s="59" t="s">
        <v>16887</v>
      </c>
      <c r="BD56" s="267">
        <v>606020015</v>
      </c>
      <c r="BE56" s="267">
        <v>773615172029</v>
      </c>
      <c r="BF56" s="59" t="s">
        <v>16888</v>
      </c>
      <c r="BG56" s="59"/>
      <c r="BH56" s="59"/>
      <c r="BI56" s="59"/>
      <c r="BJ56" s="59"/>
      <c r="BK56" s="59"/>
      <c r="BL56" s="59"/>
    </row>
    <row r="57" spans="1:64" ht="15.75" customHeight="1" x14ac:dyDescent="0.3">
      <c r="A57" s="271">
        <v>45206.448596828704</v>
      </c>
      <c r="B57" s="59" t="s">
        <v>16889</v>
      </c>
      <c r="C57" s="269" t="s">
        <v>10658</v>
      </c>
      <c r="D57" s="272" t="s">
        <v>13926</v>
      </c>
      <c r="E57" s="59" t="s">
        <v>16246</v>
      </c>
      <c r="F57" s="267">
        <v>115</v>
      </c>
      <c r="G57" s="59" t="s">
        <v>385</v>
      </c>
      <c r="H57" s="59" t="s">
        <v>16890</v>
      </c>
      <c r="I57" s="267">
        <v>8838373947</v>
      </c>
      <c r="J57" s="59" t="s">
        <v>15987</v>
      </c>
      <c r="K57" s="59" t="s">
        <v>1922</v>
      </c>
      <c r="L57" s="59" t="s">
        <v>123</v>
      </c>
      <c r="M57" s="59" t="s">
        <v>123</v>
      </c>
      <c r="N57" s="59" t="s">
        <v>16891</v>
      </c>
      <c r="O57" s="59" t="s">
        <v>387</v>
      </c>
      <c r="P57" s="59" t="s">
        <v>1756</v>
      </c>
      <c r="Q57" s="59" t="s">
        <v>263</v>
      </c>
      <c r="R57" s="59" t="s">
        <v>283</v>
      </c>
      <c r="S57" s="59" t="s">
        <v>123</v>
      </c>
      <c r="T57" s="59" t="s">
        <v>59</v>
      </c>
      <c r="U57" s="59" t="s">
        <v>16892</v>
      </c>
      <c r="V57" s="59" t="s">
        <v>16893</v>
      </c>
      <c r="W57" s="59" t="s">
        <v>16894</v>
      </c>
      <c r="X57" s="59" t="s">
        <v>16895</v>
      </c>
      <c r="Y57" s="59" t="s">
        <v>16896</v>
      </c>
      <c r="Z57" s="131" t="s">
        <v>133</v>
      </c>
      <c r="AA57" s="59" t="s">
        <v>16897</v>
      </c>
      <c r="AB57" s="267">
        <v>200000</v>
      </c>
      <c r="AC57" s="59" t="s">
        <v>16898</v>
      </c>
      <c r="AD57" s="267">
        <v>9488255911</v>
      </c>
      <c r="AE57" s="267">
        <v>8610322124</v>
      </c>
      <c r="AF57" s="59" t="s">
        <v>16015</v>
      </c>
      <c r="AG57" s="59" t="s">
        <v>123</v>
      </c>
      <c r="AH57" s="59" t="s">
        <v>16899</v>
      </c>
      <c r="AI57" s="267">
        <v>8610322124</v>
      </c>
      <c r="AJ57" s="59" t="s">
        <v>16900</v>
      </c>
      <c r="AK57" s="131" t="s">
        <v>133</v>
      </c>
      <c r="AL57" s="267">
        <v>200000</v>
      </c>
      <c r="AM57" s="59" t="s">
        <v>16898</v>
      </c>
      <c r="AN57" s="267">
        <v>9488255911</v>
      </c>
      <c r="AO57" s="59" t="s">
        <v>249</v>
      </c>
      <c r="AP57" s="59" t="s">
        <v>16901</v>
      </c>
      <c r="AQ57" s="59" t="s">
        <v>72</v>
      </c>
      <c r="AR57" s="269" t="s">
        <v>16884</v>
      </c>
      <c r="AS57" s="59" t="s">
        <v>16002</v>
      </c>
      <c r="AT57" s="267">
        <v>5</v>
      </c>
      <c r="AU57" s="267">
        <v>321</v>
      </c>
      <c r="AV57" s="267">
        <v>500</v>
      </c>
      <c r="AW57" s="267">
        <v>20648940</v>
      </c>
      <c r="AX57" s="267">
        <v>115.5</v>
      </c>
      <c r="AY57" s="59" t="s">
        <v>16162</v>
      </c>
      <c r="AZ57" s="267">
        <v>42309994807</v>
      </c>
      <c r="BA57" s="59" t="s">
        <v>16902</v>
      </c>
      <c r="BB57" s="59" t="s">
        <v>16903</v>
      </c>
      <c r="BC57" s="59" t="s">
        <v>16904</v>
      </c>
      <c r="BD57" s="267">
        <v>635002406</v>
      </c>
      <c r="BE57" s="267">
        <v>870002399013</v>
      </c>
      <c r="BF57" s="59" t="s">
        <v>16905</v>
      </c>
      <c r="BG57" s="59"/>
      <c r="BH57" s="59"/>
      <c r="BI57" s="59"/>
      <c r="BJ57" s="59"/>
      <c r="BK57" s="59"/>
      <c r="BL57" s="59"/>
    </row>
    <row r="58" spans="1:64" ht="15.75" customHeight="1" x14ac:dyDescent="0.3">
      <c r="A58" s="271">
        <v>45205.912496956022</v>
      </c>
      <c r="B58" s="59" t="s">
        <v>16906</v>
      </c>
      <c r="C58" s="59" t="s">
        <v>16907</v>
      </c>
      <c r="D58" s="272" t="s">
        <v>16908</v>
      </c>
      <c r="E58" s="59" t="s">
        <v>16909</v>
      </c>
      <c r="F58" s="267">
        <v>115</v>
      </c>
      <c r="G58" s="59" t="s">
        <v>385</v>
      </c>
      <c r="H58" s="59" t="s">
        <v>16910</v>
      </c>
      <c r="I58" s="267">
        <v>8489426289</v>
      </c>
      <c r="J58" s="59" t="s">
        <v>15987</v>
      </c>
      <c r="K58" s="59" t="s">
        <v>1922</v>
      </c>
      <c r="L58" s="59" t="s">
        <v>2169</v>
      </c>
      <c r="M58" s="59" t="s">
        <v>2169</v>
      </c>
      <c r="N58" s="267">
        <v>2005787135</v>
      </c>
      <c r="O58" s="59" t="s">
        <v>180</v>
      </c>
      <c r="P58" s="59" t="s">
        <v>16911</v>
      </c>
      <c r="Q58" s="59" t="s">
        <v>1126</v>
      </c>
      <c r="R58" s="59" t="s">
        <v>283</v>
      </c>
      <c r="S58" s="59" t="s">
        <v>16912</v>
      </c>
      <c r="T58" s="59" t="s">
        <v>59</v>
      </c>
      <c r="U58" s="59" t="s">
        <v>16913</v>
      </c>
      <c r="V58" s="59" t="s">
        <v>16914</v>
      </c>
      <c r="W58" s="59" t="s">
        <v>16915</v>
      </c>
      <c r="X58" s="59" t="s">
        <v>16915</v>
      </c>
      <c r="Y58" s="59" t="s">
        <v>16916</v>
      </c>
      <c r="Z58" s="59" t="s">
        <v>123</v>
      </c>
      <c r="AA58" s="59" t="s">
        <v>355</v>
      </c>
      <c r="AB58" s="267">
        <v>70000</v>
      </c>
      <c r="AC58" s="59" t="s">
        <v>355</v>
      </c>
      <c r="AD58" s="267">
        <v>6383050749</v>
      </c>
      <c r="AE58" s="59" t="s">
        <v>16917</v>
      </c>
      <c r="AF58" s="59" t="s">
        <v>123</v>
      </c>
      <c r="AG58" s="59" t="s">
        <v>123</v>
      </c>
      <c r="AH58" s="59" t="s">
        <v>69</v>
      </c>
      <c r="AI58" s="267">
        <v>9488690824</v>
      </c>
      <c r="AJ58" s="59" t="s">
        <v>16916</v>
      </c>
      <c r="AK58" s="59" t="s">
        <v>123</v>
      </c>
      <c r="AL58" s="267">
        <v>70000</v>
      </c>
      <c r="AM58" s="59" t="s">
        <v>355</v>
      </c>
      <c r="AN58" s="267">
        <v>6383050749</v>
      </c>
      <c r="AO58" s="59" t="s">
        <v>16000</v>
      </c>
      <c r="AP58" s="59" t="s">
        <v>16918</v>
      </c>
      <c r="AQ58" s="59" t="s">
        <v>72</v>
      </c>
      <c r="AR58" s="269" t="s">
        <v>1877</v>
      </c>
      <c r="AS58" s="59" t="s">
        <v>16002</v>
      </c>
      <c r="AT58" s="267">
        <v>6</v>
      </c>
      <c r="AU58" s="267">
        <v>436</v>
      </c>
      <c r="AV58" s="267">
        <v>600</v>
      </c>
      <c r="AW58" s="267">
        <v>2212339878</v>
      </c>
      <c r="AX58" s="267">
        <v>141.5</v>
      </c>
      <c r="AY58" s="59" t="s">
        <v>16919</v>
      </c>
      <c r="AZ58" s="267">
        <v>42206844155</v>
      </c>
      <c r="BA58" s="59" t="s">
        <v>16920</v>
      </c>
      <c r="BB58" s="59" t="s">
        <v>16921</v>
      </c>
      <c r="BC58" s="59" t="s">
        <v>16922</v>
      </c>
      <c r="BD58" s="267">
        <v>606002070</v>
      </c>
      <c r="BE58" s="267">
        <v>935102769354</v>
      </c>
      <c r="BF58" s="59" t="s">
        <v>16923</v>
      </c>
      <c r="BG58" s="59"/>
      <c r="BH58" s="59"/>
      <c r="BI58" s="59"/>
      <c r="BJ58" s="59"/>
      <c r="BK58" s="59"/>
      <c r="BL58" s="59"/>
    </row>
    <row r="59" spans="1:64" ht="15.75" customHeight="1" x14ac:dyDescent="0.3">
      <c r="A59" s="271">
        <v>45205.753880775461</v>
      </c>
      <c r="B59" s="59" t="s">
        <v>16924</v>
      </c>
      <c r="C59" s="59" t="s">
        <v>16925</v>
      </c>
      <c r="D59" s="272" t="s">
        <v>16926</v>
      </c>
      <c r="E59" s="59" t="s">
        <v>117</v>
      </c>
      <c r="F59" s="267">
        <v>115</v>
      </c>
      <c r="G59" s="59" t="s">
        <v>16696</v>
      </c>
      <c r="H59" s="59" t="s">
        <v>16927</v>
      </c>
      <c r="I59" s="267">
        <v>6383534265</v>
      </c>
      <c r="J59" s="59" t="s">
        <v>15987</v>
      </c>
      <c r="K59" s="59" t="s">
        <v>1922</v>
      </c>
      <c r="L59" s="59" t="s">
        <v>2169</v>
      </c>
      <c r="M59" s="59" t="s">
        <v>2169</v>
      </c>
      <c r="N59" s="267">
        <v>2026367585</v>
      </c>
      <c r="O59" s="59" t="s">
        <v>79</v>
      </c>
      <c r="P59" s="59" t="s">
        <v>2341</v>
      </c>
      <c r="Q59" s="59" t="s">
        <v>57</v>
      </c>
      <c r="R59" s="59" t="s">
        <v>1926</v>
      </c>
      <c r="S59" s="59" t="s">
        <v>2169</v>
      </c>
      <c r="T59" s="59" t="s">
        <v>59</v>
      </c>
      <c r="U59" s="59" t="s">
        <v>16928</v>
      </c>
      <c r="V59" s="59" t="s">
        <v>16199</v>
      </c>
      <c r="W59" s="59" t="s">
        <v>16929</v>
      </c>
      <c r="X59" s="59" t="s">
        <v>16929</v>
      </c>
      <c r="Y59" s="59" t="s">
        <v>16930</v>
      </c>
      <c r="Z59" s="59" t="s">
        <v>16931</v>
      </c>
      <c r="AA59" s="59" t="s">
        <v>16932</v>
      </c>
      <c r="AB59" s="267">
        <v>150000</v>
      </c>
      <c r="AC59" s="59" t="s">
        <v>16932</v>
      </c>
      <c r="AD59" s="267">
        <v>9448313403</v>
      </c>
      <c r="AE59" s="59" t="s">
        <v>16933</v>
      </c>
      <c r="AF59" s="59" t="s">
        <v>16667</v>
      </c>
      <c r="AG59" s="267">
        <v>0</v>
      </c>
      <c r="AH59" s="59" t="s">
        <v>2169</v>
      </c>
      <c r="AI59" s="267">
        <v>9790308986</v>
      </c>
      <c r="AJ59" s="59" t="s">
        <v>16930</v>
      </c>
      <c r="AK59" s="59" t="s">
        <v>16934</v>
      </c>
      <c r="AL59" s="267">
        <v>150000</v>
      </c>
      <c r="AM59" s="59" t="s">
        <v>16932</v>
      </c>
      <c r="AN59" s="267">
        <v>9448313403</v>
      </c>
      <c r="AO59" s="59" t="s">
        <v>16000</v>
      </c>
      <c r="AP59" s="59" t="s">
        <v>16935</v>
      </c>
      <c r="AQ59" s="59" t="s">
        <v>72</v>
      </c>
      <c r="AR59" s="59" t="s">
        <v>16936</v>
      </c>
      <c r="AS59" s="59" t="s">
        <v>16002</v>
      </c>
      <c r="AT59" s="267">
        <v>6</v>
      </c>
      <c r="AU59" s="267">
        <v>449</v>
      </c>
      <c r="AV59" s="267">
        <v>600</v>
      </c>
      <c r="AW59" s="267">
        <v>7063316</v>
      </c>
      <c r="AX59" s="267">
        <v>124.5</v>
      </c>
      <c r="AY59" s="59" t="s">
        <v>16937</v>
      </c>
      <c r="AZ59" s="267">
        <v>17470100030689</v>
      </c>
      <c r="BA59" s="59" t="s">
        <v>16938</v>
      </c>
      <c r="BB59" s="59" t="s">
        <v>16939</v>
      </c>
      <c r="BC59" s="59" t="s">
        <v>16940</v>
      </c>
      <c r="BD59" s="267">
        <v>627049005</v>
      </c>
      <c r="BE59" s="267">
        <v>281561971141</v>
      </c>
      <c r="BF59" s="59" t="s">
        <v>16941</v>
      </c>
      <c r="BG59" s="59"/>
      <c r="BH59" s="59"/>
      <c r="BI59" s="59"/>
      <c r="BJ59" s="59"/>
      <c r="BK59" s="59"/>
      <c r="BL59" s="59"/>
    </row>
    <row r="60" spans="1:64" ht="15.75" customHeight="1" x14ac:dyDescent="0.3">
      <c r="A60" s="271">
        <v>45206.451669629634</v>
      </c>
      <c r="B60" s="59" t="s">
        <v>16942</v>
      </c>
      <c r="C60" s="59" t="s">
        <v>1145</v>
      </c>
      <c r="D60" s="272" t="s">
        <v>16943</v>
      </c>
      <c r="E60" s="59" t="s">
        <v>117</v>
      </c>
      <c r="F60" s="267">
        <v>113</v>
      </c>
      <c r="G60" s="59" t="s">
        <v>163</v>
      </c>
      <c r="H60" s="59" t="s">
        <v>16944</v>
      </c>
      <c r="I60" s="267">
        <v>9047802046</v>
      </c>
      <c r="J60" s="59" t="s">
        <v>16360</v>
      </c>
      <c r="K60" s="59" t="s">
        <v>53</v>
      </c>
      <c r="L60" s="59" t="s">
        <v>2169</v>
      </c>
      <c r="M60" s="59" t="s">
        <v>2169</v>
      </c>
      <c r="N60" s="267">
        <v>1003580108</v>
      </c>
      <c r="O60" s="59" t="s">
        <v>476</v>
      </c>
      <c r="P60" s="59" t="s">
        <v>9441</v>
      </c>
      <c r="Q60" s="59" t="s">
        <v>1925</v>
      </c>
      <c r="R60" s="59" t="s">
        <v>81</v>
      </c>
      <c r="S60" s="59" t="s">
        <v>2169</v>
      </c>
      <c r="T60" s="59" t="s">
        <v>59</v>
      </c>
      <c r="U60" s="59" t="s">
        <v>16945</v>
      </c>
      <c r="V60" s="59" t="s">
        <v>16946</v>
      </c>
      <c r="W60" s="59" t="s">
        <v>16947</v>
      </c>
      <c r="X60" s="59" t="s">
        <v>16947</v>
      </c>
      <c r="Y60" s="59" t="s">
        <v>16948</v>
      </c>
      <c r="Z60" s="59" t="s">
        <v>16012</v>
      </c>
      <c r="AA60" s="59" t="s">
        <v>16949</v>
      </c>
      <c r="AB60" s="267">
        <v>48000</v>
      </c>
      <c r="AC60" s="59" t="s">
        <v>16950</v>
      </c>
      <c r="AD60" s="267">
        <v>9025786481</v>
      </c>
      <c r="AE60" s="59" t="s">
        <v>16951</v>
      </c>
      <c r="AF60" s="59" t="s">
        <v>16952</v>
      </c>
      <c r="AG60" s="267">
        <v>60000</v>
      </c>
      <c r="AH60" s="59" t="s">
        <v>16953</v>
      </c>
      <c r="AI60" s="267">
        <v>9003877934</v>
      </c>
      <c r="AJ60" s="59" t="s">
        <v>16948</v>
      </c>
      <c r="AK60" s="59" t="s">
        <v>16012</v>
      </c>
      <c r="AL60" s="267">
        <v>48000</v>
      </c>
      <c r="AM60" s="59" t="s">
        <v>16954</v>
      </c>
      <c r="AN60" s="267">
        <v>9025786481</v>
      </c>
      <c r="AO60" s="59" t="s">
        <v>16000</v>
      </c>
      <c r="AP60" s="59" t="s">
        <v>16955</v>
      </c>
      <c r="AQ60" s="59" t="s">
        <v>15987</v>
      </c>
      <c r="AR60" s="269" t="s">
        <v>1877</v>
      </c>
      <c r="AS60" s="59" t="s">
        <v>16002</v>
      </c>
      <c r="AT60" s="59" t="s">
        <v>627</v>
      </c>
      <c r="AU60" s="267">
        <v>412</v>
      </c>
      <c r="AV60" s="267">
        <v>600</v>
      </c>
      <c r="AW60" s="267">
        <v>2212624356</v>
      </c>
      <c r="AX60" s="267">
        <v>113</v>
      </c>
      <c r="AY60" s="59" t="s">
        <v>14795</v>
      </c>
      <c r="AZ60" s="267">
        <v>6725037161</v>
      </c>
      <c r="BA60" s="59" t="s">
        <v>16956</v>
      </c>
      <c r="BB60" s="59" t="s">
        <v>16957</v>
      </c>
      <c r="BC60" s="59" t="s">
        <v>16958</v>
      </c>
      <c r="BD60" s="267">
        <v>605019109</v>
      </c>
      <c r="BE60" s="267">
        <v>292750160270</v>
      </c>
      <c r="BF60" s="59" t="s">
        <v>2169</v>
      </c>
      <c r="BG60" s="59"/>
      <c r="BH60" s="59"/>
      <c r="BI60" s="59"/>
      <c r="BJ60" s="59"/>
      <c r="BK60" s="59"/>
      <c r="BL60" s="59"/>
    </row>
    <row r="61" spans="1:64" ht="15.75" customHeight="1" x14ac:dyDescent="0.3">
      <c r="A61" s="271">
        <v>45206.374444039349</v>
      </c>
      <c r="B61" s="59" t="s">
        <v>16959</v>
      </c>
      <c r="C61" s="59" t="s">
        <v>16960</v>
      </c>
      <c r="D61" s="272" t="s">
        <v>16961</v>
      </c>
      <c r="E61" s="59" t="s">
        <v>117</v>
      </c>
      <c r="F61" s="267">
        <v>113</v>
      </c>
      <c r="G61" s="59" t="s">
        <v>163</v>
      </c>
      <c r="H61" s="59" t="s">
        <v>16962</v>
      </c>
      <c r="I61" s="267">
        <v>9345340612</v>
      </c>
      <c r="J61" s="59" t="s">
        <v>15987</v>
      </c>
      <c r="K61" s="59" t="s">
        <v>53</v>
      </c>
      <c r="L61" s="59" t="s">
        <v>2169</v>
      </c>
      <c r="M61" s="59" t="s">
        <v>2169</v>
      </c>
      <c r="N61" s="267">
        <v>1016063268</v>
      </c>
      <c r="O61" s="59" t="s">
        <v>1332</v>
      </c>
      <c r="P61" s="59" t="s">
        <v>11816</v>
      </c>
      <c r="Q61" s="59" t="s">
        <v>1925</v>
      </c>
      <c r="R61" s="59" t="s">
        <v>81</v>
      </c>
      <c r="S61" s="59" t="s">
        <v>2169</v>
      </c>
      <c r="T61" s="59" t="s">
        <v>59</v>
      </c>
      <c r="U61" s="59" t="s">
        <v>16963</v>
      </c>
      <c r="V61" s="59" t="s">
        <v>16964</v>
      </c>
      <c r="W61" s="59" t="s">
        <v>16965</v>
      </c>
      <c r="X61" s="59" t="s">
        <v>16965</v>
      </c>
      <c r="Y61" s="59" t="s">
        <v>16966</v>
      </c>
      <c r="Z61" s="59" t="s">
        <v>907</v>
      </c>
      <c r="AA61" s="59" t="s">
        <v>16255</v>
      </c>
      <c r="AB61" s="267">
        <v>72000</v>
      </c>
      <c r="AC61" s="59" t="s">
        <v>541</v>
      </c>
      <c r="AD61" s="267">
        <v>9965774678</v>
      </c>
      <c r="AE61" s="59" t="s">
        <v>16967</v>
      </c>
      <c r="AF61" s="267">
        <v>12</v>
      </c>
      <c r="AG61" s="267">
        <v>0</v>
      </c>
      <c r="AH61" s="59" t="s">
        <v>14205</v>
      </c>
      <c r="AI61" s="267">
        <v>6381763347</v>
      </c>
      <c r="AJ61" s="59" t="s">
        <v>16968</v>
      </c>
      <c r="AK61" s="59" t="s">
        <v>907</v>
      </c>
      <c r="AL61" s="267">
        <v>72000</v>
      </c>
      <c r="AM61" s="59" t="s">
        <v>16969</v>
      </c>
      <c r="AN61" s="267">
        <v>9965774678</v>
      </c>
      <c r="AO61" s="59" t="s">
        <v>16000</v>
      </c>
      <c r="AP61" s="59" t="s">
        <v>16970</v>
      </c>
      <c r="AQ61" s="59" t="s">
        <v>72</v>
      </c>
      <c r="AR61" s="269" t="s">
        <v>1302</v>
      </c>
      <c r="AS61" s="59" t="s">
        <v>16002</v>
      </c>
      <c r="AT61" s="267">
        <v>6</v>
      </c>
      <c r="AU61" s="267">
        <v>354</v>
      </c>
      <c r="AV61" s="267">
        <v>600</v>
      </c>
      <c r="AW61" s="267">
        <v>2212120364</v>
      </c>
      <c r="AX61" s="267">
        <v>109.5</v>
      </c>
      <c r="AY61" s="59" t="s">
        <v>1654</v>
      </c>
      <c r="AZ61" s="267">
        <v>230001000018760</v>
      </c>
      <c r="BA61" s="59" t="s">
        <v>16971</v>
      </c>
      <c r="BB61" s="59" t="s">
        <v>16972</v>
      </c>
      <c r="BC61" s="59" t="s">
        <v>16973</v>
      </c>
      <c r="BD61" s="267">
        <v>623020108</v>
      </c>
      <c r="BE61" s="267">
        <v>832521114501</v>
      </c>
      <c r="BF61" s="59" t="s">
        <v>16974</v>
      </c>
      <c r="BG61" s="59"/>
      <c r="BH61" s="59"/>
      <c r="BI61" s="59"/>
      <c r="BJ61" s="59"/>
      <c r="BK61" s="59"/>
      <c r="BL61" s="59"/>
    </row>
    <row r="62" spans="1:64" ht="15.75" customHeight="1" x14ac:dyDescent="0.3">
      <c r="A62" s="271">
        <v>45205.747785150466</v>
      </c>
      <c r="B62" s="59" t="s">
        <v>16975</v>
      </c>
      <c r="C62" s="59" t="s">
        <v>16976</v>
      </c>
      <c r="D62" s="272" t="s">
        <v>16977</v>
      </c>
      <c r="E62" s="59" t="s">
        <v>117</v>
      </c>
      <c r="F62" s="59" t="s">
        <v>16312</v>
      </c>
      <c r="G62" s="59" t="s">
        <v>163</v>
      </c>
      <c r="H62" s="59" t="s">
        <v>16978</v>
      </c>
      <c r="I62" s="59" t="s">
        <v>16979</v>
      </c>
      <c r="J62" s="59" t="s">
        <v>15987</v>
      </c>
      <c r="K62" s="59" t="s">
        <v>16007</v>
      </c>
      <c r="L62" s="267">
        <v>257260</v>
      </c>
      <c r="M62" s="59" t="s">
        <v>2169</v>
      </c>
      <c r="N62" s="267">
        <v>2006989076</v>
      </c>
      <c r="O62" s="59" t="s">
        <v>728</v>
      </c>
      <c r="P62" s="59" t="s">
        <v>648</v>
      </c>
      <c r="Q62" s="59" t="s">
        <v>57</v>
      </c>
      <c r="R62" s="59" t="s">
        <v>81</v>
      </c>
      <c r="S62" s="59" t="s">
        <v>59</v>
      </c>
      <c r="T62" s="59" t="s">
        <v>59</v>
      </c>
      <c r="U62" s="59" t="s">
        <v>16980</v>
      </c>
      <c r="V62" s="59" t="s">
        <v>16981</v>
      </c>
      <c r="W62" s="59" t="s">
        <v>16982</v>
      </c>
      <c r="X62" s="59" t="s">
        <v>16983</v>
      </c>
      <c r="Y62" s="59" t="s">
        <v>16984</v>
      </c>
      <c r="Z62" s="59" t="s">
        <v>16985</v>
      </c>
      <c r="AA62" s="59" t="s">
        <v>16089</v>
      </c>
      <c r="AB62" s="268">
        <v>84000</v>
      </c>
      <c r="AC62" s="59" t="s">
        <v>16089</v>
      </c>
      <c r="AD62" s="267">
        <v>9487838805</v>
      </c>
      <c r="AE62" s="59" t="s">
        <v>16986</v>
      </c>
      <c r="AF62" s="59" t="s">
        <v>1316</v>
      </c>
      <c r="AG62" s="59" t="s">
        <v>2169</v>
      </c>
      <c r="AH62" s="59" t="s">
        <v>190</v>
      </c>
      <c r="AI62" s="267">
        <v>9677109186</v>
      </c>
      <c r="AJ62" s="59" t="s">
        <v>16984</v>
      </c>
      <c r="AK62" s="59" t="s">
        <v>16987</v>
      </c>
      <c r="AL62" s="268">
        <v>84000</v>
      </c>
      <c r="AM62" s="59" t="s">
        <v>16089</v>
      </c>
      <c r="AN62" s="267">
        <v>9487838805</v>
      </c>
      <c r="AO62" s="59" t="s">
        <v>16000</v>
      </c>
      <c r="AP62" s="59" t="s">
        <v>16988</v>
      </c>
      <c r="AQ62" s="59" t="s">
        <v>72</v>
      </c>
      <c r="AR62" s="269" t="s">
        <v>1504</v>
      </c>
      <c r="AS62" s="59" t="s">
        <v>16002</v>
      </c>
      <c r="AT62" s="267">
        <v>6</v>
      </c>
      <c r="AU62" s="267">
        <v>453</v>
      </c>
      <c r="AV62" s="267">
        <v>600</v>
      </c>
      <c r="AW62" s="267">
        <v>2212052227</v>
      </c>
      <c r="AX62" s="267">
        <v>139</v>
      </c>
      <c r="AY62" s="59" t="s">
        <v>16989</v>
      </c>
      <c r="AZ62" s="267">
        <v>2965016894</v>
      </c>
      <c r="BA62" s="59" t="s">
        <v>16990</v>
      </c>
      <c r="BB62" s="59" t="s">
        <v>16991</v>
      </c>
      <c r="BC62" s="59" t="s">
        <v>16992</v>
      </c>
      <c r="BD62" s="267">
        <v>627016014</v>
      </c>
      <c r="BE62" s="59" t="s">
        <v>16993</v>
      </c>
      <c r="BF62" s="59" t="s">
        <v>2169</v>
      </c>
      <c r="BG62" s="59"/>
      <c r="BH62" s="59"/>
      <c r="BI62" s="59"/>
      <c r="BJ62" s="59"/>
      <c r="BK62" s="59"/>
      <c r="BL62" s="59"/>
    </row>
    <row r="63" spans="1:64" ht="15.75" customHeight="1" x14ac:dyDescent="0.3">
      <c r="A63" s="271">
        <v>45205.790241909723</v>
      </c>
      <c r="B63" s="59" t="s">
        <v>16994</v>
      </c>
      <c r="C63" s="269" t="s">
        <v>16995</v>
      </c>
      <c r="D63" s="272" t="s">
        <v>1960</v>
      </c>
      <c r="E63" s="59" t="s">
        <v>117</v>
      </c>
      <c r="F63" s="267">
        <v>113</v>
      </c>
      <c r="G63" s="59" t="s">
        <v>804</v>
      </c>
      <c r="H63" s="59" t="s">
        <v>16996</v>
      </c>
      <c r="I63" s="267">
        <v>9360954280</v>
      </c>
      <c r="J63" s="59" t="s">
        <v>16997</v>
      </c>
      <c r="K63" s="59" t="s">
        <v>53</v>
      </c>
      <c r="L63" s="59" t="s">
        <v>294</v>
      </c>
      <c r="M63" s="59" t="s">
        <v>294</v>
      </c>
      <c r="N63" s="267">
        <v>2019825388</v>
      </c>
      <c r="O63" s="59" t="s">
        <v>79</v>
      </c>
      <c r="P63" s="59" t="s">
        <v>715</v>
      </c>
      <c r="Q63" s="59" t="s">
        <v>263</v>
      </c>
      <c r="R63" s="59" t="s">
        <v>81</v>
      </c>
      <c r="S63" s="59" t="s">
        <v>294</v>
      </c>
      <c r="T63" s="59" t="s">
        <v>59</v>
      </c>
      <c r="U63" s="59" t="s">
        <v>16998</v>
      </c>
      <c r="V63" s="59" t="s">
        <v>16999</v>
      </c>
      <c r="W63" s="59" t="s">
        <v>17000</v>
      </c>
      <c r="X63" s="59" t="s">
        <v>17000</v>
      </c>
      <c r="Y63" s="59" t="s">
        <v>17001</v>
      </c>
      <c r="Z63" s="59" t="s">
        <v>123</v>
      </c>
      <c r="AA63" s="59" t="s">
        <v>1351</v>
      </c>
      <c r="AB63" s="59" t="s">
        <v>2852</v>
      </c>
      <c r="AC63" s="59" t="s">
        <v>17002</v>
      </c>
      <c r="AD63" s="267">
        <v>9361092299</v>
      </c>
      <c r="AE63" s="59" t="s">
        <v>17003</v>
      </c>
      <c r="AF63" s="59" t="s">
        <v>123</v>
      </c>
      <c r="AG63" s="267">
        <v>0</v>
      </c>
      <c r="AH63" s="59" t="s">
        <v>160</v>
      </c>
      <c r="AI63" s="267">
        <v>6379422090</v>
      </c>
      <c r="AJ63" s="59" t="s">
        <v>17004</v>
      </c>
      <c r="AK63" s="59" t="s">
        <v>123</v>
      </c>
      <c r="AL63" s="59" t="s">
        <v>2852</v>
      </c>
      <c r="AM63" s="59" t="s">
        <v>1351</v>
      </c>
      <c r="AN63" s="267">
        <v>9361092299</v>
      </c>
      <c r="AO63" s="59" t="s">
        <v>16000</v>
      </c>
      <c r="AP63" s="59" t="s">
        <v>17005</v>
      </c>
      <c r="AQ63" s="59" t="s">
        <v>72</v>
      </c>
      <c r="AR63" s="269" t="s">
        <v>1157</v>
      </c>
      <c r="AS63" s="59" t="s">
        <v>16002</v>
      </c>
      <c r="AT63" s="267">
        <v>6</v>
      </c>
      <c r="AU63" s="267">
        <v>362</v>
      </c>
      <c r="AV63" s="267">
        <v>80</v>
      </c>
      <c r="AW63" s="267">
        <v>2212349463</v>
      </c>
      <c r="AX63" s="267">
        <v>112</v>
      </c>
      <c r="AY63" s="59" t="s">
        <v>16937</v>
      </c>
      <c r="AZ63" s="267">
        <v>18130100143804</v>
      </c>
      <c r="BA63" s="59" t="s">
        <v>17006</v>
      </c>
      <c r="BB63" s="59" t="s">
        <v>17007</v>
      </c>
      <c r="BC63" s="59" t="s">
        <v>17008</v>
      </c>
      <c r="BD63" s="267">
        <v>636049009</v>
      </c>
      <c r="BE63" s="267">
        <v>314171531953</v>
      </c>
      <c r="BF63" s="59" t="s">
        <v>123</v>
      </c>
      <c r="BG63" s="59"/>
      <c r="BH63" s="59"/>
      <c r="BI63" s="59"/>
      <c r="BJ63" s="59"/>
      <c r="BK63" s="59"/>
      <c r="BL63" s="59"/>
    </row>
    <row r="64" spans="1:64" ht="15.75" customHeight="1" x14ac:dyDescent="0.3">
      <c r="A64" s="271">
        <v>45205.59562886574</v>
      </c>
      <c r="B64" s="59" t="s">
        <v>17009</v>
      </c>
      <c r="C64" s="269" t="s">
        <v>17010</v>
      </c>
      <c r="D64" s="272" t="s">
        <v>17011</v>
      </c>
      <c r="E64" s="59" t="s">
        <v>16025</v>
      </c>
      <c r="F64" s="267">
        <v>113</v>
      </c>
      <c r="G64" s="59" t="s">
        <v>385</v>
      </c>
      <c r="H64" s="59" t="s">
        <v>17012</v>
      </c>
      <c r="I64" s="267">
        <v>9342502239</v>
      </c>
      <c r="J64" s="59" t="s">
        <v>16027</v>
      </c>
      <c r="K64" s="59" t="s">
        <v>280</v>
      </c>
      <c r="L64" s="59" t="s">
        <v>294</v>
      </c>
      <c r="M64" s="59" t="s">
        <v>294</v>
      </c>
      <c r="N64" s="267">
        <v>2004766472</v>
      </c>
      <c r="O64" s="59" t="s">
        <v>79</v>
      </c>
      <c r="P64" s="59" t="s">
        <v>17013</v>
      </c>
      <c r="Q64" s="59" t="s">
        <v>263</v>
      </c>
      <c r="R64" s="59" t="s">
        <v>283</v>
      </c>
      <c r="S64" s="59" t="s">
        <v>294</v>
      </c>
      <c r="T64" s="59" t="s">
        <v>59</v>
      </c>
      <c r="U64" s="59" t="s">
        <v>2903</v>
      </c>
      <c r="V64" s="59" t="s">
        <v>17014</v>
      </c>
      <c r="W64" s="59" t="s">
        <v>17015</v>
      </c>
      <c r="X64" s="59" t="s">
        <v>17015</v>
      </c>
      <c r="Y64" s="59" t="s">
        <v>17016</v>
      </c>
      <c r="Z64" s="59" t="s">
        <v>17017</v>
      </c>
      <c r="AA64" s="59" t="s">
        <v>355</v>
      </c>
      <c r="AB64" s="267">
        <v>84000</v>
      </c>
      <c r="AC64" s="59" t="s">
        <v>355</v>
      </c>
      <c r="AD64" s="267">
        <v>9965161712</v>
      </c>
      <c r="AE64" s="59" t="s">
        <v>17018</v>
      </c>
      <c r="AF64" s="59" t="s">
        <v>15994</v>
      </c>
      <c r="AG64" s="267">
        <v>0</v>
      </c>
      <c r="AH64" s="59" t="s">
        <v>1135</v>
      </c>
      <c r="AI64" s="267">
        <v>8056600712</v>
      </c>
      <c r="AJ64" s="59" t="s">
        <v>17016</v>
      </c>
      <c r="AK64" s="59" t="s">
        <v>17017</v>
      </c>
      <c r="AL64" s="267">
        <v>84000</v>
      </c>
      <c r="AM64" s="59" t="s">
        <v>355</v>
      </c>
      <c r="AN64" s="267">
        <v>9965161712</v>
      </c>
      <c r="AO64" s="59" t="s">
        <v>16000</v>
      </c>
      <c r="AP64" s="59" t="s">
        <v>17019</v>
      </c>
      <c r="AQ64" s="59" t="s">
        <v>72</v>
      </c>
      <c r="AR64" s="269" t="s">
        <v>1157</v>
      </c>
      <c r="AS64" s="59" t="s">
        <v>16002</v>
      </c>
      <c r="AT64" s="267">
        <v>6</v>
      </c>
      <c r="AU64" s="267">
        <v>432</v>
      </c>
      <c r="AV64" s="267">
        <v>600</v>
      </c>
      <c r="AW64" s="267">
        <v>2212347836</v>
      </c>
      <c r="AX64" s="267">
        <v>133.5</v>
      </c>
      <c r="AY64" s="59" t="s">
        <v>16239</v>
      </c>
      <c r="AZ64" s="267">
        <v>42203277051</v>
      </c>
      <c r="BA64" s="59" t="s">
        <v>17020</v>
      </c>
      <c r="BB64" s="59" t="s">
        <v>17021</v>
      </c>
      <c r="BC64" s="59" t="s">
        <v>7630</v>
      </c>
      <c r="BD64" s="267">
        <v>636002023</v>
      </c>
      <c r="BE64" s="267">
        <v>375634992349</v>
      </c>
      <c r="BF64" s="59" t="s">
        <v>17022</v>
      </c>
      <c r="BG64" s="59"/>
      <c r="BH64" s="59"/>
      <c r="BI64" s="59"/>
      <c r="BJ64" s="59"/>
      <c r="BK64" s="59"/>
      <c r="BL64" s="59"/>
    </row>
    <row r="65" spans="1:64" ht="15.75" customHeight="1" x14ac:dyDescent="0.25"/>
    <row r="66" spans="1:64" ht="15.75" customHeight="1" x14ac:dyDescent="0.25">
      <c r="A66" s="271"/>
      <c r="B66" s="59"/>
      <c r="C66" s="59"/>
      <c r="D66" s="59"/>
      <c r="E66" s="59"/>
      <c r="F66" s="267"/>
      <c r="G66" s="59"/>
      <c r="H66" s="59"/>
      <c r="I66" s="267"/>
      <c r="J66" s="59"/>
      <c r="K66" s="59"/>
      <c r="L66" s="59"/>
      <c r="M66" s="59"/>
      <c r="N66" s="267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268"/>
      <c r="AC66" s="59"/>
      <c r="AD66" s="267"/>
      <c r="AE66" s="59"/>
      <c r="AF66" s="59"/>
      <c r="AG66" s="59"/>
      <c r="AH66" s="59"/>
      <c r="AI66" s="267"/>
      <c r="AJ66" s="59"/>
      <c r="AK66" s="59"/>
      <c r="AL66" s="268"/>
      <c r="AM66" s="59"/>
      <c r="AN66" s="267"/>
      <c r="AO66" s="59"/>
      <c r="AP66" s="59"/>
      <c r="AQ66" s="59"/>
      <c r="AR66" s="59"/>
      <c r="AS66" s="59"/>
      <c r="AT66" s="267"/>
      <c r="AU66" s="267"/>
      <c r="AV66" s="267"/>
      <c r="AW66" s="267"/>
      <c r="AX66" s="267"/>
      <c r="AY66" s="59"/>
      <c r="AZ66" s="267"/>
      <c r="BA66" s="59"/>
      <c r="BB66" s="59"/>
      <c r="BC66" s="59"/>
      <c r="BD66" s="267"/>
      <c r="BE66" s="267"/>
      <c r="BF66" s="59"/>
      <c r="BG66" s="59"/>
      <c r="BH66" s="59"/>
      <c r="BI66" s="59"/>
      <c r="BJ66" s="59"/>
      <c r="BK66" s="59"/>
      <c r="BL66" s="59"/>
    </row>
    <row r="67" spans="1:64" ht="15.75" customHeight="1" x14ac:dyDescent="0.25">
      <c r="A67" s="271"/>
      <c r="B67" s="59"/>
      <c r="C67" s="59"/>
      <c r="D67" s="59"/>
      <c r="E67" s="59"/>
      <c r="F67" s="267"/>
      <c r="G67" s="59"/>
      <c r="H67" s="59"/>
      <c r="I67" s="267"/>
      <c r="J67" s="59"/>
      <c r="K67" s="59"/>
      <c r="L67" s="59"/>
      <c r="M67" s="59"/>
      <c r="N67" s="267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268"/>
      <c r="AC67" s="59"/>
      <c r="AD67" s="267"/>
      <c r="AE67" s="59"/>
      <c r="AF67" s="59"/>
      <c r="AG67" s="267"/>
      <c r="AH67" s="59"/>
      <c r="AI67" s="267"/>
      <c r="AJ67" s="59"/>
      <c r="AK67" s="59"/>
      <c r="AL67" s="268"/>
      <c r="AM67" s="59"/>
      <c r="AN67" s="267"/>
      <c r="AO67" s="59"/>
      <c r="AP67" s="59"/>
      <c r="AQ67" s="59"/>
      <c r="AR67" s="267"/>
      <c r="AS67" s="59"/>
      <c r="AT67" s="267"/>
      <c r="AU67" s="267"/>
      <c r="AV67" s="267"/>
      <c r="AW67" s="267"/>
      <c r="AX67" s="267"/>
      <c r="AY67" s="59"/>
      <c r="AZ67" s="267"/>
      <c r="BA67" s="59"/>
      <c r="BB67" s="59"/>
      <c r="BC67" s="59"/>
      <c r="BD67" s="267"/>
      <c r="BE67" s="267"/>
      <c r="BF67" s="59"/>
      <c r="BG67" s="59"/>
      <c r="BH67" s="59"/>
      <c r="BI67" s="59"/>
      <c r="BJ67" s="59"/>
      <c r="BK67" s="59"/>
      <c r="BL67" s="59"/>
    </row>
    <row r="68" spans="1:64" ht="15.75" customHeight="1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</row>
    <row r="69" spans="1:64" ht="15.75" customHeight="1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</row>
    <row r="70" spans="1:64" ht="15.75" customHeight="1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</row>
    <row r="71" spans="1:64" ht="15.75" customHeight="1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</row>
    <row r="72" spans="1:64" ht="15.75" customHeight="1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</row>
    <row r="73" spans="1:64" ht="15.75" customHeight="1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</row>
    <row r="74" spans="1:64" ht="15.75" customHeight="1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</row>
    <row r="75" spans="1:64" ht="15.75" customHeight="1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</row>
    <row r="76" spans="1:64" ht="15.75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</row>
    <row r="77" spans="1:64" ht="15.75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</row>
    <row r="78" spans="1:64" ht="15.75" customHeight="1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</row>
    <row r="79" spans="1:64" ht="15.75" customHeight="1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</row>
    <row r="80" spans="1:64" ht="15.75" customHeight="1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</row>
    <row r="81" spans="1:64" ht="15.75" customHeight="1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</row>
    <row r="82" spans="1:64" ht="15.75" customHeight="1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</row>
    <row r="83" spans="1:64" ht="15.75" customHeight="1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</row>
    <row r="84" spans="1:64" ht="15.75" customHeight="1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</row>
    <row r="85" spans="1:64" ht="15.75" customHeight="1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</row>
    <row r="86" spans="1:64" ht="15.75" customHeight="1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</row>
    <row r="87" spans="1:64" ht="15.75" customHeight="1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</row>
    <row r="88" spans="1:64" ht="15.75" customHeight="1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</row>
    <row r="89" spans="1:64" ht="15.75" customHeight="1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</row>
    <row r="90" spans="1:64" ht="15.75" customHeight="1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</row>
    <row r="91" spans="1:64" ht="15.75" customHeight="1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</row>
    <row r="92" spans="1:64" ht="15.75" customHeight="1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</row>
    <row r="93" spans="1:64" ht="15.75" customHeight="1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</row>
    <row r="94" spans="1:64" ht="15.75" customHeight="1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</row>
    <row r="95" spans="1:64" ht="15.75" customHeight="1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</row>
    <row r="96" spans="1:64" ht="15.75" customHeight="1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</row>
    <row r="97" spans="1:64" ht="15.75" customHeight="1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  <c r="BK97" s="59"/>
      <c r="BL97" s="59"/>
    </row>
    <row r="98" spans="1:64" ht="15.75" customHeight="1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</row>
    <row r="99" spans="1:64" ht="15.75" customHeight="1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/>
      <c r="BL99" s="59"/>
    </row>
    <row r="100" spans="1:64" ht="15.75" customHeight="1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</row>
    <row r="101" spans="1:64" ht="15.75" customHeight="1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</row>
    <row r="102" spans="1:64" ht="15.75" customHeight="1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</row>
    <row r="103" spans="1:64" ht="15.75" customHeight="1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</row>
    <row r="104" spans="1:64" ht="15.75" customHeight="1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</row>
    <row r="105" spans="1:64" ht="15.75" customHeight="1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</row>
    <row r="106" spans="1:64" ht="15.75" customHeight="1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</row>
    <row r="107" spans="1:64" ht="15.75" customHeight="1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</row>
    <row r="108" spans="1:64" ht="15.75" customHeight="1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</row>
    <row r="109" spans="1:64" ht="15.75" customHeight="1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</row>
    <row r="110" spans="1:64" ht="15.75" customHeight="1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</row>
    <row r="111" spans="1:64" ht="15.75" customHeight="1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</row>
    <row r="112" spans="1:64" ht="15.75" customHeight="1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</row>
    <row r="113" spans="1:64" ht="15.75" customHeight="1" x14ac:dyDescent="0.2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</row>
    <row r="114" spans="1:64" ht="15.75" customHeight="1" x14ac:dyDescent="0.2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</row>
    <row r="115" spans="1:64" ht="15.75" customHeight="1" x14ac:dyDescent="0.2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</row>
    <row r="116" spans="1:64" ht="15.75" customHeight="1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</row>
    <row r="117" spans="1:64" ht="15.75" customHeight="1" x14ac:dyDescent="0.2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</row>
    <row r="118" spans="1:64" ht="15.75" customHeight="1" x14ac:dyDescent="0.2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</row>
    <row r="119" spans="1:64" ht="15.75" customHeight="1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</row>
    <row r="120" spans="1:64" ht="15.75" customHeight="1" x14ac:dyDescent="0.2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</row>
    <row r="121" spans="1:64" ht="15.75" customHeight="1" x14ac:dyDescent="0.2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</row>
    <row r="122" spans="1:64" ht="15.75" customHeight="1" x14ac:dyDescent="0.2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</row>
    <row r="123" spans="1:64" ht="15.75" customHeight="1" x14ac:dyDescent="0.2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</row>
    <row r="124" spans="1:64" ht="15.75" customHeight="1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</row>
    <row r="125" spans="1:64" ht="15.75" customHeight="1" x14ac:dyDescent="0.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</row>
    <row r="126" spans="1:64" ht="15.75" customHeight="1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</row>
    <row r="127" spans="1:64" ht="15.75" customHeight="1" x14ac:dyDescent="0.2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</row>
    <row r="128" spans="1:64" ht="15.75" customHeight="1" x14ac:dyDescent="0.2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</row>
    <row r="129" spans="1:64" ht="15.75" customHeight="1" x14ac:dyDescent="0.2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</row>
    <row r="130" spans="1:64" ht="15.75" customHeight="1" x14ac:dyDescent="0.2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</row>
    <row r="131" spans="1:64" ht="15.75" customHeight="1" x14ac:dyDescent="0.2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</row>
    <row r="132" spans="1:64" ht="15.75" customHeight="1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</row>
    <row r="133" spans="1:64" ht="15.75" customHeight="1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</row>
    <row r="134" spans="1:64" ht="15.75" customHeight="1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</row>
    <row r="135" spans="1:64" ht="15.75" customHeight="1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</row>
    <row r="136" spans="1:64" ht="15.75" customHeight="1" x14ac:dyDescent="0.2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</row>
    <row r="137" spans="1:64" ht="15.75" customHeight="1" x14ac:dyDescent="0.2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</row>
    <row r="138" spans="1:64" ht="15.75" customHeight="1" x14ac:dyDescent="0.2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</row>
    <row r="139" spans="1:64" ht="15.75" customHeight="1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</row>
    <row r="140" spans="1:64" ht="15.75" customHeight="1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</row>
    <row r="141" spans="1:64" ht="15.75" customHeight="1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</row>
    <row r="142" spans="1:64" ht="15.75" customHeight="1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59"/>
    </row>
    <row r="143" spans="1:64" ht="15.75" customHeight="1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  <c r="BK143" s="59"/>
      <c r="BL143" s="59"/>
    </row>
    <row r="144" spans="1:64" ht="15.75" customHeight="1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</row>
    <row r="145" spans="1:64" ht="15.75" customHeight="1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</row>
    <row r="146" spans="1:64" ht="15.75" customHeight="1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</row>
    <row r="147" spans="1:64" ht="15.75" customHeight="1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</row>
    <row r="148" spans="1:64" ht="15.75" customHeight="1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</row>
    <row r="149" spans="1:64" ht="15.75" customHeight="1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</row>
    <row r="150" spans="1:64" ht="15.75" customHeight="1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</row>
    <row r="151" spans="1:64" ht="15.75" customHeight="1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</row>
    <row r="152" spans="1:64" ht="15.75" customHeight="1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</row>
    <row r="153" spans="1:64" ht="15.75" customHeight="1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</row>
    <row r="154" spans="1:64" ht="15.75" customHeight="1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</row>
    <row r="155" spans="1:64" ht="15.75" customHeight="1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</row>
    <row r="156" spans="1:64" ht="15.75" customHeight="1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</row>
    <row r="157" spans="1:64" ht="15.75" customHeight="1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</row>
    <row r="158" spans="1:64" ht="15.75" customHeight="1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</row>
    <row r="159" spans="1:64" ht="15.75" customHeight="1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</row>
    <row r="160" spans="1:64" ht="15.75" customHeight="1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</row>
    <row r="161" spans="1:64" ht="15.75" customHeight="1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</row>
    <row r="162" spans="1:64" ht="15.75" customHeight="1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</row>
    <row r="163" spans="1:64" ht="15.75" customHeight="1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59"/>
    </row>
    <row r="164" spans="1:64" ht="15.75" customHeight="1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</row>
    <row r="165" spans="1:64" ht="15.75" customHeight="1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</row>
    <row r="166" spans="1:64" ht="15.75" customHeight="1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59"/>
    </row>
    <row r="167" spans="1:64" ht="15.75" customHeight="1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  <c r="BK167" s="59"/>
      <c r="BL167" s="59"/>
    </row>
    <row r="168" spans="1:64" ht="15.75" customHeight="1" x14ac:dyDescent="0.25"/>
    <row r="169" spans="1:64" ht="15.75" customHeight="1" x14ac:dyDescent="0.25"/>
    <row r="170" spans="1:64" ht="15.75" customHeight="1" x14ac:dyDescent="0.25"/>
    <row r="171" spans="1:64" ht="15.75" customHeight="1" x14ac:dyDescent="0.25"/>
    <row r="172" spans="1:64" ht="15.75" customHeight="1" x14ac:dyDescent="0.25"/>
    <row r="173" spans="1:64" ht="15.75" customHeight="1" x14ac:dyDescent="0.25"/>
    <row r="174" spans="1:64" ht="15.75" customHeight="1" x14ac:dyDescent="0.25"/>
    <row r="175" spans="1:64" ht="15.75" customHeight="1" x14ac:dyDescent="0.25"/>
    <row r="176" spans="1:6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Z11" r:id="rId1" xr:uid="{00000000-0004-0000-1200-000000000000}"/>
    <hyperlink ref="AK11" r:id="rId2" xr:uid="{00000000-0004-0000-1200-000001000000}"/>
    <hyperlink ref="Z13" r:id="rId3" xr:uid="{00000000-0004-0000-1200-000002000000}"/>
    <hyperlink ref="AF13" r:id="rId4" xr:uid="{00000000-0004-0000-1200-000003000000}"/>
    <hyperlink ref="AK13" r:id="rId5" xr:uid="{00000000-0004-0000-1200-000004000000}"/>
    <hyperlink ref="AK39" r:id="rId6" xr:uid="{00000000-0004-0000-1200-000005000000}"/>
    <hyperlink ref="AK49" r:id="rId7" xr:uid="{00000000-0004-0000-1200-000006000000}"/>
    <hyperlink ref="Z50" r:id="rId8" xr:uid="{00000000-0004-0000-1200-000007000000}"/>
    <hyperlink ref="Z57" r:id="rId9" xr:uid="{00000000-0004-0000-1200-000008000000}"/>
    <hyperlink ref="AK57" r:id="rId10" xr:uid="{00000000-0004-0000-1200-00000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CS A</vt:lpstr>
      <vt:lpstr>CS B</vt:lpstr>
      <vt:lpstr>CS C</vt:lpstr>
      <vt:lpstr>CY</vt:lpstr>
      <vt:lpstr>CT</vt:lpstr>
      <vt:lpstr>CD</vt:lpstr>
      <vt:lpstr>IT A</vt:lpstr>
      <vt:lpstr>IT B</vt:lpstr>
      <vt:lpstr>AD A</vt:lpstr>
      <vt:lpstr>AD B</vt:lpstr>
      <vt:lpstr>EC A</vt:lpstr>
      <vt:lpstr>EC B</vt:lpstr>
      <vt:lpstr>EC C</vt:lpstr>
      <vt:lpstr>EE A</vt:lpstr>
      <vt:lpstr>EE B</vt:lpstr>
      <vt:lpstr>ET</vt:lpstr>
      <vt:lpstr>ME A</vt:lpstr>
      <vt:lpstr>ME B</vt:lpstr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Kalaiyarasan M</cp:lastModifiedBy>
  <dcterms:created xsi:type="dcterms:W3CDTF">2023-10-30T08:49:13Z</dcterms:created>
  <dcterms:modified xsi:type="dcterms:W3CDTF">2024-05-31T06:55:20Z</dcterms:modified>
</cp:coreProperties>
</file>