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.kalcik\Desktop\"/>
    </mc:Choice>
  </mc:AlternateContent>
  <xr:revisionPtr revIDLastSave="0" documentId="13_ncr:1_{1EE26F11-EE17-494A-824C-860CB966B0DC}" xr6:coauthVersionLast="45" xr6:coauthVersionMax="45" xr10:uidLastSave="{00000000-0000-0000-0000-000000000000}"/>
  <bookViews>
    <workbookView xWindow="-120" yWindow="-120" windowWidth="51840" windowHeight="21390" xr2:uid="{E84FF310-CD34-46B2-8045-623FE297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M5" i="1"/>
  <c r="N5" i="1"/>
  <c r="O5" i="1"/>
  <c r="I9" i="1"/>
  <c r="M9" i="1"/>
  <c r="N9" i="1"/>
  <c r="O9" i="1"/>
  <c r="M3" i="1" l="1"/>
  <c r="O3" i="1" s="1"/>
  <c r="M4" i="1"/>
  <c r="O4" i="1" s="1"/>
  <c r="M6" i="1"/>
  <c r="O6" i="1" s="1"/>
  <c r="M7" i="1"/>
  <c r="O7" i="1" s="1"/>
  <c r="M8" i="1"/>
  <c r="O8" i="1" s="1"/>
  <c r="M2" i="1"/>
  <c r="O2" i="1" s="1"/>
  <c r="I3" i="1"/>
  <c r="N3" i="1" s="1"/>
  <c r="I4" i="1"/>
  <c r="N4" i="1" s="1"/>
  <c r="I6" i="1"/>
  <c r="N6" i="1" s="1"/>
  <c r="I7" i="1"/>
  <c r="N7" i="1" s="1"/>
  <c r="I8" i="1"/>
  <c r="N8" i="1" s="1"/>
  <c r="I2" i="1"/>
  <c r="N2" i="1" s="1"/>
</calcChain>
</file>

<file path=xl/sharedStrings.xml><?xml version="1.0" encoding="utf-8"?>
<sst xmlns="http://schemas.openxmlformats.org/spreadsheetml/2006/main" count="37" uniqueCount="19">
  <si>
    <t>Documents</t>
  </si>
  <si>
    <t>Paritions</t>
  </si>
  <si>
    <t>automatic</t>
  </si>
  <si>
    <t>Throughput Database</t>
  </si>
  <si>
    <t>Throughput Container</t>
  </si>
  <si>
    <t>Write RU's</t>
  </si>
  <si>
    <t>ca. 294 bytes</t>
  </si>
  <si>
    <t>Write Time</t>
  </si>
  <si>
    <t xml:space="preserve">Read Time </t>
  </si>
  <si>
    <t>Output document size</t>
  </si>
  <si>
    <t>ca. 343 bytes</t>
  </si>
  <si>
    <t>Retrieved  document  size</t>
  </si>
  <si>
    <t>Read RU's</t>
  </si>
  <si>
    <t>none</t>
  </si>
  <si>
    <t>automatic (excluded all)</t>
  </si>
  <si>
    <t>Indexing Policy</t>
  </si>
  <si>
    <t>Average write RU/s</t>
  </si>
  <si>
    <t>Average read RU/s</t>
  </si>
  <si>
    <t>automatic (only partition key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</si>
</sst>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1000 documents in 5 partitions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Write RU's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ln w="63500"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635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D2B-46B4-8C9D-19E5A3F09E45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63500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ED2B-46B4-8C9D-19E5A3F09E45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63500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D2B-46B4-8C9D-19E5A3F09E45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63500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D2B-46B4-8C9D-19E5A3F09E45}"/>
              </c:ext>
            </c:extLst>
          </c:dPt>
          <c:dLbls>
            <c:dLbl>
              <c:idx val="0"/>
              <c:layout>
                <c:manualLayout>
                  <c:x val="-0.24791420664206643"/>
                  <c:y val="0.14993055555555548"/>
                </c:manualLayout>
              </c:layout>
              <c:tx>
                <c:rich>
                  <a:bodyPr/>
                  <a:lstStyle/>
                  <a:p>
                    <a:fld id="{08CBEAF7-4D4F-476E-9FFD-A4F6CC67C211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D2B-46B4-8C9D-19E5A3F09E45}"/>
                </c:ext>
              </c:extLst>
            </c:dLbl>
            <c:dLbl>
              <c:idx val="1"/>
              <c:layout>
                <c:manualLayout>
                  <c:x val="-0.24990867158671587"/>
                  <c:y val="4.6302083333333334E-2"/>
                </c:manualLayout>
              </c:layout>
              <c:tx>
                <c:rich>
                  <a:bodyPr/>
                  <a:lstStyle/>
                  <a:p>
                    <a:fld id="{63B558D7-A2E7-46F7-A7C3-3C0954D145DE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D2B-46B4-8C9D-19E5A3F09E45}"/>
                </c:ext>
              </c:extLst>
            </c:dLbl>
            <c:dLbl>
              <c:idx val="2"/>
              <c:layout>
                <c:manualLayout>
                  <c:x val="-0.23809245592455924"/>
                  <c:y val="2.204861111111111E-3"/>
                </c:manualLayout>
              </c:layout>
              <c:tx>
                <c:rich>
                  <a:bodyPr/>
                  <a:lstStyle/>
                  <a:p>
                    <a:fld id="{BAB119F8-9429-4EC2-9D6E-29D6A9153238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D2B-46B4-8C9D-19E5A3F09E45}"/>
                </c:ext>
              </c:extLst>
            </c:dLbl>
            <c:dLbl>
              <c:idx val="3"/>
              <c:layout>
                <c:manualLayout>
                  <c:x val="-0.25093429684296842"/>
                  <c:y val="9.9218749999999994E-2"/>
                </c:manualLayout>
              </c:layout>
              <c:tx>
                <c:rich>
                  <a:bodyPr/>
                  <a:lstStyle/>
                  <a:p>
                    <a:fld id="{CE8F322D-12F9-476D-875C-52853BCA98C8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ED2B-46B4-8C9D-19E5A3F09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Sheet1!$G$2:$G$5</c:f>
              <c:numCache>
                <c:formatCode>hh:mm:ss.000</c:formatCode>
                <c:ptCount val="4"/>
                <c:pt idx="0">
                  <c:v>4.0306712962962968E-4</c:v>
                </c:pt>
                <c:pt idx="1">
                  <c:v>4.048611111111111E-4</c:v>
                </c:pt>
                <c:pt idx="2">
                  <c:v>4.0187499999999994E-4</c:v>
                </c:pt>
                <c:pt idx="3">
                  <c:v>4.0361111111111115E-4</c:v>
                </c:pt>
              </c:numCache>
            </c:numRef>
          </c:xVal>
          <c:yVal>
            <c:numRef>
              <c:f>Sheet1!$H$2:$H$5</c:f>
              <c:numCache>
                <c:formatCode>0.00</c:formatCode>
                <c:ptCount val="4"/>
                <c:pt idx="0">
                  <c:v>4949.9999999999</c:v>
                </c:pt>
                <c:pt idx="1">
                  <c:v>5899.99999999993</c:v>
                </c:pt>
                <c:pt idx="2">
                  <c:v>6289.99999999996</c:v>
                </c:pt>
                <c:pt idx="3">
                  <c:v>5520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Sheet1!$N$2:$N$5</c15:f>
                <c15:dlblRangeCache>
                  <c:ptCount val="4"/>
                  <c:pt idx="0">
                    <c:v>none  142,14 Ø RU/s</c:v>
                  </c:pt>
                  <c:pt idx="1">
                    <c:v>automatic (only partition key index)  168,67 Ø RU/s</c:v>
                  </c:pt>
                  <c:pt idx="2">
                    <c:v>automatic  181,15 Ø RU/s</c:v>
                  </c:pt>
                  <c:pt idx="3">
                    <c:v>automatic (excluded all)  158,29 Ø RU/s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D2B-46B4-8C9D-19E5A3F09E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3913424"/>
        <c:axId val="745330064"/>
      </c:scatterChart>
      <c:valAx>
        <c:axId val="1393913424"/>
        <c:scaling>
          <c:orientation val="minMax"/>
          <c:min val="3.0000000000000008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Time to write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h: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330064"/>
        <c:crosses val="autoZero"/>
        <c:crossBetween val="midCat"/>
      </c:valAx>
      <c:valAx>
        <c:axId val="7453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Consumed RU's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39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10000 documents in 50 partitions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25400">
              <a:noFill/>
            </a:ln>
          </c:spPr>
          <c:marker>
            <c:symbol val="circle"/>
            <c:size val="5"/>
            <c:spPr>
              <a:ln w="63500"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635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2A-430E-A109-DFC4CEDF464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63500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2A-430E-A109-DFC4CEDF464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63500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2A-430E-A109-DFC4CEDF464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63500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02A-430E-A109-DFC4CEDF464E}"/>
              </c:ext>
            </c:extLst>
          </c:dPt>
          <c:dLbls>
            <c:dLbl>
              <c:idx val="0"/>
              <c:layout>
                <c:manualLayout>
                  <c:x val="-0.13228403034030339"/>
                  <c:y val="4.6302083333333292E-2"/>
                </c:manualLayout>
              </c:layout>
              <c:tx>
                <c:rich>
                  <a:bodyPr/>
                  <a:lstStyle/>
                  <a:p>
                    <a:fld id="{93FAC0E2-5509-4F38-8879-6F6B3B3AB2A8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A-430E-A109-DFC4CEDF464E}"/>
                </c:ext>
              </c:extLst>
            </c:dLbl>
            <c:dLbl>
              <c:idx val="1"/>
              <c:layout>
                <c:manualLayout>
                  <c:x val="-0.26011828618286187"/>
                  <c:y val="-2.021099337273174E-17"/>
                </c:manualLayout>
              </c:layout>
              <c:tx>
                <c:rich>
                  <a:bodyPr/>
                  <a:lstStyle/>
                  <a:p>
                    <a:fld id="{0962DC81-5897-4689-88C2-35EADD85E114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02A-430E-A109-DFC4CEDF464E}"/>
                </c:ext>
              </c:extLst>
            </c:dLbl>
            <c:dLbl>
              <c:idx val="2"/>
              <c:layout>
                <c:manualLayout>
                  <c:x val="-0.25763191881918818"/>
                  <c:y val="3.9687500000000001E-2"/>
                </c:manualLayout>
              </c:layout>
              <c:tx>
                <c:rich>
                  <a:bodyPr/>
                  <a:lstStyle/>
                  <a:p>
                    <a:fld id="{5B65ED1F-B365-4027-A0CB-DD2B1C47C7C1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02A-430E-A109-DFC4CEDF464E}"/>
                </c:ext>
              </c:extLst>
            </c:dLbl>
            <c:dLbl>
              <c:idx val="3"/>
              <c:layout>
                <c:manualLayout>
                  <c:x val="-0.18060142476424765"/>
                  <c:y val="8.3784895833333331E-2"/>
                </c:manualLayout>
              </c:layout>
              <c:tx>
                <c:rich>
                  <a:bodyPr/>
                  <a:lstStyle/>
                  <a:p>
                    <a:fld id="{9A997EA3-21FB-4FE6-8EDC-5309538929A0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794106712984124"/>
                      <c:h val="7.184566344402408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02A-430E-A109-DFC4CEDF46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Sheet1!$G$6:$G$9</c:f>
              <c:numCache>
                <c:formatCode>hh:mm:ss.000</c:formatCode>
                <c:ptCount val="4"/>
                <c:pt idx="0">
                  <c:v>4.3749999999999995E-3</c:v>
                </c:pt>
                <c:pt idx="1">
                  <c:v>3.9351851851851857E-3</c:v>
                </c:pt>
                <c:pt idx="2">
                  <c:v>3.9314120370370371E-3</c:v>
                </c:pt>
                <c:pt idx="3">
                  <c:v>4.0546990740740743E-3</c:v>
                </c:pt>
              </c:numCache>
            </c:numRef>
          </c:xVal>
          <c:yVal>
            <c:numRef>
              <c:f>Sheet1!$H$6:$H$9</c:f>
              <c:numCache>
                <c:formatCode>0.00</c:formatCode>
                <c:ptCount val="4"/>
                <c:pt idx="0">
                  <c:v>49500</c:v>
                </c:pt>
                <c:pt idx="1">
                  <c:v>62900</c:v>
                </c:pt>
                <c:pt idx="2">
                  <c:v>59000</c:v>
                </c:pt>
                <c:pt idx="3">
                  <c:v>55200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Sheet1!$N$6:$N$9</c15:f>
                <c15:dlblRangeCache>
                  <c:ptCount val="4"/>
                  <c:pt idx="0">
                    <c:v>none  130,95 Ø RU/s</c:v>
                  </c:pt>
                  <c:pt idx="1">
                    <c:v>automatic  185,0 Ø RU/s</c:v>
                  </c:pt>
                  <c:pt idx="2">
                    <c:v>automatic (only partition key index)  173,70 Ø RU/s</c:v>
                  </c:pt>
                  <c:pt idx="3">
                    <c:v>automatic (excluded all)  157,57 Ø RU/s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02A-430E-A109-DFC4CEDF46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3913424"/>
        <c:axId val="745330064"/>
      </c:scatterChart>
      <c:valAx>
        <c:axId val="1393913424"/>
        <c:scaling>
          <c:orientation val="minMax"/>
          <c:min val="3.52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Time to write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h: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330064"/>
        <c:crosses val="autoZero"/>
        <c:crossBetween val="midCat"/>
      </c:valAx>
      <c:valAx>
        <c:axId val="7453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Consumed RU's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39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1000 documents from 5 partitions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6042025420254196E-2"/>
          <c:y val="9.2383854166666682E-2"/>
          <c:w val="0.84639729397293972"/>
          <c:h val="0.79204444444444444"/>
        </c:manualLayout>
      </c:layout>
      <c:scatterChart>
        <c:scatterStyle val="lineMarker"/>
        <c:varyColors val="1"/>
        <c:ser>
          <c:idx val="0"/>
          <c:order val="0"/>
          <c:tx>
            <c:strRef>
              <c:f>Sheet1!$L$1</c:f>
              <c:strCache>
                <c:ptCount val="1"/>
                <c:pt idx="0">
                  <c:v>Read RU's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ln w="63500"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635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FD-494C-ABC0-0C54D908B0FD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63500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FD-494C-ABC0-0C54D908B0FD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63500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FD-494C-ABC0-0C54D908B0FD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63500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FD-494C-ABC0-0C54D908B0FD}"/>
              </c:ext>
            </c:extLst>
          </c:dPt>
          <c:dLbls>
            <c:dLbl>
              <c:idx val="0"/>
              <c:layout>
                <c:manualLayout>
                  <c:x val="-0.2369208692086921"/>
                  <c:y val="0.1190625"/>
                </c:manualLayout>
              </c:layout>
              <c:tx>
                <c:rich>
                  <a:bodyPr/>
                  <a:lstStyle/>
                  <a:p>
                    <a:fld id="{10DE9482-2490-46F2-BC28-4117846690D2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FD-494C-ABC0-0C54D908B0FD}"/>
                </c:ext>
              </c:extLst>
            </c:dLbl>
            <c:dLbl>
              <c:idx val="1"/>
              <c:layout>
                <c:manualLayout>
                  <c:x val="3.4349298770630497E-2"/>
                  <c:y val="-8.3690578067278259E-4"/>
                </c:manualLayout>
              </c:layout>
              <c:tx>
                <c:rich>
                  <a:bodyPr/>
                  <a:lstStyle/>
                  <a:p>
                    <a:fld id="{F5D4C85C-F5F0-44D2-9FE4-4A7305C9C08C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FD-494C-ABC0-0C54D908B0FD}"/>
                </c:ext>
              </c:extLst>
            </c:dLbl>
            <c:dLbl>
              <c:idx val="2"/>
              <c:layout>
                <c:manualLayout>
                  <c:x val="-0.23210868851112754"/>
                  <c:y val="3.9627994955862989E-3"/>
                </c:manualLayout>
              </c:layout>
              <c:tx>
                <c:rich>
                  <a:bodyPr/>
                  <a:lstStyle/>
                  <a:p>
                    <a:fld id="{1BAF024F-52BC-4402-9BEA-10D6D32E5380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8FD-494C-ABC0-0C54D908B0FD}"/>
                </c:ext>
              </c:extLst>
            </c:dLbl>
            <c:dLbl>
              <c:idx val="3"/>
              <c:layout>
                <c:manualLayout>
                  <c:x val="-7.1116851168511686E-2"/>
                  <c:y val="0.14194809027777777"/>
                </c:manualLayout>
              </c:layout>
              <c:tx>
                <c:rich>
                  <a:bodyPr/>
                  <a:lstStyle/>
                  <a:p>
                    <a:fld id="{C7275B95-C033-4E3B-86D6-1C5784FF7C00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FD-494C-ABC0-0C54D908B0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Sheet1!$K$2:$K$5</c:f>
              <c:numCache>
                <c:formatCode>hh:mm:ss.000</c:formatCode>
                <c:ptCount val="4"/>
                <c:pt idx="0">
                  <c:v>2.0972222222222223E-5</c:v>
                </c:pt>
                <c:pt idx="1">
                  <c:v>1.6226851851851855E-5</c:v>
                </c:pt>
                <c:pt idx="2">
                  <c:v>1.6226851851851855E-5</c:v>
                </c:pt>
                <c:pt idx="3">
                  <c:v>2.2557870370370365E-5</c:v>
                </c:pt>
              </c:numCache>
            </c:numRef>
          </c:xVal>
          <c:yVal>
            <c:numRef>
              <c:f>Sheet1!$L$2:$L$5</c:f>
              <c:numCache>
                <c:formatCode>0.00</c:formatCode>
                <c:ptCount val="4"/>
                <c:pt idx="0">
                  <c:v>131.30000000000001</c:v>
                </c:pt>
                <c:pt idx="1">
                  <c:v>52.55</c:v>
                </c:pt>
                <c:pt idx="2">
                  <c:v>52.55</c:v>
                </c:pt>
                <c:pt idx="3">
                  <c:v>131.30000000000001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Sheet1!$O$2:$O$5</c15:f>
                <c15:dlblRangeCache>
                  <c:ptCount val="4"/>
                  <c:pt idx="0">
                    <c:v>none  72,46 Ø RU/s</c:v>
                  </c:pt>
                  <c:pt idx="1">
                    <c:v>automatic (only partition key index)  37,48 Ø RU/s</c:v>
                  </c:pt>
                  <c:pt idx="2">
                    <c:v>automatic  37,48 Ø RU/s</c:v>
                  </c:pt>
                  <c:pt idx="3">
                    <c:v>automatic (excluded all)  67,37 Ø RU/s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8FD-494C-ABC0-0C54D908B0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3913424"/>
        <c:axId val="745330064"/>
      </c:scatterChart>
      <c:valAx>
        <c:axId val="139391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Time to read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h: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330064"/>
        <c:crosses val="autoZero"/>
        <c:crossBetween val="midCat"/>
      </c:valAx>
      <c:valAx>
        <c:axId val="7453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Consumed RU's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39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10000 documents from 50 partitions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166077150445"/>
          <c:y val="8.6526376628835638E-2"/>
          <c:w val="0.84531422503814857"/>
          <c:h val="0.79688174302928405"/>
        </c:manualLayout>
      </c:layout>
      <c:scatterChart>
        <c:scatterStyle val="lineMarker"/>
        <c:varyColors val="1"/>
        <c:ser>
          <c:idx val="0"/>
          <c:order val="0"/>
          <c:spPr>
            <a:ln w="25400">
              <a:noFill/>
            </a:ln>
          </c:spPr>
          <c:marker>
            <c:symbol val="circle"/>
            <c:size val="5"/>
            <c:spPr>
              <a:ln w="63500"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635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E9-4D00-86A7-5E6D9F65A65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63500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E9-4D00-86A7-5E6D9F65A65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63500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E9-4D00-86A7-5E6D9F65A650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63500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E9-4D00-86A7-5E6D9F65A650}"/>
              </c:ext>
            </c:extLst>
          </c:dPt>
          <c:dLbls>
            <c:dLbl>
              <c:idx val="0"/>
              <c:layout>
                <c:manualLayout>
                  <c:x val="7.195817958179572E-2"/>
                  <c:y val="1.4883680555555555E-3"/>
                </c:manualLayout>
              </c:layout>
              <c:tx>
                <c:rich>
                  <a:bodyPr/>
                  <a:lstStyle/>
                  <a:p>
                    <a:fld id="{985417B6-79CC-41BE-9EF9-4449B837E6BF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7E9-4D00-86A7-5E6D9F65A650}"/>
                </c:ext>
              </c:extLst>
            </c:dLbl>
            <c:dLbl>
              <c:idx val="1"/>
              <c:layout>
                <c:manualLayout>
                  <c:x val="-5.7595889708897091E-2"/>
                  <c:y val="-0.12797447916666674"/>
                </c:manualLayout>
              </c:layout>
              <c:tx>
                <c:rich>
                  <a:bodyPr/>
                  <a:lstStyle/>
                  <a:p>
                    <a:fld id="{63028866-38BA-45A0-A422-5EEFA28202D9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9268756109052296"/>
                      <c:h val="7.03998528793610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7E9-4D00-86A7-5E6D9F65A650}"/>
                </c:ext>
              </c:extLst>
            </c:dLbl>
            <c:dLbl>
              <c:idx val="2"/>
              <c:layout>
                <c:manualLayout>
                  <c:x val="9.1287976629766301E-2"/>
                  <c:y val="-0.12085381944444452"/>
                </c:manualLayout>
              </c:layout>
              <c:tx>
                <c:rich>
                  <a:bodyPr/>
                  <a:lstStyle/>
                  <a:p>
                    <a:fld id="{DD1CC1C7-24FB-4104-B6BE-6D4F418F7F0A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6391307507131622"/>
                      <c:h val="7.184566344402408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7E9-4D00-86A7-5E6D9F65A650}"/>
                </c:ext>
              </c:extLst>
            </c:dLbl>
            <c:dLbl>
              <c:idx val="3"/>
              <c:layout>
                <c:manualLayout>
                  <c:x val="-0.28335813858138581"/>
                  <c:y val="-1.7958333333333333E-3"/>
                </c:manualLayout>
              </c:layout>
              <c:tx>
                <c:rich>
                  <a:bodyPr/>
                  <a:lstStyle/>
                  <a:p>
                    <a:fld id="{77386720-F804-4156-98D9-551000FE2772}" type="CELLRANGE">
                      <a:rPr lang="en-US"/>
                      <a:pPr/>
                      <a:t>[CELLRANGE]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6502638172991954"/>
                      <c:h val="7.184566344402408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7E9-4D00-86A7-5E6D9F65A6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Sheet1!$K$6:$K$9</c:f>
              <c:numCache>
                <c:formatCode>hh:mm:ss.000</c:formatCode>
                <c:ptCount val="4"/>
                <c:pt idx="0">
                  <c:v>4.2375000000000008E-4</c:v>
                </c:pt>
                <c:pt idx="1">
                  <c:v>3.6921296296296297E-5</c:v>
                </c:pt>
                <c:pt idx="2">
                  <c:v>7.5763888888888899E-5</c:v>
                </c:pt>
                <c:pt idx="3">
                  <c:v>4.069907407407408E-4</c:v>
                </c:pt>
              </c:numCache>
            </c:numRef>
          </c:xVal>
          <c:yVal>
            <c:numRef>
              <c:f>Sheet1!$L$6:$L$9</c:f>
              <c:numCache>
                <c:formatCode>0.00</c:formatCode>
                <c:ptCount val="4"/>
                <c:pt idx="0">
                  <c:v>11433</c:v>
                </c:pt>
                <c:pt idx="1">
                  <c:v>525</c:v>
                </c:pt>
                <c:pt idx="2">
                  <c:v>525</c:v>
                </c:pt>
                <c:pt idx="3">
                  <c:v>11433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Sheet1!$O$6:$O$9</c15:f>
                <c15:dlblRangeCache>
                  <c:ptCount val="4"/>
                  <c:pt idx="0">
                    <c:v>none  312,27 Ø RU/s</c:v>
                  </c:pt>
                  <c:pt idx="1">
                    <c:v>automatic  164,58 Ø RU/s</c:v>
                  </c:pt>
                  <c:pt idx="2">
                    <c:v>automatic (only partition key index)  80,20 Ø RU/s</c:v>
                  </c:pt>
                  <c:pt idx="3">
                    <c:v>automatic (excluded all)  325,13 Ø RU/s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57E9-4D00-86A7-5E6D9F65A6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3913424"/>
        <c:axId val="745330064"/>
      </c:scatterChart>
      <c:valAx>
        <c:axId val="1393913424"/>
        <c:scaling>
          <c:orientation val="minMax"/>
          <c:max val="6.000000000000001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Time to read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h: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330064"/>
        <c:crosses val="autoZero"/>
        <c:crossBetween val="midCat"/>
      </c:valAx>
      <c:valAx>
        <c:axId val="7453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Consumed RU's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39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303970</xdr:colOff>
      <xdr:row>9</xdr:row>
      <xdr:rowOff>156747</xdr:rowOff>
    </xdr:from>
    <xdr:to>
      <xdr:col>8</xdr:col>
      <xdr:colOff>1029605</xdr:colOff>
      <xdr:row>40</xdr:row>
      <xdr:rowOff>79916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B6A3A3-AED5-49FB-B12F-07B0E0BA6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158199</xdr:colOff>
      <xdr:row>10</xdr:row>
      <xdr:rowOff>1656</xdr:rowOff>
    </xdr:from>
    <xdr:to>
      <xdr:col>15</xdr:col>
      <xdr:colOff>511474</xdr:colOff>
      <xdr:row>40</xdr:row>
      <xdr:rowOff>115325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318DA5-A5C7-40CA-8563-FFF488C2E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325398</xdr:colOff>
      <xdr:row>41</xdr:row>
      <xdr:rowOff>81072</xdr:rowOff>
    </xdr:from>
    <xdr:to>
      <xdr:col>8</xdr:col>
      <xdr:colOff>1051033</xdr:colOff>
      <xdr:row>72</xdr:row>
      <xdr:rowOff>2025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E2F3F0-71C2-4291-AF2A-44DB16D91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9</xdr:col>
      <xdr:colOff>171450</xdr:colOff>
      <xdr:row>41</xdr:row>
      <xdr:rowOff>76200</xdr:rowOff>
    </xdr:from>
    <xdr:to>
      <xdr:col>15</xdr:col>
      <xdr:colOff>524725</xdr:colOff>
      <xdr:row>71</xdr:row>
      <xdr:rowOff>187653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301DF9-7640-45A7-9030-9E994FA7E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6EBE-7DE6-474B-86BB-4BC912A7F761}">
  <dimension ref="A1:O9"/>
  <sheetViews>
    <sheetView tabSelected="1" topLeftCell="A7" zoomScaleNormal="100" workbookViewId="0">
      <selection activeCell="O5" sqref="A5:O5"/>
    </sheetView>
  </sheetViews>
  <sheetFormatPr defaultRowHeight="15" x14ac:dyDescent="0.25"/>
  <cols>
    <col min="1" max="1" width="11" bestFit="1" customWidth="1"/>
    <col min="2" max="2" width="8.85546875" customWidth="1"/>
    <col min="3" max="3" width="20.140625" bestFit="1" customWidth="1"/>
    <col min="4" max="4" width="20.7109375" bestFit="1" customWidth="1"/>
    <col min="5" max="5" width="24.5703125" bestFit="1" customWidth="1"/>
    <col min="6" max="6" width="24.28515625" bestFit="1" customWidth="1"/>
    <col min="7" max="7" width="15.85546875" bestFit="1" customWidth="1"/>
    <col min="8" max="8" width="10.140625" bestFit="1" customWidth="1"/>
    <col min="9" max="9" width="18.7109375" bestFit="1" customWidth="1"/>
    <col min="10" max="10" width="20.85546875" bestFit="1" customWidth="1"/>
    <col min="11" max="11" width="15.85546875" bestFit="1" customWidth="1"/>
    <col min="12" max="12" width="9.5703125" bestFit="1" customWidth="1"/>
    <col min="13" max="13" width="17.5703125" bestFit="1" customWidth="1"/>
    <col min="14" max="14" width="39" bestFit="1" customWidth="1"/>
    <col min="15" max="15" width="38" bestFit="1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  <c r="F1" s="1" t="s">
        <v>11</v>
      </c>
      <c r="G1" s="1" t="s">
        <v>7</v>
      </c>
      <c r="H1" s="1" t="s">
        <v>5</v>
      </c>
      <c r="I1" s="1" t="s">
        <v>16</v>
      </c>
      <c r="J1" s="1" t="s">
        <v>9</v>
      </c>
      <c r="K1" s="1" t="s">
        <v>8</v>
      </c>
      <c r="L1" s="1" t="s">
        <v>12</v>
      </c>
      <c r="M1" s="1" t="s">
        <v>17</v>
      </c>
    </row>
    <row r="2" spans="1:15" x14ac:dyDescent="0.25">
      <c r="A2">
        <v>1000</v>
      </c>
      <c r="B2">
        <v>5</v>
      </c>
      <c r="C2">
        <v>400</v>
      </c>
      <c r="D2">
        <v>400</v>
      </c>
      <c r="E2" s="4" t="s">
        <v>13</v>
      </c>
      <c r="F2" t="s">
        <v>6</v>
      </c>
      <c r="G2" s="3">
        <v>4.0306712962962968E-4</v>
      </c>
      <c r="H2" s="2">
        <v>4949.9999999999</v>
      </c>
      <c r="I2" s="2">
        <f>H2/( G2*86400)</f>
        <v>142.13926776740558</v>
      </c>
      <c r="J2" t="s">
        <v>10</v>
      </c>
      <c r="K2" s="3">
        <v>2.0972222222222223E-5</v>
      </c>
      <c r="L2" s="2">
        <v>131.30000000000001</v>
      </c>
      <c r="M2" s="2">
        <f>L2/( K2*86400)</f>
        <v>72.461368653421644</v>
      </c>
      <c r="N2" t="str">
        <f>E2&amp;"  "&amp;TEXT(I2,"#,#0;;@")&amp;" Ø RU/s"</f>
        <v>none  142,14 Ø RU/s</v>
      </c>
      <c r="O2" t="str">
        <f>E2&amp;"  "&amp;TEXT(M2,"#,#0;;@")&amp;" Ø RU/s"</f>
        <v>none  72,46 Ø RU/s</v>
      </c>
    </row>
    <row r="3" spans="1:15" x14ac:dyDescent="0.25">
      <c r="A3">
        <v>1000</v>
      </c>
      <c r="B3">
        <v>5</v>
      </c>
      <c r="C3">
        <v>400</v>
      </c>
      <c r="D3">
        <v>400</v>
      </c>
      <c r="E3" s="4" t="s">
        <v>18</v>
      </c>
      <c r="F3" t="s">
        <v>6</v>
      </c>
      <c r="G3" s="3">
        <v>4.048611111111111E-4</v>
      </c>
      <c r="H3" s="2">
        <v>5899.99999999993</v>
      </c>
      <c r="I3" s="2">
        <f t="shared" ref="I3:I9" si="0">H3/( G3*86400)</f>
        <v>168.66781017724216</v>
      </c>
      <c r="J3" t="s">
        <v>10</v>
      </c>
      <c r="K3" s="3">
        <v>1.6226851851851855E-5</v>
      </c>
      <c r="L3" s="2">
        <v>52.55</v>
      </c>
      <c r="M3" s="2">
        <f t="shared" ref="M3:M9" si="1">L3/( K3*86400)</f>
        <v>37.482168330955773</v>
      </c>
      <c r="N3" t="str">
        <f t="shared" ref="N3:N9" si="2">E3&amp;"  "&amp;TEXT(I3,"#,#0;;@")&amp;" Ø RU/s"</f>
        <v>automatic (only partition key index)  168,67 Ø RU/s</v>
      </c>
      <c r="O3" t="str">
        <f t="shared" ref="O3:O9" si="3">E3&amp;"  "&amp;TEXT(M3,"#,#0;;@")&amp;" Ø RU/s"</f>
        <v>automatic (only partition key index)  37,48 Ø RU/s</v>
      </c>
    </row>
    <row r="4" spans="1:15" x14ac:dyDescent="0.25">
      <c r="A4">
        <v>1000</v>
      </c>
      <c r="B4">
        <v>5</v>
      </c>
      <c r="C4">
        <v>400</v>
      </c>
      <c r="D4">
        <v>400</v>
      </c>
      <c r="E4" s="4" t="s">
        <v>2</v>
      </c>
      <c r="F4" t="s">
        <v>6</v>
      </c>
      <c r="G4" s="3">
        <v>4.0187499999999994E-4</v>
      </c>
      <c r="H4" s="2">
        <v>6289.99999999996</v>
      </c>
      <c r="I4" s="2">
        <f t="shared" si="0"/>
        <v>181.15315938021891</v>
      </c>
      <c r="J4" t="s">
        <v>10</v>
      </c>
      <c r="K4" s="3">
        <v>1.6226851851851855E-5</v>
      </c>
      <c r="L4" s="2">
        <v>52.55</v>
      </c>
      <c r="M4" s="2">
        <f t="shared" si="1"/>
        <v>37.482168330955773</v>
      </c>
      <c r="N4" t="str">
        <f t="shared" si="2"/>
        <v>automatic  181,15 Ø RU/s</v>
      </c>
      <c r="O4" t="str">
        <f t="shared" si="3"/>
        <v>automatic  37,48 Ø RU/s</v>
      </c>
    </row>
    <row r="5" spans="1:15" x14ac:dyDescent="0.25">
      <c r="A5">
        <v>1000</v>
      </c>
      <c r="B5">
        <v>5</v>
      </c>
      <c r="C5">
        <v>400</v>
      </c>
      <c r="D5">
        <v>400</v>
      </c>
      <c r="E5" s="4" t="s">
        <v>14</v>
      </c>
      <c r="F5" t="s">
        <v>6</v>
      </c>
      <c r="G5" s="3">
        <v>4.0361111111111115E-4</v>
      </c>
      <c r="H5" s="2">
        <v>5520</v>
      </c>
      <c r="I5" s="2">
        <f t="shared" si="0"/>
        <v>158.29318651066754</v>
      </c>
      <c r="J5" t="s">
        <v>10</v>
      </c>
      <c r="K5" s="3">
        <v>2.2557870370370365E-5</v>
      </c>
      <c r="L5" s="2">
        <v>131.30000000000001</v>
      </c>
      <c r="M5" s="2">
        <f t="shared" si="1"/>
        <v>67.367880964597262</v>
      </c>
      <c r="N5" t="str">
        <f t="shared" si="2"/>
        <v>automatic (excluded all)  158,29 Ø RU/s</v>
      </c>
      <c r="O5" t="str">
        <f t="shared" si="3"/>
        <v>automatic (excluded all)  67,37 Ø RU/s</v>
      </c>
    </row>
    <row r="6" spans="1:15" x14ac:dyDescent="0.25">
      <c r="A6">
        <v>10000</v>
      </c>
      <c r="B6">
        <v>50</v>
      </c>
      <c r="C6">
        <v>400</v>
      </c>
      <c r="D6">
        <v>400</v>
      </c>
      <c r="E6" s="4" t="s">
        <v>13</v>
      </c>
      <c r="F6" t="s">
        <v>6</v>
      </c>
      <c r="G6" s="3">
        <v>4.3749999999999995E-3</v>
      </c>
      <c r="H6" s="2">
        <v>49500</v>
      </c>
      <c r="I6" s="2">
        <f t="shared" si="0"/>
        <v>130.95238095238096</v>
      </c>
      <c r="J6" t="s">
        <v>10</v>
      </c>
      <c r="K6" s="3">
        <v>4.2375000000000008E-4</v>
      </c>
      <c r="L6" s="2">
        <v>11433</v>
      </c>
      <c r="M6" s="2">
        <f t="shared" si="1"/>
        <v>312.27466404457545</v>
      </c>
      <c r="N6" t="str">
        <f t="shared" si="2"/>
        <v>none  130,95 Ø RU/s</v>
      </c>
      <c r="O6" t="str">
        <f t="shared" si="3"/>
        <v>none  312,27 Ø RU/s</v>
      </c>
    </row>
    <row r="7" spans="1:15" x14ac:dyDescent="0.25">
      <c r="A7">
        <v>10000</v>
      </c>
      <c r="B7">
        <v>50</v>
      </c>
      <c r="C7">
        <v>400</v>
      </c>
      <c r="D7">
        <v>400</v>
      </c>
      <c r="E7" s="4" t="s">
        <v>2</v>
      </c>
      <c r="F7" t="s">
        <v>6</v>
      </c>
      <c r="G7" s="3">
        <v>3.9351851851851857E-3</v>
      </c>
      <c r="H7" s="2">
        <v>62900</v>
      </c>
      <c r="I7" s="2">
        <f t="shared" si="0"/>
        <v>184.99999999999997</v>
      </c>
      <c r="J7" t="s">
        <v>10</v>
      </c>
      <c r="K7" s="3">
        <v>3.6921296296296297E-5</v>
      </c>
      <c r="L7" s="2">
        <v>525</v>
      </c>
      <c r="M7" s="2">
        <f t="shared" si="1"/>
        <v>164.57680250783699</v>
      </c>
      <c r="N7" t="str">
        <f t="shared" si="2"/>
        <v>automatic  185,0 Ø RU/s</v>
      </c>
      <c r="O7" t="str">
        <f t="shared" si="3"/>
        <v>automatic  164,58 Ø RU/s</v>
      </c>
    </row>
    <row r="8" spans="1:15" x14ac:dyDescent="0.25">
      <c r="A8">
        <v>10000</v>
      </c>
      <c r="B8">
        <v>50</v>
      </c>
      <c r="C8">
        <v>400</v>
      </c>
      <c r="D8">
        <v>400</v>
      </c>
      <c r="E8" s="4" t="s">
        <v>18</v>
      </c>
      <c r="F8" t="s">
        <v>6</v>
      </c>
      <c r="G8" s="3">
        <v>3.9314120370370371E-3</v>
      </c>
      <c r="H8" s="2">
        <v>59000</v>
      </c>
      <c r="I8" s="2">
        <f t="shared" si="0"/>
        <v>173.69595553383539</v>
      </c>
      <c r="J8" t="s">
        <v>10</v>
      </c>
      <c r="K8" s="3">
        <v>7.5763888888888899E-5</v>
      </c>
      <c r="L8" s="2">
        <v>525</v>
      </c>
      <c r="M8" s="2">
        <f t="shared" si="1"/>
        <v>80.201649862511445</v>
      </c>
      <c r="N8" t="str">
        <f t="shared" si="2"/>
        <v>automatic (only partition key index)  173,70 Ø RU/s</v>
      </c>
      <c r="O8" t="str">
        <f t="shared" si="3"/>
        <v>automatic (only partition key index)  80,20 Ø RU/s</v>
      </c>
    </row>
    <row r="9" spans="1:15" x14ac:dyDescent="0.25">
      <c r="A9">
        <v>10000</v>
      </c>
      <c r="B9">
        <v>50</v>
      </c>
      <c r="C9">
        <v>400</v>
      </c>
      <c r="D9">
        <v>400</v>
      </c>
      <c r="E9" s="4" t="s">
        <v>14</v>
      </c>
      <c r="F9" t="s">
        <v>6</v>
      </c>
      <c r="G9" s="3">
        <v>4.0546990740740743E-3</v>
      </c>
      <c r="H9" s="2">
        <v>55200</v>
      </c>
      <c r="I9" s="2">
        <f t="shared" si="0"/>
        <v>157.56752282160045</v>
      </c>
      <c r="J9" t="s">
        <v>10</v>
      </c>
      <c r="K9" s="3">
        <v>4.069907407407408E-4</v>
      </c>
      <c r="L9" s="2">
        <v>11433</v>
      </c>
      <c r="M9" s="2">
        <f t="shared" si="1"/>
        <v>325.13365942441123</v>
      </c>
      <c r="N9" t="str">
        <f t="shared" si="2"/>
        <v>automatic (excluded all)  157,57 Ø RU/s</v>
      </c>
      <c r="O9" t="str">
        <f t="shared" si="3"/>
        <v>automatic (excluded all)  325,13 Ø RU/s</v>
      </c>
    </row>
  </sheetData>
  <sortState xmlns:xlrd2="http://schemas.microsoft.com/office/spreadsheetml/2017/richdata2" ref="A2:L9">
    <sortCondition ref="A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Kalcik</dc:creator>
  <cp:lastModifiedBy>Anton Kalcik</cp:lastModifiedBy>
  <dcterms:created xsi:type="dcterms:W3CDTF">2020-02-05T13:23:24Z</dcterms:created>
  <dcterms:modified xsi:type="dcterms:W3CDTF">2020-03-09T20:05:51Z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anton.kalcik@avanade.com</vt:lpwstr>
  </property>
  <property fmtid="{D5CDD505-2E9C-101B-9397-08002B2CF9AE}" pid="5" name="MSIP_Label_236020b0-6d69-48c1-9bb5-c586c1062b70_SetDate">
    <vt:lpwstr>2020-02-05T20:27:58.5682707Z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9404f359-8438-42eb-b200-c7fb37bf8928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anton.kalcik@avanade.com</vt:lpwstr>
  </property>
  <property fmtid="{D5CDD505-2E9C-101B-9397-08002B2CF9AE}" pid="13" name="MSIP_Label_5fae8262-b78e-4366-8929-a5d6aac95320_SetDate">
    <vt:lpwstr>2020-02-05T20:27:58.5682707Z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9404f359-8438-42eb-b200-c7fb37bf8928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