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pending" state="visible" r:id="rId3"/>
    <sheet sheetId="2" name="Instructions" state="visible" r:id="rId4"/>
    <sheet sheetId="3" name="Income" state="visible" r:id="rId5"/>
    <sheet sheetId="4" name="Cash Flow" state="visible" r:id="rId6"/>
    <sheet sheetId="5" name="Spending Plan" state="visible" r:id="rId7"/>
  </sheets>
  <definedNames>
    <definedName name="Category">Spending!$B$2:$B$97</definedName>
    <definedName name="Price">Spending!$C$2:$C$97</definedName>
    <definedName name="Total_Income">Income!$B$34</definedName>
  </definedNames>
  <calcPr/>
</workbook>
</file>

<file path=xl/sharedStrings.xml><?xml version="1.0" encoding="utf-8"?>
<sst xmlns="http://schemas.openxmlformats.org/spreadsheetml/2006/main" count="282" uniqueCount="148">
  <si>
    <t>Timestamp</t>
  </si>
  <si>
    <t>Category</t>
  </si>
  <si>
    <t>Price</t>
  </si>
  <si>
    <t>Description</t>
  </si>
  <si>
    <t>Item</t>
  </si>
  <si>
    <t>Budgeted %</t>
  </si>
  <si>
    <t>Recommended %</t>
  </si>
  <si>
    <t>Charity</t>
  </si>
  <si>
    <t>10 - 15%</t>
  </si>
  <si>
    <t>Saving</t>
  </si>
  <si>
    <t>Housing</t>
  </si>
  <si>
    <t>25 - 35%</t>
  </si>
  <si>
    <t>Utilities</t>
  </si>
  <si>
    <t>5 - 10%</t>
  </si>
  <si>
    <t>Food</t>
  </si>
  <si>
    <t>5 - 15%</t>
  </si>
  <si>
    <t>Clothing</t>
  </si>
  <si>
    <t>2 -   7%</t>
  </si>
  <si>
    <t>Transportation</t>
  </si>
  <si>
    <t>Medical/Health</t>
  </si>
  <si>
    <t>Insurance</t>
  </si>
  <si>
    <t>10 - 25%</t>
  </si>
  <si>
    <t>Personal</t>
  </si>
  <si>
    <t>Recreation</t>
  </si>
  <si>
    <t>Debts</t>
  </si>
  <si>
    <t>*5 - 10%</t>
  </si>
  <si>
    <t>Total</t>
  </si>
  <si>
    <t>* Your target goal for debts is 0%.</t>
  </si>
  <si>
    <t>Instructions</t>
  </si>
  <si>
    <t>http://horns.by/monthly-budget-spreadsheet</t>
  </si>
  <si>
    <t>Only edit the values in the yellow fields in all sheets.  Follow the following steps in order.</t>
  </si>
  <si>
    <t>Sheet 3 (Income)</t>
  </si>
  <si>
    <t>Input expected incomes</t>
  </si>
  <si>
    <t>Sheet 4 (Cash Flow)</t>
  </si>
  <si>
    <t>Input expected expenditures.</t>
  </si>
  <si>
    <t>Sheet 5 (Spending Plan)</t>
  </si>
  <si>
    <t> Input actual expenditures.</t>
  </si>
  <si>
    <t>Sheet 1 (Spending) / Form</t>
  </si>
  <si>
    <t>Input day to day expenditures into the provided form. Access the form from the file menu:
Form &gt; Go to live Form</t>
  </si>
  <si>
    <t>Source</t>
  </si>
  <si>
    <t>Ammount</t>
  </si>
  <si>
    <t>Period</t>
  </si>
  <si>
    <t>Salary 1</t>
  </si>
  <si>
    <t>Salary 2</t>
  </si>
  <si>
    <t>Salary 3</t>
  </si>
  <si>
    <t>Bonus</t>
  </si>
  <si>
    <t>Self-Employment</t>
  </si>
  <si>
    <t>Interest Income</t>
  </si>
  <si>
    <t>Dividend Income</t>
  </si>
  <si>
    <t>Royalty Income</t>
  </si>
  <si>
    <t>Rents</t>
  </si>
  <si>
    <t>Notes</t>
  </si>
  <si>
    <t>Alimony</t>
  </si>
  <si>
    <t>Chid Support</t>
  </si>
  <si>
    <t>AFDC</t>
  </si>
  <si>
    <t>Unemployment</t>
  </si>
  <si>
    <t>Social Security</t>
  </si>
  <si>
    <t>Pension</t>
  </si>
  <si>
    <t>Anuity</t>
  </si>
  <si>
    <t>Disability Income</t>
  </si>
  <si>
    <t>Cash Gifts</t>
  </si>
  <si>
    <t>Trust Fund</t>
  </si>
  <si>
    <t>Other</t>
  </si>
  <si>
    <t>Budgeted Item</t>
  </si>
  <si>
    <t>Actually Spent</t>
  </si>
  <si>
    <t>% Income</t>
  </si>
  <si>
    <t>Tithes</t>
  </si>
  <si>
    <t>Charity &amp; Offerings</t>
  </si>
  <si>
    <t>Emergency Fund</t>
  </si>
  <si>
    <t>Retirement Fund</t>
  </si>
  <si>
    <t>College Fund</t>
  </si>
  <si>
    <t>First Mortgage/Rent</t>
  </si>
  <si>
    <t>Second Mortgage</t>
  </si>
  <si>
    <t>Real Estate Tax</t>
  </si>
  <si>
    <t>Repairs/Maint. Fees</t>
  </si>
  <si>
    <t>Association Dues</t>
  </si>
  <si>
    <t>Electricity</t>
  </si>
  <si>
    <t>Gas</t>
  </si>
  <si>
    <t>Water</t>
  </si>
  <si>
    <t>Trash</t>
  </si>
  <si>
    <t>Phone/Mobile</t>
  </si>
  <si>
    <t>Internet</t>
  </si>
  <si>
    <t>Cable</t>
  </si>
  <si>
    <t>Groceries</t>
  </si>
  <si>
    <t>Restaurant</t>
  </si>
  <si>
    <t>Adult Clothing</t>
  </si>
  <si>
    <t>Child Clothing</t>
  </si>
  <si>
    <t>Cleaning/Laundry</t>
  </si>
  <si>
    <t>Gasoline &amp; Oil</t>
  </si>
  <si>
    <t>Car Repairs &amp; Tires</t>
  </si>
  <si>
    <t>License &amp; Taxes</t>
  </si>
  <si>
    <t>Car Replacement</t>
  </si>
  <si>
    <t>Medications</t>
  </si>
  <si>
    <t>Doctor Bills</t>
  </si>
  <si>
    <t>Dentist</t>
  </si>
  <si>
    <t>Optometrist</t>
  </si>
  <si>
    <t>Vitamins</t>
  </si>
  <si>
    <t>Life Insurance</t>
  </si>
  <si>
    <t>Health Insurance</t>
  </si>
  <si>
    <t>Homeowner/Renter</t>
  </si>
  <si>
    <t>Auto Insurance</t>
  </si>
  <si>
    <t>Disability Insurance</t>
  </si>
  <si>
    <t>Identity Theft</t>
  </si>
  <si>
    <t>Long-Term Care</t>
  </si>
  <si>
    <t>Child Care/Sitter</t>
  </si>
  <si>
    <t>Toiletries</t>
  </si>
  <si>
    <t>Cosmetics/Hair Care</t>
  </si>
  <si>
    <t>Education/Tuition</t>
  </si>
  <si>
    <t>Books/Supplies</t>
  </si>
  <si>
    <t>Child Support</t>
  </si>
  <si>
    <t>Subscriptions</t>
  </si>
  <si>
    <t>Organization Dues</t>
  </si>
  <si>
    <t>Gifts (incl. Christmas)</t>
  </si>
  <si>
    <t>Replace Furniture</t>
  </si>
  <si>
    <t>Pocket Money (His)</t>
  </si>
  <si>
    <t>Pocket Money (Hers)</t>
  </si>
  <si>
    <t>Baby Supplies</t>
  </si>
  <si>
    <t>Pet Supplies</t>
  </si>
  <si>
    <t>Music/Technology</t>
  </si>
  <si>
    <t>Entertainment</t>
  </si>
  <si>
    <t>Vacation</t>
  </si>
  <si>
    <t>Car Payment 1</t>
  </si>
  <si>
    <t>Car Payment 2</t>
  </si>
  <si>
    <t>Credit Card 1</t>
  </si>
  <si>
    <t>Credit Card 2</t>
  </si>
  <si>
    <t>Credit Card 3</t>
  </si>
  <si>
    <t>Credit Card 4</t>
  </si>
  <si>
    <t>Credit Card 5</t>
  </si>
  <si>
    <t>Student Loan 1</t>
  </si>
  <si>
    <t>Student Loan 2</t>
  </si>
  <si>
    <t>Student Loan 3</t>
  </si>
  <si>
    <t>Student Loan 4</t>
  </si>
  <si>
    <t>Total Budget</t>
  </si>
  <si>
    <t>Total Income</t>
  </si>
  <si>
    <t>Zero Balance</t>
  </si>
  <si>
    <t>← should be zero</t>
  </si>
  <si>
    <t>Note:
The Budgeted Items which are italicized are recommended to be paid for in cash.
</t>
  </si>
  <si>
    <t>Budget</t>
  </si>
  <si>
    <t>Week 1</t>
  </si>
  <si>
    <t>Week 2</t>
  </si>
  <si>
    <t>Week 3</t>
  </si>
  <si>
    <t>Week 4</t>
  </si>
  <si>
    <t>Balance</t>
  </si>
  <si>
    <t>GasWater</t>
  </si>
  <si>
    <t>Restaurants</t>
  </si>
  <si>
    <t>Children</t>
  </si>
  <si>
    <t>Adults</t>
  </si>
  <si>
    <t>TOTAL</t>
  </si>
</sst>
</file>

<file path=xl/styles.xml><?xml version="1.0" encoding="utf-8"?>
<styleSheet xmlns="http://schemas.openxmlformats.org/spreadsheetml/2006/main" xmlns:x14ac="http://schemas.microsoft.com/office/spreadsheetml/2009/9/ac" xmlns:mc="http://schemas.openxmlformats.org/markup-compatibility/2006">
  <numFmts count="15">
    <numFmt numFmtId="164" formatCode="&quot;$&quot;#,##0.00"/>
    <numFmt numFmtId="165" formatCode="&quot;$&quot;#,##0.00"/>
    <numFmt numFmtId="166" formatCode="&quot;$&quot;#,##0.00"/>
    <numFmt numFmtId="167" formatCode="&quot;$&quot;#,##0"/>
    <numFmt numFmtId="168" formatCode="&quot;$&quot;#,##0.00"/>
    <numFmt numFmtId="169" formatCode="&quot;$&quot;#,##0.00"/>
    <numFmt numFmtId="170" formatCode="&quot;$&quot;#,##0.00"/>
    <numFmt numFmtId="171" formatCode="&quot;$&quot;#,##0.00"/>
    <numFmt numFmtId="172" formatCode="&quot;$&quot;#,##0.00"/>
    <numFmt numFmtId="173" formatCode="&quot;$&quot;#,##0.00"/>
    <numFmt numFmtId="174" formatCode="&quot;$&quot;#,##0.00"/>
    <numFmt numFmtId="175" formatCode="&quot;$&quot;#,##0.00"/>
    <numFmt numFmtId="176" formatCode="&quot;$&quot;#,##0.00"/>
    <numFmt numFmtId="177" formatCode="&quot;$&quot;#,##0.00"/>
    <numFmt numFmtId="178" formatCode="&quot;$&quot;#,##0.00"/>
  </numFmts>
  <fonts count="16">
    <font>
      <b val="0"/>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val="0"/>
      <i/>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val="0"/>
      <i/>
      <strike val="0"/>
      <u val="none"/>
      <sz val="10.0"/>
      <color rgb="FF000000"/>
      <name val="Arial"/>
    </font>
    <font>
      <b val="0"/>
      <i/>
      <strike val="0"/>
      <u val="none"/>
      <sz val="10.0"/>
      <color rgb="FF000000"/>
      <name val="Arial"/>
    </font>
    <font>
      <b/>
      <i val="0"/>
      <strike val="0"/>
      <u val="none"/>
      <sz val="10.0"/>
      <color rgb="FF000000"/>
      <name val="Arial"/>
    </font>
    <font>
      <b val="0"/>
      <i/>
      <strike val="0"/>
      <u val="none"/>
      <sz val="10.0"/>
      <color rgb="FF000000"/>
      <name val="Arial"/>
    </font>
    <font>
      <b/>
      <i val="0"/>
      <strike val="0"/>
      <u val="none"/>
      <sz val="10.0"/>
      <color rgb="FF000000"/>
      <name val="Arial"/>
    </font>
    <font>
      <b val="0"/>
      <i val="0"/>
      <strike val="0"/>
      <u val="none"/>
      <sz val="8.0"/>
      <color rgb="FF000000"/>
      <name val="Arial"/>
    </font>
  </fonts>
  <fills count="39">
    <fill>
      <patternFill patternType="none"/>
    </fill>
    <fill>
      <patternFill patternType="gray125">
        <bgColor rgb="FFFFFFFF"/>
      </patternFill>
    </fill>
    <fill>
      <patternFill patternType="solid">
        <fgColor rgb="FFDDDDDD"/>
        <bgColor indexed="64"/>
      </patternFill>
    </fill>
    <fill>
      <patternFill patternType="solid">
        <fgColor rgb="FF99FFFF"/>
        <bgColor indexed="64"/>
      </patternFill>
    </fill>
    <fill>
      <patternFill patternType="solid">
        <fgColor rgb="FFF3F3F3"/>
        <bgColor indexed="64"/>
      </patternFill>
    </fill>
    <fill>
      <patternFill patternType="solid">
        <fgColor rgb="FFDDDDDD"/>
        <bgColor indexed="64"/>
      </patternFill>
    </fill>
    <fill>
      <patternFill patternType="solid">
        <fgColor rgb="FFDDDDDD"/>
        <bgColor indexed="64"/>
      </patternFill>
    </fill>
    <fill>
      <patternFill patternType="solid">
        <fgColor rgb="FF99FFFF"/>
        <bgColor indexed="64"/>
      </patternFill>
    </fill>
    <fill>
      <patternFill patternType="solid">
        <fgColor rgb="FF99FFFF"/>
        <bgColor indexed="64"/>
      </patternFill>
    </fill>
    <fill>
      <patternFill patternType="solid">
        <fgColor rgb="FFFFFFFF"/>
        <bgColor indexed="64"/>
      </patternFill>
    </fill>
    <fill>
      <patternFill patternType="solid">
        <fgColor rgb="FFDDDDDD"/>
        <bgColor indexed="64"/>
      </patternFill>
    </fill>
    <fill>
      <patternFill patternType="solid">
        <fgColor rgb="FFFFFF99"/>
        <bgColor indexed="64"/>
      </patternFill>
    </fill>
    <fill>
      <patternFill patternType="solid">
        <fgColor rgb="FFDDDDDD"/>
        <bgColor indexed="64"/>
      </patternFill>
    </fill>
    <fill>
      <patternFill patternType="solid">
        <fgColor rgb="FFFFFF99"/>
        <bgColor indexed="64"/>
      </patternFill>
    </fill>
    <fill>
      <patternFill patternType="solid">
        <fgColor rgb="FFDDDDDD"/>
        <bgColor indexed="64"/>
      </patternFill>
    </fill>
    <fill>
      <patternFill patternType="solid">
        <fgColor rgb="FF99FFFF"/>
        <bgColor indexed="64"/>
      </patternFill>
    </fill>
    <fill>
      <patternFill patternType="solid">
        <fgColor rgb="FFFFFFFF"/>
        <bgColor indexed="64"/>
      </patternFill>
    </fill>
    <fill>
      <patternFill patternType="solid">
        <fgColor rgb="FFFFFFFF"/>
        <bgColor indexed="64"/>
      </patternFill>
    </fill>
    <fill>
      <patternFill patternType="solid">
        <fgColor rgb="FFEEEEEE"/>
        <bgColor indexed="64"/>
      </patternFill>
    </fill>
    <fill>
      <patternFill patternType="solid">
        <fgColor rgb="FFDDDDDD"/>
        <bgColor indexed="64"/>
      </patternFill>
    </fill>
    <fill>
      <patternFill patternType="solid">
        <fgColor rgb="FFDDDDDD"/>
        <bgColor indexed="64"/>
      </patternFill>
    </fill>
    <fill>
      <patternFill patternType="solid">
        <fgColor rgb="FFDDDDDD"/>
        <bgColor indexed="64"/>
      </patternFill>
    </fill>
    <fill>
      <patternFill patternType="solid">
        <fgColor rgb="FFDDDDDD"/>
        <bgColor indexed="64"/>
      </patternFill>
    </fill>
    <fill>
      <patternFill patternType="solid">
        <fgColor rgb="FFDDDDDD"/>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99FFFF"/>
        <bgColor indexed="64"/>
      </patternFill>
    </fill>
    <fill>
      <patternFill patternType="solid">
        <fgColor rgb="FF99FFFF"/>
        <bgColor indexed="64"/>
      </patternFill>
    </fill>
    <fill>
      <patternFill patternType="solid">
        <fgColor rgb="FFEEEEEE"/>
        <bgColor indexed="64"/>
      </patternFill>
    </fill>
    <fill>
      <patternFill patternType="solid">
        <fgColor rgb="FF99FFFF"/>
        <bgColor indexed="64"/>
      </patternFill>
    </fill>
    <fill>
      <patternFill patternType="solid">
        <fgColor rgb="FFDDDDDD"/>
        <bgColor indexed="64"/>
      </patternFill>
    </fill>
    <fill>
      <patternFill patternType="solid">
        <fgColor rgb="FFDDDDDD"/>
        <bgColor indexed="64"/>
      </patternFill>
    </fill>
    <fill>
      <patternFill patternType="solid">
        <fgColor rgb="FFDDDDDD"/>
        <bgColor indexed="64"/>
      </patternFill>
    </fill>
    <fill>
      <patternFill patternType="solid">
        <fgColor rgb="FFFFFFFF"/>
        <bgColor indexed="64"/>
      </patternFill>
    </fill>
    <fill>
      <patternFill patternType="solid">
        <fgColor rgb="FFDDDDDD"/>
        <bgColor indexed="64"/>
      </patternFill>
    </fill>
    <fill>
      <patternFill patternType="solid">
        <fgColor rgb="FFDDDDDD"/>
        <bgColor indexed="64"/>
      </patternFill>
    </fill>
    <fill>
      <patternFill patternType="solid">
        <fgColor rgb="FFFFFF99"/>
        <bgColor indexed="64"/>
      </patternFill>
    </fill>
    <fill>
      <patternFill patternType="solid">
        <fgColor rgb="FFFFFF99"/>
        <bgColor indexed="64"/>
      </patternFill>
    </fill>
  </fills>
  <borders count="1">
    <border>
      <left/>
      <right/>
      <top/>
      <bottom/>
      <diagonal/>
    </border>
  </borders>
  <cellStyleXfs count="1">
    <xf fillId="0" numFmtId="0" borderId="0" fontId="0"/>
  </cellStyleXfs>
  <cellXfs count="44">
    <xf applyAlignment="1" fillId="0" xfId="0" numFmtId="0" borderId="0" fontId="0">
      <alignment vertical="bottom" horizontal="general" wrapText="1"/>
    </xf>
    <xf applyAlignment="1" fillId="2" xfId="0" numFmtId="164" borderId="0" applyFont="1" fontId="1" applyNumberFormat="1" applyFill="1">
      <alignment vertical="bottom" horizontal="general" wrapText="1"/>
    </xf>
    <xf applyAlignment="1" fillId="3" xfId="0" numFmtId="0" borderId="0" applyFont="1" fontId="2" applyFill="1">
      <alignment vertical="top" horizontal="general" wrapText="1"/>
    </xf>
    <xf applyAlignment="1" fillId="4" xfId="0" numFmtId="165" borderId="0" fontId="0" applyNumberFormat="1" applyFill="1">
      <alignment vertical="bottom" horizontal="general" wrapText="1"/>
    </xf>
    <xf applyAlignment="1" fillId="5" xfId="0" numFmtId="166" borderId="0" applyFont="1" fontId="3" applyNumberFormat="1" applyFill="1">
      <alignment vertical="bottom" horizontal="center" wrapText="1"/>
    </xf>
    <xf applyAlignment="1" fillId="6" xfId="0" numFmtId="0" borderId="0" fontId="0" applyFill="1">
      <alignment vertical="bottom" horizontal="right" wrapText="1"/>
    </xf>
    <xf applyAlignment="1" fillId="7" xfId="0" numFmtId="0" borderId="0" fontId="0" applyFill="1">
      <alignment vertical="bottom" horizontal="general" wrapText="1"/>
    </xf>
    <xf applyAlignment="1" fillId="8" xfId="0" numFmtId="0" borderId="0" fontId="0" applyFill="1">
      <alignment vertical="top" horizontal="right" wrapText="1"/>
    </xf>
    <xf applyAlignment="1" fillId="0" xfId="0" numFmtId="0" borderId="0" applyFont="1" fontId="4">
      <alignment vertical="bottom" horizontal="general" wrapText="1"/>
    </xf>
    <xf applyAlignment="1" fillId="9" xfId="0" numFmtId="0" borderId="0" fontId="0" applyFill="1">
      <alignment vertical="bottom" horizontal="general" wrapText="1"/>
    </xf>
    <xf applyAlignment="1" fillId="10" xfId="0" numFmtId="10" borderId="0" fontId="0" applyNumberFormat="1" applyFill="1">
      <alignment vertical="bottom" horizontal="general" wrapText="1"/>
    </xf>
    <xf applyAlignment="1" fillId="11" xfId="0" numFmtId="167" borderId="0" fontId="0" applyNumberFormat="1" applyFill="1">
      <alignment vertical="bottom" horizontal="general" wrapText="1"/>
    </xf>
    <xf applyAlignment="1" fillId="12" xfId="0" numFmtId="168" borderId="0" fontId="0" applyNumberFormat="1" applyFill="1">
      <alignment vertical="bottom" horizontal="general" wrapText="1"/>
    </xf>
    <xf applyAlignment="1" fillId="13" xfId="0" numFmtId="0" borderId="0" fontId="0" applyFill="1">
      <alignment vertical="bottom" horizontal="right" wrapText="1"/>
    </xf>
    <xf applyAlignment="1" fillId="14" xfId="0" numFmtId="0" borderId="0" applyFont="1" fontId="5" applyFill="1">
      <alignment vertical="center" horizontal="general" wrapText="1"/>
    </xf>
    <xf applyAlignment="1" fillId="15" xfId="0" numFmtId="0" borderId="0" fontId="0" applyFill="1">
      <alignment vertical="bottom" horizontal="right" wrapText="1"/>
    </xf>
    <xf applyAlignment="1" fillId="0" xfId="0" numFmtId="169" borderId="0" fontId="0" applyNumberFormat="1">
      <alignment vertical="bottom" horizontal="general" wrapText="1"/>
    </xf>
    <xf applyAlignment="1" fillId="0" xfId="0" numFmtId="170" borderId="0" fontId="0" applyNumberFormat="1">
      <alignment vertical="center" horizontal="general" wrapText="1"/>
    </xf>
    <xf applyAlignment="1" fillId="16" xfId="0" numFmtId="0" borderId="0" fontId="0" applyFill="1">
      <alignment vertical="bottom" horizontal="general" wrapText="1"/>
    </xf>
    <xf applyAlignment="1" fillId="17" xfId="0" numFmtId="10" borderId="0" fontId="0" applyNumberFormat="1" applyFill="1">
      <alignment vertical="bottom" horizontal="general" wrapText="1"/>
    </xf>
    <xf applyAlignment="1" fillId="18" xfId="0" numFmtId="171" borderId="0" fontId="0" applyNumberFormat="1" applyFill="1">
      <alignment vertical="bottom" horizontal="general" wrapText="1"/>
    </xf>
    <xf applyAlignment="1" fillId="19" xfId="0" numFmtId="172" borderId="0" applyFont="1" fontId="6" applyNumberFormat="1" applyFill="1">
      <alignment vertical="center" horizontal="general" wrapText="1"/>
    </xf>
    <xf applyAlignment="1" fillId="20" xfId="0" numFmtId="10" borderId="0" fontId="0" applyNumberFormat="1" applyFill="1">
      <alignment vertical="center" horizontal="general" wrapText="1"/>
    </xf>
    <xf applyAlignment="1" fillId="21" xfId="0" numFmtId="10" borderId="0" applyFont="1" fontId="7" applyNumberFormat="1" applyFill="1">
      <alignment vertical="center" horizontal="general" wrapText="1"/>
    </xf>
    <xf applyAlignment="1" fillId="22" xfId="0" numFmtId="173" borderId="0" applyFont="1" fontId="8" applyNumberFormat="1" applyFill="1">
      <alignment vertical="bottom" horizontal="center" wrapText="1"/>
    </xf>
    <xf applyAlignment="1" fillId="0" xfId="0" numFmtId="10" borderId="0" fontId="0" applyNumberFormat="1">
      <alignment vertical="bottom" horizontal="general" wrapText="1"/>
    </xf>
    <xf applyAlignment="1" fillId="0" xfId="0" numFmtId="0" borderId="0" fontId="0">
      <alignment vertical="bottom" horizontal="right" wrapText="1"/>
    </xf>
    <xf applyAlignment="1" fillId="23" xfId="0" numFmtId="0" borderId="0" applyFont="1" fontId="9" applyFill="1">
      <alignment vertical="bottom" horizontal="center" wrapText="1"/>
    </xf>
    <xf applyAlignment="1" fillId="24" xfId="0" numFmtId="10" borderId="0" fontId="0" applyNumberFormat="1" applyFill="1">
      <alignment vertical="bottom" horizontal="general" wrapText="1"/>
    </xf>
    <xf applyAlignment="1" fillId="25" xfId="0" numFmtId="0" borderId="0" applyFont="1" fontId="10" applyFill="1">
      <alignment vertical="bottom" horizontal="general" wrapText="1"/>
    </xf>
    <xf applyAlignment="1" fillId="26" xfId="0" numFmtId="174" borderId="0" fontId="0" applyNumberFormat="1" applyFill="1">
      <alignment vertical="bottom" horizontal="general" wrapText="1"/>
    </xf>
    <xf applyAlignment="1" fillId="27" xfId="0" numFmtId="175" borderId="0" fontId="0" applyNumberFormat="1" applyFill="1">
      <alignment vertical="bottom" horizontal="general" wrapText="1"/>
    </xf>
    <xf applyAlignment="1" fillId="28" xfId="0" numFmtId="10" borderId="0" fontId="0" applyNumberFormat="1" applyFill="1">
      <alignment vertical="bottom" horizontal="general" wrapText="1"/>
    </xf>
    <xf applyAlignment="1" fillId="29" xfId="0" numFmtId="0" borderId="0" fontId="0" applyFill="1">
      <alignment vertical="bottom" horizontal="general" wrapText="1"/>
    </xf>
    <xf applyAlignment="1" fillId="30" xfId="0" numFmtId="0" borderId="0" fontId="0" applyFill="1">
      <alignment vertical="top" horizontal="general" wrapText="1"/>
    </xf>
    <xf applyAlignment="1" fillId="31" xfId="0" numFmtId="10" borderId="0" applyFont="1" fontId="11" applyNumberFormat="1" applyFill="1">
      <alignment vertical="bottom" horizontal="general" wrapText="1"/>
    </xf>
    <xf applyAlignment="1" fillId="32" xfId="0" numFmtId="0" borderId="0" applyFont="1" fontId="12" applyFill="1">
      <alignment vertical="bottom" horizontal="right" wrapText="1"/>
    </xf>
    <xf applyAlignment="1" fillId="33" xfId="0" numFmtId="0" borderId="0" fontId="0" applyFill="1">
      <alignment vertical="bottom" horizontal="general" wrapText="1"/>
    </xf>
    <xf applyAlignment="1" fillId="34" xfId="0" numFmtId="176" borderId="0" fontId="0" applyNumberFormat="1" applyFill="1">
      <alignment vertical="bottom" horizontal="general" wrapText="1"/>
    </xf>
    <xf applyAlignment="1" fillId="35" xfId="0" numFmtId="177" borderId="0" applyFont="1" fontId="13" applyNumberFormat="1" applyFill="1">
      <alignment vertical="bottom" horizontal="general" wrapText="1"/>
    </xf>
    <xf applyAlignment="1" fillId="36" xfId="0" numFmtId="0" borderId="0" applyFont="1" fontId="14" applyFill="1">
      <alignment vertical="bottom" horizontal="general" wrapText="1"/>
    </xf>
    <xf applyAlignment="1" fillId="37" xfId="0" numFmtId="0" borderId="0" fontId="0" applyFill="1">
      <alignment vertical="bottom" horizontal="general" wrapText="1"/>
    </xf>
    <xf applyAlignment="1" fillId="38" xfId="0" numFmtId="178" borderId="0" fontId="0" applyNumberFormat="1" applyFill="1">
      <alignment vertical="bottom" horizontal="general" wrapText="1"/>
    </xf>
    <xf applyAlignment="1" fillId="0" xfId="0" numFmtId="0" borderId="0" applyFont="1" fontId="15">
      <alignment vertical="bottom" horizontal="general" wrapText="1"/>
    </xf>
  </cellXfs>
  <cellStyles count="1">
    <cellStyle builtinId="0" name="Normal" xfId="0"/>
  </cellStyles>
  <dxfs count="2">
    <dxf>
      <font>
        <color rgb="FFFFFFFF"/>
      </font>
      <fill>
        <patternFill patternType="solid">
          <bgColor rgb="FFFF0000"/>
        </patternFill>
      </fill>
    </dxf>
    <dxf>
      <font>
        <color rgb="FFFF0000"/>
      </font>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3" customWidth="1" max="3" width="6.14"/>
    <col min="4" customWidth="1" max="4" width="18.71"/>
  </cols>
  <sheetData>
    <row r="1">
      <c t="s" s="27" r="A1">
        <v>0</v>
      </c>
      <c t="s" s="27" r="B1">
        <v>1</v>
      </c>
      <c t="s" s="24" r="C1">
        <v>2</v>
      </c>
      <c t="s" s="27" r="D1">
        <v>3</v>
      </c>
    </row>
    <row r="2">
      <c s="16" r="C2"/>
    </row>
    <row r="3">
      <c s="16" r="C3"/>
    </row>
    <row r="4">
      <c s="16" r="C4"/>
    </row>
    <row r="5">
      <c s="16" r="C5"/>
    </row>
    <row r="6">
      <c s="16" r="C6"/>
    </row>
    <row r="7">
      <c s="16" r="C7"/>
    </row>
    <row r="8">
      <c s="16" r="C8"/>
    </row>
    <row r="9">
      <c s="16" r="C9"/>
    </row>
    <row r="10">
      <c s="16" r="C10"/>
    </row>
    <row r="11">
      <c s="16" r="C11"/>
    </row>
    <row r="12">
      <c s="16" r="C12"/>
    </row>
    <row r="13">
      <c s="16" r="C13"/>
    </row>
    <row r="14">
      <c s="16" r="C14"/>
    </row>
    <row r="15">
      <c s="16" r="C15"/>
    </row>
    <row r="16">
      <c s="16" r="C16"/>
    </row>
    <row r="17">
      <c s="16" r="C17"/>
    </row>
    <row r="18">
      <c s="16" r="C18"/>
    </row>
    <row r="19">
      <c s="16" r="C19"/>
    </row>
    <row r="20">
      <c s="16" r="C20"/>
    </row>
    <row r="21">
      <c s="16" r="C21"/>
    </row>
    <row r="22">
      <c s="16" r="C22"/>
    </row>
    <row r="23">
      <c s="16" r="C23"/>
    </row>
    <row r="24">
      <c s="16" r="C24"/>
    </row>
    <row r="25">
      <c s="16" r="C25"/>
    </row>
    <row r="26">
      <c s="16" r="C26"/>
    </row>
    <row r="27">
      <c s="16" r="C27"/>
    </row>
    <row r="28">
      <c s="16" r="C28"/>
    </row>
    <row r="29">
      <c s="16" r="C29"/>
    </row>
    <row r="30">
      <c s="16" r="C30"/>
    </row>
    <row r="31">
      <c s="16" r="C31"/>
    </row>
    <row r="32">
      <c s="16" r="C32"/>
    </row>
    <row r="33">
      <c s="16" r="C33"/>
    </row>
    <row r="34">
      <c s="16" r="C34"/>
    </row>
    <row r="35">
      <c s="16" r="C35"/>
    </row>
    <row r="36">
      <c s="16" r="C36"/>
    </row>
    <row r="37">
      <c s="16" r="C37"/>
    </row>
    <row r="38">
      <c s="16" r="C38"/>
    </row>
    <row r="39">
      <c s="16" r="C39"/>
    </row>
    <row r="40">
      <c s="16" r="C40"/>
    </row>
    <row r="41">
      <c s="16" r="C41"/>
    </row>
    <row r="42">
      <c s="16" r="C42"/>
    </row>
    <row r="43">
      <c s="16" r="C43"/>
    </row>
    <row r="44">
      <c s="16" r="C44"/>
    </row>
    <row r="45">
      <c s="16" r="C45"/>
    </row>
    <row r="46">
      <c s="16" r="C46"/>
    </row>
    <row r="47">
      <c s="16" r="C47"/>
    </row>
    <row r="48">
      <c s="16" r="C48"/>
    </row>
    <row r="49">
      <c s="16" r="C49"/>
    </row>
    <row r="50">
      <c s="16" r="C50"/>
    </row>
    <row r="51">
      <c s="16" r="C51"/>
    </row>
    <row r="52">
      <c s="16" r="C52"/>
    </row>
    <row r="53">
      <c s="16" r="C53"/>
    </row>
    <row r="54">
      <c s="16" r="C54"/>
    </row>
    <row r="55">
      <c s="16" r="C55"/>
    </row>
    <row r="56">
      <c s="16" r="C56"/>
    </row>
    <row r="57">
      <c s="16" r="C57"/>
    </row>
    <row r="58">
      <c s="16" r="C58"/>
    </row>
    <row r="59">
      <c s="16" r="C59"/>
    </row>
    <row r="60">
      <c s="16" r="C60"/>
    </row>
    <row r="61">
      <c s="16" r="C61"/>
    </row>
    <row r="62">
      <c s="16" r="C62"/>
    </row>
    <row r="63">
      <c s="16" r="C63"/>
    </row>
    <row r="64">
      <c s="16" r="C64"/>
    </row>
    <row r="65">
      <c s="16" r="C65"/>
    </row>
    <row r="66">
      <c s="16" r="C66"/>
    </row>
    <row r="67">
      <c s="16" r="C67"/>
    </row>
    <row r="68">
      <c s="16" r="C68"/>
    </row>
    <row r="69">
      <c s="16" r="C69"/>
    </row>
    <row r="70">
      <c s="16" r="C70"/>
    </row>
    <row r="71">
      <c s="16" r="C71"/>
    </row>
    <row r="72">
      <c s="16" r="C72"/>
    </row>
    <row r="73">
      <c s="16" r="C73"/>
    </row>
    <row r="74">
      <c s="16" r="C74"/>
    </row>
    <row r="75">
      <c s="16" r="C75"/>
    </row>
    <row r="76">
      <c s="16" r="C76"/>
    </row>
    <row r="77">
      <c s="16" r="C77"/>
    </row>
    <row r="78">
      <c s="16" r="C78"/>
    </row>
    <row r="79">
      <c s="16" r="C79"/>
    </row>
    <row r="80">
      <c s="16" r="C80"/>
    </row>
    <row r="81">
      <c s="16" r="C81"/>
    </row>
    <row r="82">
      <c s="16" r="C82"/>
    </row>
    <row r="83">
      <c s="16" r="C83"/>
    </row>
    <row r="84">
      <c s="16" r="C84"/>
    </row>
    <row r="85">
      <c s="16" r="C85"/>
    </row>
    <row r="86">
      <c s="16" r="C86"/>
    </row>
    <row r="87">
      <c s="16" r="C87"/>
    </row>
    <row r="88">
      <c s="16" r="C88"/>
    </row>
    <row r="89">
      <c s="16" r="C89"/>
    </row>
    <row r="90">
      <c s="16" r="C90"/>
    </row>
    <row r="91">
      <c s="16" r="C91"/>
    </row>
    <row r="92">
      <c s="16" r="C92"/>
    </row>
    <row r="93">
      <c s="16" r="C93"/>
    </row>
    <row r="94">
      <c s="16" r="C94"/>
    </row>
    <row r="95">
      <c s="16" r="C95"/>
    </row>
    <row r="96">
      <c s="16" r="C96"/>
    </row>
    <row r="97">
      <c s="16" r="C97"/>
    </row>
    <row r="98">
      <c s="16" r="C98"/>
    </row>
    <row r="99">
      <c s="16" r="C99"/>
    </row>
    <row r="100">
      <c s="16" r="C100"/>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24.0"/>
    <col min="2" customWidth="1" max="2" width="12.43"/>
    <col min="3" customWidth="1" max="3" width="16.29"/>
  </cols>
  <sheetData>
    <row r="1">
      <c t="s" s="40" r="A1">
        <v>4</v>
      </c>
      <c t="s" s="40" r="B1">
        <v>5</v>
      </c>
      <c t="s" s="36" r="C1">
        <v>6</v>
      </c>
    </row>
    <row r="2">
      <c t="s" r="A2">
        <v>7</v>
      </c>
      <c s="25" r="B2">
        <f>'Cash Flow'!D2</f>
        <v>0</v>
      </c>
      <c t="s" s="26" r="C2">
        <v>8</v>
      </c>
    </row>
    <row r="3">
      <c t="s" r="A3">
        <v>9</v>
      </c>
      <c s="25" r="B3">
        <f>'Cash Flow'!D5</f>
        <v>0</v>
      </c>
      <c t="s" s="26" r="C3">
        <v>8</v>
      </c>
    </row>
    <row r="4">
      <c t="s" r="A4">
        <v>10</v>
      </c>
      <c s="25" r="B4">
        <f>'Cash Flow'!D9</f>
        <v>0</v>
      </c>
      <c t="s" s="26" r="C4">
        <v>11</v>
      </c>
    </row>
    <row r="5">
      <c t="s" r="A5">
        <v>12</v>
      </c>
      <c s="25" r="B5">
        <f>'Cash Flow'!D16</f>
        <v>0</v>
      </c>
      <c t="s" s="26" r="C5">
        <v>13</v>
      </c>
    </row>
    <row r="6">
      <c t="s" r="A6">
        <v>14</v>
      </c>
      <c s="25" r="B6">
        <f>'Cash Flow'!D25</f>
        <v>0</v>
      </c>
      <c t="s" s="26" r="C6">
        <v>15</v>
      </c>
    </row>
    <row r="7">
      <c t="s" r="A7">
        <v>16</v>
      </c>
      <c s="25" r="B7">
        <f>'Cash Flow'!D29</f>
        <v>0</v>
      </c>
      <c t="s" s="26" r="C7">
        <v>17</v>
      </c>
    </row>
    <row r="8">
      <c t="s" r="A8">
        <v>18</v>
      </c>
      <c s="25" r="B8">
        <f>'Cash Flow'!D34</f>
        <v>0</v>
      </c>
      <c t="s" s="26" r="C8">
        <v>8</v>
      </c>
    </row>
    <row r="9">
      <c t="s" r="A9">
        <v>19</v>
      </c>
      <c s="25" r="B9">
        <f>'Cash Flow'!D40</f>
        <v>0</v>
      </c>
      <c t="s" s="26" r="C9">
        <v>13</v>
      </c>
    </row>
    <row r="10">
      <c t="s" r="A10">
        <v>20</v>
      </c>
      <c s="25" r="B10"/>
      <c t="s" s="26" r="C10">
        <v>21</v>
      </c>
    </row>
    <row r="11">
      <c t="s" r="A11">
        <v>22</v>
      </c>
      <c s="25" r="B11">
        <f>'Cash Flow'!D57</f>
        <v>0</v>
      </c>
      <c t="s" s="26" r="C11">
        <v>13</v>
      </c>
    </row>
    <row r="12">
      <c t="s" r="A12">
        <v>23</v>
      </c>
      <c s="25" r="B12">
        <f>'Cash Flow'!D77</f>
        <v>0</v>
      </c>
      <c t="s" s="26" r="C12">
        <v>13</v>
      </c>
    </row>
    <row r="13">
      <c t="s" r="A13">
        <v>24</v>
      </c>
      <c s="25" r="B13">
        <f>'Cash Flow'!D81</f>
        <v>0</v>
      </c>
      <c t="s" s="26" r="C13">
        <v>25</v>
      </c>
    </row>
    <row r="14">
      <c t="s" s="40" r="A14">
        <v>26</v>
      </c>
      <c s="10" r="B14">
        <f>SUM(B2:B13)</f>
        <v>0</v>
      </c>
      <c s="5" r="C14"/>
    </row>
    <row r="15">
      <c t="s" s="43" r="A15">
        <v>27</v>
      </c>
      <c s="43" r="B15"/>
      <c s="43" r="C15"/>
    </row>
    <row r="16">
      <c t="s" s="40" r="A16">
        <v>28</v>
      </c>
      <c s="37" r="B16"/>
      <c s="5" r="C16"/>
    </row>
    <row r="17">
      <c t="s" s="6" r="A17">
        <v>29</v>
      </c>
      <c s="6" r="B17"/>
      <c s="15" r="C17"/>
    </row>
    <row r="18">
      <c t="s" s="41" r="A18">
        <v>30</v>
      </c>
      <c s="41" r="B18"/>
      <c s="13" r="C18"/>
    </row>
    <row r="19">
      <c t="s" s="2" r="A19">
        <v>31</v>
      </c>
      <c t="s" s="34" r="B19">
        <v>32</v>
      </c>
      <c s="7" r="C19"/>
    </row>
    <row r="20">
      <c t="s" s="2" r="A20">
        <v>33</v>
      </c>
      <c t="s" s="34" r="B20">
        <v>34</v>
      </c>
      <c s="7" r="C20"/>
    </row>
    <row r="21">
      <c t="s" s="2" r="A21">
        <v>35</v>
      </c>
      <c t="s" s="34" r="B21">
        <v>36</v>
      </c>
      <c s="7" r="C21"/>
    </row>
    <row r="22">
      <c t="s" s="2" r="A22">
        <v>37</v>
      </c>
      <c t="s" s="34" r="B22">
        <v>38</v>
      </c>
      <c s="7" r="C22"/>
    </row>
  </sheetData>
  <mergeCells count="8">
    <mergeCell ref="A15:C15"/>
    <mergeCell ref="A16:C16"/>
    <mergeCell ref="A17:C17"/>
    <mergeCell ref="A18:C18"/>
    <mergeCell ref="B19:C19"/>
    <mergeCell ref="B20:C20"/>
    <mergeCell ref="B21:C21"/>
    <mergeCell ref="B22:C22"/>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6.0"/>
  </cols>
  <sheetData>
    <row r="1">
      <c t="s" s="40" r="A1">
        <v>39</v>
      </c>
      <c t="s" s="1" r="B1">
        <v>40</v>
      </c>
      <c t="s" s="40" r="C1">
        <v>41</v>
      </c>
      <c t="s" s="40" r="D1">
        <v>3</v>
      </c>
    </row>
    <row r="2">
      <c t="s" r="A2">
        <v>42</v>
      </c>
      <c s="42" r="B2"/>
      <c s="11" r="C2"/>
      <c s="11" r="D2"/>
    </row>
    <row r="3">
      <c t="s" r="A3">
        <v>43</v>
      </c>
      <c s="42" r="B3"/>
      <c s="11" r="C3"/>
      <c s="11" r="D3"/>
    </row>
    <row r="4">
      <c t="s" r="A4">
        <v>44</v>
      </c>
      <c s="42" r="B4"/>
      <c s="11" r="C4"/>
      <c s="11" r="D4"/>
    </row>
    <row r="5">
      <c t="s" r="A5">
        <v>45</v>
      </c>
      <c s="42" r="B5"/>
      <c s="11" r="C5"/>
      <c s="11" r="D5"/>
    </row>
    <row r="6">
      <c t="s" r="A6">
        <v>46</v>
      </c>
      <c s="42" r="B6"/>
      <c s="11" r="C6"/>
      <c s="11" r="D6"/>
    </row>
    <row r="7">
      <c s="16" r="B7"/>
    </row>
    <row r="8">
      <c t="s" r="A8">
        <v>47</v>
      </c>
      <c s="42" r="B8"/>
      <c s="11" r="C8"/>
      <c s="11" r="D8"/>
    </row>
    <row r="9">
      <c t="s" r="A9">
        <v>48</v>
      </c>
      <c s="42" r="B9"/>
      <c s="11" r="C9"/>
      <c s="11" r="D9"/>
    </row>
    <row r="10">
      <c t="s" r="A10">
        <v>49</v>
      </c>
      <c s="42" r="B10"/>
      <c s="11" r="C10"/>
      <c s="11" r="D10"/>
    </row>
    <row r="11">
      <c t="s" r="A11">
        <v>50</v>
      </c>
      <c s="42" r="B11"/>
      <c s="11" r="C11"/>
      <c s="11" r="D11"/>
    </row>
    <row r="12">
      <c s="16" r="B12"/>
    </row>
    <row r="13">
      <c t="s" r="A13">
        <v>51</v>
      </c>
      <c s="42" r="B13"/>
      <c s="11" r="C13"/>
      <c s="11" r="D13"/>
    </row>
    <row r="14">
      <c s="16" r="B14"/>
    </row>
    <row r="15">
      <c t="s" r="A15">
        <v>52</v>
      </c>
      <c s="42" r="B15"/>
      <c s="11" r="C15"/>
      <c s="11" r="D15"/>
    </row>
    <row r="16">
      <c t="s" r="A16">
        <v>53</v>
      </c>
      <c s="42" r="B16"/>
      <c s="11" r="C16"/>
      <c s="11" r="D16"/>
    </row>
    <row r="17">
      <c t="s" r="A17">
        <v>54</v>
      </c>
      <c s="42" r="B17"/>
      <c s="11" r="C17"/>
      <c s="11" r="D17"/>
    </row>
    <row r="18">
      <c s="16" r="B18"/>
    </row>
    <row r="19">
      <c t="s" r="A19">
        <v>55</v>
      </c>
      <c s="42" r="B19"/>
      <c s="11" r="C19"/>
      <c s="11" r="D19"/>
    </row>
    <row r="20">
      <c t="s" r="A20">
        <v>56</v>
      </c>
      <c s="42" r="B20"/>
      <c s="11" r="C20"/>
      <c s="11" r="D20"/>
    </row>
    <row r="21">
      <c t="s" r="A21">
        <v>57</v>
      </c>
      <c s="42" r="B21"/>
      <c s="11" r="C21"/>
      <c s="11" r="D21"/>
    </row>
    <row r="22">
      <c t="s" r="A22">
        <v>58</v>
      </c>
      <c s="42" r="B22"/>
      <c s="11" r="C22"/>
      <c s="11" r="D22"/>
    </row>
    <row r="23">
      <c s="16" r="B23"/>
    </row>
    <row r="24">
      <c t="s" r="A24">
        <v>59</v>
      </c>
      <c s="42" r="B24"/>
      <c s="11" r="C24"/>
      <c s="11" r="D24"/>
    </row>
    <row r="25">
      <c s="16" r="B25"/>
    </row>
    <row r="26">
      <c t="s" r="A26">
        <v>60</v>
      </c>
      <c s="42" r="B26"/>
      <c s="11" r="C26"/>
      <c s="11" r="D26"/>
    </row>
    <row r="27">
      <c s="16" r="B27"/>
    </row>
    <row r="28">
      <c t="s" r="A28">
        <v>61</v>
      </c>
      <c s="42" r="B28"/>
      <c s="11" r="C28"/>
      <c s="11" r="D28"/>
    </row>
    <row r="29">
      <c s="16" r="B29"/>
    </row>
    <row r="30">
      <c t="s" r="A30">
        <v>62</v>
      </c>
      <c s="42" r="B30"/>
      <c s="11" r="C30"/>
      <c s="11" r="D30"/>
    </row>
    <row r="31">
      <c t="s" r="A31">
        <v>62</v>
      </c>
      <c s="42" r="B31"/>
      <c s="11" r="C31"/>
      <c s="11" r="D31"/>
    </row>
    <row r="32">
      <c t="s" r="A32">
        <v>62</v>
      </c>
      <c s="42" r="B32"/>
      <c s="11" r="C32"/>
      <c s="11" r="D32"/>
    </row>
    <row r="33">
      <c s="16" r="B33"/>
    </row>
    <row r="34">
      <c t="s" s="40" r="A34">
        <v>26</v>
      </c>
      <c s="12" r="B34">
        <f>sum(B2:B33)</f>
        <v>0</v>
      </c>
      <c s="37" r="C34"/>
      <c s="37" r="D34"/>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23.0"/>
    <col min="2" customWidth="1" max="2" width="9.71"/>
    <col min="3" customWidth="1" max="3" width="13.0"/>
    <col min="4" customWidth="1" max="4" width="9.14"/>
  </cols>
  <sheetData>
    <row r="1">
      <c t="s" s="14" r="A1">
        <v>63</v>
      </c>
      <c t="s" s="21" r="B1">
        <v>26</v>
      </c>
      <c t="s" s="21" r="C1">
        <v>64</v>
      </c>
      <c t="s" s="23" r="D1">
        <v>65</v>
      </c>
    </row>
    <row r="2">
      <c t="s" s="40" r="A2">
        <v>7</v>
      </c>
      <c s="12" r="B2">
        <f>SUM(B3:B4)</f>
        <v>0</v>
      </c>
      <c s="12" r="C2">
        <f>'Spending Plan'!G2</f>
        <v>0</v>
      </c>
      <c s="10" r="D2">
        <f>IF(Total_Income,(B2/Total_Income),0)</f>
        <v>0</v>
      </c>
    </row>
    <row r="3">
      <c t="s" s="18" r="A3">
        <v>66</v>
      </c>
      <c s="42" r="B3"/>
      <c s="30" r="C3">
        <f>'Spending Plan'!G3</f>
        <v>0</v>
      </c>
      <c s="28" r="D3">
        <f>IF(Total_Income,(B3/Total_Income),0)</f>
        <v>0</v>
      </c>
    </row>
    <row r="4">
      <c t="s" s="18" r="A4">
        <v>67</v>
      </c>
      <c s="42" r="B4"/>
      <c s="30" r="C4">
        <f>'Spending Plan'!G4</f>
        <v>0</v>
      </c>
      <c s="28" r="D4">
        <f>IF(Total_Income,(B4/Total_Income),0)</f>
        <v>0</v>
      </c>
    </row>
    <row r="5">
      <c t="s" s="40" r="A5">
        <v>9</v>
      </c>
      <c s="12" r="B5">
        <f>sum(B6:B8)</f>
        <v>0</v>
      </c>
      <c s="12" r="C5">
        <f>'Spending Plan'!G5</f>
        <v>0</v>
      </c>
      <c s="10" r="D5">
        <f>IF(Total_Income,(B5/Total_Income),0)</f>
        <v>0</v>
      </c>
    </row>
    <row r="6">
      <c t="s" r="A6">
        <v>68</v>
      </c>
      <c s="42" r="B6"/>
      <c s="30" r="C6">
        <f>'Spending Plan'!G6</f>
        <v>0</v>
      </c>
      <c s="25" r="D6">
        <f>IF(Total_Income,(B6/Total_Income),0)</f>
        <v>0</v>
      </c>
    </row>
    <row r="7">
      <c t="s" r="A7">
        <v>69</v>
      </c>
      <c s="42" r="B7"/>
      <c s="30" r="C7">
        <f>'Spending Plan'!G7</f>
        <v>0</v>
      </c>
      <c s="25" r="D7">
        <f>IF(Total_Income,(B7/Total_Income),0)</f>
        <v>0</v>
      </c>
    </row>
    <row r="8">
      <c t="s" r="A8">
        <v>70</v>
      </c>
      <c s="42" r="B8"/>
      <c s="30" r="C8">
        <f>'Spending Plan'!G8</f>
        <v>0</v>
      </c>
      <c s="25" r="D8">
        <f>IF(Total_Income,(B8/Total_Income),0)</f>
        <v>0</v>
      </c>
    </row>
    <row r="9">
      <c t="s" s="40" r="A9">
        <v>10</v>
      </c>
      <c s="12" r="B9">
        <f>sum(B10:B15)</f>
        <v>0</v>
      </c>
      <c s="12" r="C9">
        <f>'Spending Plan'!G9</f>
        <v>0</v>
      </c>
      <c s="10" r="D9">
        <f>IF(Total_Income,(B9/Total_Income),0)</f>
        <v>0</v>
      </c>
    </row>
    <row r="10">
      <c t="s" r="A10">
        <v>71</v>
      </c>
      <c s="42" r="B10"/>
      <c s="30" r="C10">
        <f>'Spending Plan'!G10</f>
        <v>0</v>
      </c>
      <c s="25" r="D10">
        <f>IF(Total_Income,(B10/Total_Income),0)</f>
        <v>0</v>
      </c>
    </row>
    <row r="11">
      <c t="s" r="A11">
        <v>72</v>
      </c>
      <c s="42" r="B11"/>
      <c s="30" r="C11">
        <f>'Spending Plan'!G11</f>
        <v>0</v>
      </c>
      <c s="25" r="D11">
        <f>IF(Total_Income,(B11/Total_Income),0)</f>
        <v>0</v>
      </c>
    </row>
    <row r="12">
      <c t="s" r="A12">
        <v>73</v>
      </c>
      <c s="42" r="B12"/>
      <c s="30" r="C12">
        <f>'Spending Plan'!G12</f>
        <v>0</v>
      </c>
      <c s="25" r="D12">
        <f>IF(Total_Income,(B12/Total_Income),0)</f>
        <v>0</v>
      </c>
    </row>
    <row r="13">
      <c t="s" r="A13">
        <v>74</v>
      </c>
      <c s="42" r="B13"/>
      <c s="30" r="C13">
        <f>'Spending Plan'!G13</f>
        <v>0</v>
      </c>
      <c s="25" r="D13">
        <f>IF(Total_Income,(B13/Total_Income),0)</f>
        <v>0</v>
      </c>
    </row>
    <row r="14">
      <c t="s" r="A14">
        <v>75</v>
      </c>
      <c s="42" r="B14"/>
      <c s="30" r="C14">
        <f>'Spending Plan'!G14</f>
        <v>0</v>
      </c>
      <c s="25" r="D14">
        <f>IF(Total_Income,(B14/Total_Income),0)</f>
        <v>0</v>
      </c>
    </row>
    <row r="15">
      <c t="s" r="A15">
        <v>62</v>
      </c>
      <c s="42" r="B15"/>
      <c s="30" r="C15">
        <f>'Spending Plan'!G15</f>
        <v>0</v>
      </c>
      <c s="25" r="D15">
        <f>IF(Total_Income,(B15/Total_Income),0)</f>
        <v>0</v>
      </c>
    </row>
    <row r="16">
      <c t="s" s="40" r="A16">
        <v>12</v>
      </c>
      <c s="12" r="B16">
        <f>sum(B17:B24)</f>
        <v>0</v>
      </c>
      <c s="12" r="C16">
        <f>'Spending Plan'!G16</f>
        <v>0</v>
      </c>
      <c s="10" r="D16">
        <f>IF(Total_Income,(B16/Total_Income),0)</f>
        <v>0</v>
      </c>
    </row>
    <row r="17">
      <c t="s" r="A17">
        <v>76</v>
      </c>
      <c s="42" r="B17"/>
      <c s="30" r="C17">
        <f>'Spending Plan'!G17</f>
        <v>0</v>
      </c>
      <c s="25" r="D17">
        <f>IF(Total_Income,(B17/Total_Income),0)</f>
        <v>0</v>
      </c>
    </row>
    <row r="18">
      <c t="s" r="A18">
        <v>77</v>
      </c>
      <c s="42" r="B18"/>
      <c s="30" r="C18">
        <f>'Spending Plan'!G18</f>
        <v>0</v>
      </c>
      <c s="25" r="D18">
        <f>IF(Total_Income,(B18/Total_Income),0)</f>
        <v>0</v>
      </c>
    </row>
    <row r="19">
      <c t="s" r="A19">
        <v>78</v>
      </c>
      <c s="42" r="B19"/>
      <c s="30" r="C19">
        <f>'Spending Plan'!G19</f>
        <v>0</v>
      </c>
      <c s="25" r="D19">
        <f>IF(Total_Income,(B19/Total_Income),0)</f>
        <v>0</v>
      </c>
    </row>
    <row r="20">
      <c t="s" r="A20">
        <v>79</v>
      </c>
      <c s="42" r="B20"/>
      <c s="30" r="C20">
        <f>'Spending Plan'!G20</f>
        <v>0</v>
      </c>
      <c s="25" r="D20">
        <f>IF(Total_Income,(B20/Total_Income),0)</f>
        <v>0</v>
      </c>
    </row>
    <row r="21">
      <c t="s" r="A21">
        <v>80</v>
      </c>
      <c s="42" r="B21"/>
      <c s="30" r="C21">
        <f>'Spending Plan'!G21</f>
        <v>0</v>
      </c>
      <c s="25" r="D21">
        <f>IF(Total_Income,(B21/Total_Income),0)</f>
        <v>0</v>
      </c>
    </row>
    <row r="22">
      <c t="s" r="A22">
        <v>81</v>
      </c>
      <c s="42" r="B22"/>
      <c s="30" r="C22">
        <f>'Spending Plan'!G22</f>
        <v>0</v>
      </c>
      <c s="25" r="D22">
        <f>IF(Total_Income,(B22/Total_Income),0)</f>
        <v>0</v>
      </c>
    </row>
    <row r="23">
      <c t="s" r="A23">
        <v>82</v>
      </c>
      <c s="42" r="B23"/>
      <c s="30" r="C23">
        <f>'Spending Plan'!G23</f>
        <v>0</v>
      </c>
      <c s="25" r="D23">
        <f>IF(Total_Income,(B23/Total_Income),0)</f>
        <v>0</v>
      </c>
    </row>
    <row r="24">
      <c t="s" r="A24">
        <v>62</v>
      </c>
      <c s="42" r="B24"/>
      <c s="30" r="C24">
        <f>'Spending Plan'!G24</f>
        <v>0</v>
      </c>
      <c s="25" r="D24">
        <f>IF(Total_Income,(B24/Total_Income),0)</f>
        <v>0</v>
      </c>
    </row>
    <row r="25">
      <c t="s" s="40" r="A25">
        <v>14</v>
      </c>
      <c s="12" r="B25">
        <f>sum(B26:B28)</f>
        <v>0</v>
      </c>
      <c s="12" r="C25">
        <f>'Spending Plan'!G25</f>
        <v>0</v>
      </c>
      <c s="10" r="D25">
        <f>IF(Total_Income,(B25/Total_Income),0)</f>
        <v>0</v>
      </c>
    </row>
    <row r="26">
      <c t="s" s="8" r="A26">
        <v>83</v>
      </c>
      <c s="42" r="B26"/>
      <c s="30" r="C26">
        <f>'Spending Plan'!G26</f>
        <v>0</v>
      </c>
      <c s="25" r="D26">
        <f>IF(Total_Income,(B26/Total_Income),0)</f>
        <v>0</v>
      </c>
    </row>
    <row r="27">
      <c t="s" s="8" r="A27">
        <v>84</v>
      </c>
      <c s="42" r="B27"/>
      <c s="30" r="C27">
        <f>'Spending Plan'!G27</f>
        <v>0</v>
      </c>
      <c s="25" r="D27">
        <f>IF(Total_Income,(B27/Total_Income),0)</f>
        <v>0</v>
      </c>
    </row>
    <row r="28">
      <c t="s" r="A28">
        <v>62</v>
      </c>
      <c s="42" r="B28"/>
      <c s="16" r="C28">
        <f>'Spending Plan'!G28</f>
        <v>0</v>
      </c>
      <c s="25" r="D28">
        <f>IF(Total_Income,(B28/Total_Income),0)</f>
        <v>0</v>
      </c>
    </row>
    <row r="29">
      <c t="s" s="40" r="A29">
        <v>16</v>
      </c>
      <c s="12" r="B29">
        <f>sum(B30:B33)</f>
        <v>0</v>
      </c>
      <c s="12" r="C29">
        <f>'Spending Plan'!G29</f>
        <v>0</v>
      </c>
      <c s="10" r="D29">
        <f>IF(Total_Income,(B29/Total_Income),0)</f>
        <v>0</v>
      </c>
    </row>
    <row r="30">
      <c t="s" s="8" r="A30">
        <v>85</v>
      </c>
      <c s="42" r="B30"/>
      <c s="30" r="C30">
        <f>'Spending Plan'!G30</f>
        <v>0</v>
      </c>
      <c s="25" r="D30">
        <f>IF(Total_Income,(B30/Total_Income),0)</f>
        <v>0</v>
      </c>
    </row>
    <row r="31">
      <c t="s" s="8" r="A31">
        <v>86</v>
      </c>
      <c s="42" r="B31"/>
      <c s="30" r="C31">
        <f>'Spending Plan'!G31</f>
        <v>0</v>
      </c>
      <c s="25" r="D31">
        <f>IF(Total_Income,(B31/Total_Income),0)</f>
        <v>0</v>
      </c>
    </row>
    <row r="32">
      <c t="s" s="8" r="A32">
        <v>87</v>
      </c>
      <c s="42" r="B32"/>
      <c s="30" r="C32">
        <f>'Spending Plan'!G32</f>
        <v>0</v>
      </c>
      <c s="25" r="D32">
        <f>IF(Total_Income,(B32/Total_Income),0)</f>
        <v>0</v>
      </c>
    </row>
    <row r="33">
      <c t="s" r="A33">
        <v>62</v>
      </c>
      <c s="42" r="B33"/>
      <c s="16" r="C33">
        <f>'Spending Plan'!G33</f>
        <v>0</v>
      </c>
      <c s="25" r="D33">
        <f>IF(Total_Income,(B33/Total_Income),0)</f>
        <v>0</v>
      </c>
    </row>
    <row r="34">
      <c t="s" s="40" r="A34">
        <v>18</v>
      </c>
      <c s="12" r="B34">
        <f>sum(B35:B39)</f>
        <v>0</v>
      </c>
      <c s="12" r="C34">
        <f>'Spending Plan'!G34</f>
        <v>0</v>
      </c>
      <c s="10" r="D34">
        <f>IF(Total_Income,(B34/Total_Income),0)</f>
        <v>0</v>
      </c>
    </row>
    <row r="35">
      <c t="s" s="8" r="A35">
        <v>88</v>
      </c>
      <c s="42" r="B35"/>
      <c s="30" r="C35">
        <f>'Spending Plan'!G35</f>
        <v>0</v>
      </c>
      <c s="25" r="D35">
        <f>IF(Total_Income,(B35/Total_Income),0)</f>
        <v>0</v>
      </c>
    </row>
    <row r="36">
      <c t="s" s="8" r="A36">
        <v>89</v>
      </c>
      <c s="42" r="B36"/>
      <c s="30" r="C36">
        <f>'Spending Plan'!G36</f>
        <v>0</v>
      </c>
      <c s="25" r="D36">
        <f>IF(Total_Income,(B36/Total_Income),0)</f>
        <v>0</v>
      </c>
    </row>
    <row r="37">
      <c t="s" r="A37">
        <v>90</v>
      </c>
      <c s="42" r="B37"/>
      <c s="30" r="C37">
        <f>'Spending Plan'!G37</f>
        <v>0</v>
      </c>
      <c s="25" r="D37">
        <f>IF(Total_Income,(B37/Total_Income),0)</f>
        <v>0</v>
      </c>
    </row>
    <row r="38">
      <c t="s" r="A38">
        <v>91</v>
      </c>
      <c s="42" r="B38"/>
      <c s="30" r="C38">
        <f>'Spending Plan'!G38</f>
        <v>0</v>
      </c>
      <c s="25" r="D38">
        <f>IF(Total_Income,(B38/Total_Income),0)</f>
        <v>0</v>
      </c>
    </row>
    <row r="39">
      <c t="s" r="A39">
        <v>62</v>
      </c>
      <c s="42" r="B39"/>
      <c s="16" r="C39">
        <f>'Spending Plan'!G39</f>
        <v>0</v>
      </c>
      <c s="25" r="D39">
        <f>IF(Total_Income,(B39/Total_Income),0)</f>
        <v>0</v>
      </c>
    </row>
    <row r="40">
      <c t="s" s="40" r="A40">
        <v>19</v>
      </c>
      <c s="12" r="B40">
        <f>sum(B41:B47)</f>
        <v>0</v>
      </c>
      <c s="12" r="C40">
        <f>'Spending Plan'!G40</f>
        <v>0</v>
      </c>
      <c s="10" r="D40">
        <f>IF(Total_Income,(B40/Total_Income),0)</f>
        <v>0</v>
      </c>
    </row>
    <row r="41">
      <c t="s" r="A41">
        <v>92</v>
      </c>
      <c s="42" r="B41"/>
      <c s="30" r="C41">
        <f>'Spending Plan'!G41</f>
        <v>0</v>
      </c>
      <c s="25" r="D41">
        <f>IF(Total_Income,(B41/Total_Income),0)</f>
        <v>0</v>
      </c>
    </row>
    <row r="42">
      <c t="s" r="A42">
        <v>93</v>
      </c>
      <c s="42" r="B42"/>
      <c s="30" r="C42">
        <f>'Spending Plan'!G42</f>
        <v>0</v>
      </c>
      <c s="25" r="D42">
        <f>IF(Total_Income,(B42/Total_Income),0)</f>
        <v>0</v>
      </c>
    </row>
    <row r="43">
      <c t="s" r="A43">
        <v>94</v>
      </c>
      <c s="42" r="B43"/>
      <c s="30" r="C43">
        <f>'Spending Plan'!G43</f>
        <v>0</v>
      </c>
      <c s="25" r="D43">
        <f>IF(Total_Income,(B43/Total_Income),0)</f>
        <v>0</v>
      </c>
    </row>
    <row r="44">
      <c t="s" r="A44">
        <v>95</v>
      </c>
      <c s="42" r="B44"/>
      <c s="30" r="C44">
        <f>'Spending Plan'!G44</f>
        <v>0</v>
      </c>
      <c s="25" r="D44">
        <f>IF(Total_Income,(B44/Total_Income),0)</f>
        <v>0</v>
      </c>
    </row>
    <row r="45">
      <c t="s" r="A45">
        <v>96</v>
      </c>
      <c s="42" r="B45"/>
      <c s="30" r="C45">
        <f>'Spending Plan'!G45</f>
        <v>0</v>
      </c>
      <c s="25" r="D45">
        <f>IF(Total_Income,(B45/Total_Income),0)</f>
        <v>0</v>
      </c>
    </row>
    <row r="46">
      <c t="s" r="A46">
        <v>62</v>
      </c>
      <c s="42" r="B46"/>
      <c s="30" r="C46">
        <f>'Spending Plan'!G46</f>
        <v>0</v>
      </c>
      <c s="25" r="D46">
        <f>IF(Total_Income,(B46/Total_Income),0)</f>
        <v>0</v>
      </c>
    </row>
    <row r="47">
      <c t="s" r="A47">
        <v>62</v>
      </c>
      <c s="42" r="B47"/>
      <c s="30" r="C47">
        <f>'Spending Plan'!G47</f>
        <v>0</v>
      </c>
      <c s="25" r="D47">
        <f>IF(Total_Income,(B47/Total_Income),0)</f>
        <v>0</v>
      </c>
    </row>
    <row r="48">
      <c t="s" s="40" r="A48">
        <v>20</v>
      </c>
      <c s="12" r="B48">
        <f>SUM(B49:B56)</f>
        <v>0</v>
      </c>
      <c s="12" r="C48">
        <f>'Spending Plan'!G48</f>
        <v>0</v>
      </c>
      <c s="10" r="D48">
        <f>IF(Total_Income,(B48/Total_Income),0)</f>
        <v>0</v>
      </c>
    </row>
    <row r="49">
      <c t="s" s="9" r="A49">
        <v>97</v>
      </c>
      <c s="42" r="B49"/>
      <c s="38" r="C49">
        <f>'Spending Plan'!G49</f>
        <v>0</v>
      </c>
      <c s="19" r="D49">
        <f>IF(Total_Income,(B49/Total_Income),0)</f>
        <v>0</v>
      </c>
    </row>
    <row r="50">
      <c t="s" s="9" r="A50">
        <v>98</v>
      </c>
      <c s="42" r="B50"/>
      <c s="38" r="C50">
        <f>'Spending Plan'!G50</f>
        <v>0</v>
      </c>
      <c s="19" r="D50">
        <f>IF(Total_Income,(B50/Total_Income),0)</f>
        <v>0</v>
      </c>
    </row>
    <row r="51">
      <c t="s" s="9" r="A51">
        <v>99</v>
      </c>
      <c s="42" r="B51"/>
      <c s="38" r="C51">
        <f>'Spending Plan'!G51</f>
        <v>0</v>
      </c>
      <c s="19" r="D51">
        <f>IF(Total_Income,(B51/Total_Income),0)</f>
        <v>0</v>
      </c>
    </row>
    <row r="52">
      <c t="s" s="9" r="A52">
        <v>100</v>
      </c>
      <c s="42" r="B52"/>
      <c s="38" r="C52">
        <f>'Spending Plan'!G52</f>
        <v>0</v>
      </c>
      <c s="19" r="D52">
        <f>IF(Total_Income,(B52/Total_Income),0)</f>
        <v>0</v>
      </c>
    </row>
    <row r="53">
      <c t="s" s="9" r="A53">
        <v>101</v>
      </c>
      <c s="42" r="B53"/>
      <c s="38" r="C53">
        <f>'Spending Plan'!G53</f>
        <v>0</v>
      </c>
      <c s="19" r="D53">
        <f>IF(Total_Income,(B53/Total_Income),0)</f>
        <v>0</v>
      </c>
    </row>
    <row r="54">
      <c t="s" s="9" r="A54">
        <v>102</v>
      </c>
      <c s="42" r="B54"/>
      <c s="38" r="C54">
        <f>'Spending Plan'!G54</f>
        <v>0</v>
      </c>
      <c s="19" r="D54">
        <f>IF(Total_Income,(B54/Total_Income),0)</f>
        <v>0</v>
      </c>
    </row>
    <row r="55">
      <c t="s" s="9" r="A55">
        <v>103</v>
      </c>
      <c s="42" r="B55"/>
      <c s="38" r="C55">
        <f>'Spending Plan'!G55</f>
        <v>0</v>
      </c>
      <c s="19" r="D55">
        <f>IF(Total_Income,(B55/Total_Income),0)</f>
        <v>0</v>
      </c>
    </row>
    <row r="56">
      <c t="s" r="A56">
        <v>62</v>
      </c>
      <c s="42" r="B56"/>
      <c s="16" r="C56">
        <f>'Spending Plan'!G56</f>
        <v>0</v>
      </c>
      <c s="25" r="D56">
        <f>IF(Total_Income,(B56/Total_Income),0)</f>
        <v>0</v>
      </c>
    </row>
    <row r="57">
      <c t="s" s="40" r="A57">
        <v>22</v>
      </c>
      <c s="12" r="B57">
        <f>sum(B58:B76)</f>
        <v>0</v>
      </c>
      <c s="12" r="C57">
        <f>'Spending Plan'!G57</f>
        <v>0</v>
      </c>
      <c s="10" r="D57">
        <f>IF(Total_Income,(B57/Total_Income),0)</f>
        <v>0</v>
      </c>
    </row>
    <row r="58">
      <c t="s" s="8" r="A58">
        <v>104</v>
      </c>
      <c s="42" r="B58"/>
      <c s="30" r="C58">
        <f>'Spending Plan'!G58</f>
        <v>0</v>
      </c>
      <c s="25" r="D58">
        <f>IF(Total_Income,(B58/Total_Income),0)</f>
        <v>0</v>
      </c>
    </row>
    <row r="59">
      <c t="s" s="8" r="A59">
        <v>105</v>
      </c>
      <c s="42" r="B59"/>
      <c s="30" r="C59">
        <f>'Spending Plan'!G59</f>
        <v>0</v>
      </c>
      <c s="25" r="D59">
        <f>IF(Total_Income,(B59/Total_Income),0)</f>
        <v>0</v>
      </c>
    </row>
    <row r="60">
      <c t="s" s="8" r="A60">
        <v>106</v>
      </c>
      <c s="42" r="B60"/>
      <c s="30" r="C60">
        <f>'Spending Plan'!G60</f>
        <v>0</v>
      </c>
      <c s="25" r="D60">
        <f>IF(Total_Income,(B60/Total_Income),0)</f>
        <v>0</v>
      </c>
    </row>
    <row r="61">
      <c t="s" r="A61">
        <v>107</v>
      </c>
      <c s="42" r="B61"/>
      <c s="30" r="C61">
        <f>'Spending Plan'!G61</f>
        <v>0</v>
      </c>
      <c s="25" r="D61">
        <f>IF(Total_Income,(B61/Total_Income),0)</f>
        <v>0</v>
      </c>
    </row>
    <row r="62">
      <c t="s" r="A62">
        <v>108</v>
      </c>
      <c s="42" r="B62"/>
      <c s="30" r="C62">
        <f>'Spending Plan'!G62</f>
        <v>0</v>
      </c>
      <c s="25" r="D62">
        <f>IF(Total_Income,(B62/Total_Income),0)</f>
        <v>0</v>
      </c>
    </row>
    <row r="63">
      <c t="s" r="A63">
        <v>109</v>
      </c>
      <c s="42" r="B63"/>
      <c s="30" r="C63">
        <f>'Spending Plan'!G63</f>
        <v>0</v>
      </c>
      <c s="25" r="D63">
        <f>IF(Total_Income,(B63/Total_Income),0)</f>
        <v>0</v>
      </c>
    </row>
    <row r="64">
      <c t="s" r="A64">
        <v>52</v>
      </c>
      <c s="42" r="B64"/>
      <c s="30" r="C64">
        <f>'Spending Plan'!G64</f>
        <v>0</v>
      </c>
      <c s="25" r="D64">
        <f>IF(Total_Income,(B64/Total_Income),0)</f>
        <v>0</v>
      </c>
    </row>
    <row r="65">
      <c t="s" r="A65">
        <v>110</v>
      </c>
      <c s="42" r="B65"/>
      <c s="30" r="C65">
        <f>'Spending Plan'!G65</f>
        <v>0</v>
      </c>
      <c s="25" r="D65">
        <f>IF(Total_Income,(B65/Total_Income),0)</f>
        <v>0</v>
      </c>
    </row>
    <row r="66">
      <c t="s" r="A66">
        <v>111</v>
      </c>
      <c s="42" r="B66"/>
      <c s="30" r="C66">
        <f>'Spending Plan'!G66</f>
        <v>0</v>
      </c>
      <c s="25" r="D66">
        <f>IF(Total_Income,(B66/Total_Income),0)</f>
        <v>0</v>
      </c>
    </row>
    <row r="67">
      <c t="s" r="A67">
        <v>112</v>
      </c>
      <c s="42" r="B67"/>
      <c s="30" r="C67">
        <f>'Spending Plan'!G67</f>
        <v>0</v>
      </c>
      <c s="25" r="D67">
        <f>IF(Total_Income,(B67/Total_Income),0)</f>
        <v>0</v>
      </c>
    </row>
    <row r="68">
      <c t="s" s="29" r="A68">
        <v>113</v>
      </c>
      <c s="42" r="B68"/>
      <c s="38" r="C68">
        <f>'Spending Plan'!G68</f>
        <v>0</v>
      </c>
      <c s="19" r="D68">
        <f>IF(Total_Income,(B68/Total_Income),0)</f>
        <v>0</v>
      </c>
    </row>
    <row r="69">
      <c t="s" s="29" r="A69">
        <v>114</v>
      </c>
      <c s="42" r="B69"/>
      <c s="38" r="C69">
        <f>'Spending Plan'!G69</f>
        <v>0</v>
      </c>
      <c s="19" r="D69">
        <f>IF(Total_Income,(B69/Total_Income),0)</f>
        <v>0</v>
      </c>
    </row>
    <row r="70">
      <c t="s" s="29" r="A70">
        <v>115</v>
      </c>
      <c s="42" r="B70"/>
      <c s="38" r="C70">
        <f>'Spending Plan'!G70</f>
        <v>0</v>
      </c>
      <c s="19" r="D70">
        <f>IF(Total_Income,(B70/Total_Income),0)</f>
        <v>0</v>
      </c>
    </row>
    <row r="71">
      <c t="s" s="9" r="A71">
        <v>116</v>
      </c>
      <c s="42" r="B71"/>
      <c s="38" r="C71">
        <f>'Spending Plan'!G71</f>
        <v>0</v>
      </c>
      <c s="19" r="D71">
        <f>IF(Total_Income,(B71/Total_Income),0)</f>
        <v>0</v>
      </c>
    </row>
    <row r="72">
      <c t="s" s="9" r="A72">
        <v>117</v>
      </c>
      <c s="42" r="B72"/>
      <c s="38" r="C72">
        <f>'Spending Plan'!G72</f>
        <v>0</v>
      </c>
      <c s="19" r="D72">
        <f>IF(Total_Income,(B72/Total_Income),0)</f>
        <v>0</v>
      </c>
    </row>
    <row r="73">
      <c t="s" s="9" r="A73">
        <v>118</v>
      </c>
      <c s="42" r="B73"/>
      <c s="38" r="C73">
        <f>'Spending Plan'!G73</f>
        <v>0</v>
      </c>
      <c s="19" r="D73">
        <f>IF(Total_Income,(B73/Total_Income),0)</f>
        <v>0</v>
      </c>
    </row>
    <row r="74">
      <c t="s" s="9" r="A74">
        <v>62</v>
      </c>
      <c s="42" r="B74"/>
      <c s="38" r="C74">
        <f>'Spending Plan'!G74</f>
        <v>0</v>
      </c>
      <c s="19" r="D74">
        <f>IF(Total_Income,(B74/Total_Income),0)</f>
        <v>0</v>
      </c>
    </row>
    <row r="75">
      <c t="s" r="A75">
        <v>62</v>
      </c>
      <c s="42" r="B75"/>
      <c s="30" r="C75">
        <f>'Spending Plan'!G75</f>
        <v>0</v>
      </c>
      <c s="25" r="D75">
        <f>IF(Total_Income,(B75/Total_Income),0)</f>
        <v>0</v>
      </c>
    </row>
    <row r="76">
      <c t="s" r="A76">
        <v>62</v>
      </c>
      <c s="42" r="B76"/>
      <c s="30" r="C76">
        <f>'Spending Plan'!G76</f>
        <v>0</v>
      </c>
      <c s="25" r="D76">
        <f>IF(Total_Income,(B76/Total_Income),0)</f>
        <v>0</v>
      </c>
    </row>
    <row r="77">
      <c t="s" s="40" r="A77">
        <v>23</v>
      </c>
      <c s="12" r="B77">
        <f>sum(B78:B80)</f>
        <v>0</v>
      </c>
      <c s="12" r="C77">
        <f>'Spending Plan'!G77</f>
        <v>0</v>
      </c>
      <c s="10" r="D77">
        <f>IF(Total_Income,(B77/Total_Income),0)</f>
        <v>0</v>
      </c>
    </row>
    <row r="78">
      <c t="s" s="8" r="A78">
        <v>119</v>
      </c>
      <c s="42" r="B78"/>
      <c s="30" r="C78">
        <f>'Spending Plan'!G78</f>
        <v>0</v>
      </c>
      <c s="25" r="D78">
        <f>IF(Total_Income,(B78/Total_Income),0)</f>
        <v>0</v>
      </c>
    </row>
    <row r="79">
      <c t="s" r="A79">
        <v>120</v>
      </c>
      <c s="42" r="B79"/>
      <c s="30" r="C79">
        <f>'Spending Plan'!G79</f>
        <v>0</v>
      </c>
      <c s="25" r="D79">
        <f>IF(Total_Income,(B79/Total_Income),0)</f>
        <v>0</v>
      </c>
    </row>
    <row r="80">
      <c t="s" r="A80">
        <v>62</v>
      </c>
      <c s="42" r="B80"/>
      <c s="16" r="C80">
        <f>'Spending Plan'!G80</f>
        <v>0</v>
      </c>
      <c s="25" r="D80">
        <f>IF(Total_Income,(B80/Total_Income),0)</f>
        <v>0</v>
      </c>
    </row>
    <row r="81">
      <c t="s" s="40" r="A81">
        <v>24</v>
      </c>
      <c s="12" r="B81">
        <f>sum(B82:B97)</f>
        <v>0</v>
      </c>
      <c s="12" r="C81">
        <f>'Spending Plan'!G81</f>
        <v>0</v>
      </c>
      <c s="10" r="D81">
        <f>IF(Total_Income,(B81/Total_Income),0)</f>
        <v>0</v>
      </c>
    </row>
    <row r="82">
      <c t="s" r="A82">
        <v>121</v>
      </c>
      <c s="42" r="B82"/>
      <c s="30" r="C82">
        <f>'Spending Plan'!G82</f>
        <v>0</v>
      </c>
      <c s="25" r="D82">
        <f>IF(Total_Income,(B82/Total_Income),0)</f>
        <v>0</v>
      </c>
    </row>
    <row r="83">
      <c t="s" r="A83">
        <v>122</v>
      </c>
      <c s="42" r="B83"/>
      <c s="30" r="C83">
        <f>'Spending Plan'!G83</f>
        <v>0</v>
      </c>
      <c s="25" r="D83">
        <f>IF(Total_Income,(B83/Total_Income),0)</f>
        <v>0</v>
      </c>
    </row>
    <row r="84">
      <c t="s" r="A84">
        <v>123</v>
      </c>
      <c s="42" r="B84"/>
      <c s="30" r="C84">
        <f>'Spending Plan'!G84</f>
        <v>0</v>
      </c>
      <c s="25" r="D84">
        <f>IF(Total_Income,(B84/Total_Income),0)</f>
        <v>0</v>
      </c>
    </row>
    <row r="85">
      <c t="s" r="A85">
        <v>124</v>
      </c>
      <c s="42" r="B85"/>
      <c s="30" r="C85">
        <f>'Spending Plan'!G85</f>
        <v>0</v>
      </c>
      <c s="25" r="D85">
        <f>IF(Total_Income,(B85/Total_Income),0)</f>
        <v>0</v>
      </c>
    </row>
    <row r="86">
      <c t="s" r="A86">
        <v>125</v>
      </c>
      <c s="42" r="B86"/>
      <c s="30" r="C86">
        <f>'Spending Plan'!G86</f>
        <v>0</v>
      </c>
      <c s="25" r="D86">
        <f>IF(Total_Income,(B86/Total_Income),0)</f>
        <v>0</v>
      </c>
    </row>
    <row r="87">
      <c t="s" r="A87">
        <v>126</v>
      </c>
      <c s="42" r="B87"/>
      <c s="30" r="C87">
        <f>'Spending Plan'!G87</f>
        <v>0</v>
      </c>
      <c s="25" r="D87">
        <f>IF(Total_Income,(B87/Total_Income),0)</f>
        <v>0</v>
      </c>
    </row>
    <row r="88">
      <c t="s" r="A88">
        <v>127</v>
      </c>
      <c s="42" r="B88"/>
      <c s="30" r="C88">
        <f>'Spending Plan'!G88</f>
        <v>0</v>
      </c>
      <c s="25" r="D88">
        <f>IF(Total_Income,(B88/Total_Income),0)</f>
        <v>0</v>
      </c>
    </row>
    <row r="89">
      <c t="s" r="A89">
        <v>128</v>
      </c>
      <c s="42" r="B89"/>
      <c s="30" r="C89">
        <f>'Spending Plan'!G89</f>
        <v>0</v>
      </c>
      <c s="25" r="D89">
        <f>IF(Total_Income,(B89/Total_Income),0)</f>
        <v>0</v>
      </c>
    </row>
    <row r="90">
      <c t="s" r="A90">
        <v>129</v>
      </c>
      <c s="42" r="B90"/>
      <c s="30" r="C90">
        <f>'Spending Plan'!G90</f>
        <v>0</v>
      </c>
      <c s="25" r="D90">
        <f>IF(Total_Income,(B90/Total_Income),0)</f>
        <v>0</v>
      </c>
    </row>
    <row r="91">
      <c t="s" r="A91">
        <v>130</v>
      </c>
      <c s="42" r="B91"/>
      <c s="30" r="C91">
        <f>'Spending Plan'!G91</f>
        <v>0</v>
      </c>
      <c s="25" r="D91">
        <f>IF(Total_Income,(B91/Total_Income),0)</f>
        <v>0</v>
      </c>
    </row>
    <row r="92">
      <c t="s" r="A92">
        <v>131</v>
      </c>
      <c s="42" r="B92"/>
      <c s="30" r="C92">
        <f>'Spending Plan'!G92</f>
        <v>0</v>
      </c>
      <c s="25" r="D92">
        <f>IF(Total_Income,(B92/Total_Income),0)</f>
        <v>0</v>
      </c>
    </row>
    <row r="93">
      <c t="s" r="A93">
        <v>62</v>
      </c>
      <c s="42" r="B93"/>
      <c s="30" r="C93">
        <f>'Spending Plan'!G93</f>
        <v>0</v>
      </c>
      <c s="25" r="D93">
        <f>IF(Total_Income,(B93/Total_Income),0)</f>
        <v>0</v>
      </c>
    </row>
    <row r="94">
      <c t="s" r="A94">
        <v>62</v>
      </c>
      <c s="42" r="B94"/>
      <c s="30" r="C94">
        <f>'Spending Plan'!G94</f>
        <v>0</v>
      </c>
      <c s="25" r="D94">
        <f>IF(Total_Income,(B94/Total_Income),0)</f>
        <v>0</v>
      </c>
    </row>
    <row r="95">
      <c t="s" r="A95">
        <v>62</v>
      </c>
      <c s="42" r="B95"/>
      <c s="30" r="C95">
        <f>'Spending Plan'!G95</f>
        <v>0</v>
      </c>
      <c s="25" r="D95">
        <f>IF(Total_Income,(B95/Total_Income),0)</f>
        <v>0</v>
      </c>
    </row>
    <row r="96">
      <c t="s" r="A96">
        <v>62</v>
      </c>
      <c s="42" r="B96"/>
      <c s="30" r="C96">
        <f>'Spending Plan'!G96</f>
        <v>0</v>
      </c>
      <c s="25" r="D96">
        <f>IF(Total_Income,(B96/Total_Income),0)</f>
        <v>0</v>
      </c>
    </row>
    <row r="97">
      <c t="s" r="A97">
        <v>62</v>
      </c>
      <c s="42" r="B97"/>
      <c s="30" r="C97">
        <f>'Spending Plan'!G97</f>
        <v>0</v>
      </c>
      <c s="25" r="D97">
        <f>IF(Total_Income,(B97/Total_Income),0)</f>
        <v>0</v>
      </c>
    </row>
    <row r="98">
      <c t="s" s="40" r="A98">
        <v>132</v>
      </c>
      <c s="12" r="B98">
        <f>sum(B81,B77,B57,B40,B29,B34,B25,B16,B9,B5,B2)</f>
        <v>0</v>
      </c>
      <c s="12" r="C98">
        <f>sum(C81,C77,C57,C40,C29,C34,C25,C16,C9,C5,C2)</f>
        <v>0</v>
      </c>
      <c s="10" r="D98">
        <f>Instructions!B14</f>
        <v>0</v>
      </c>
    </row>
    <row r="99">
      <c t="s" s="40" r="A99">
        <v>133</v>
      </c>
      <c s="12" r="B99">
        <f>Total_Income</f>
        <v>0</v>
      </c>
      <c s="12" r="C99"/>
      <c s="10" r="D99"/>
    </row>
    <row r="100">
      <c t="s" s="40" r="A100">
        <v>134</v>
      </c>
      <c s="12" r="B100">
        <f>B99-B98</f>
        <v>0</v>
      </c>
      <c t="s" s="39" r="C100">
        <v>135</v>
      </c>
      <c s="35" r="D100"/>
    </row>
    <row r="101">
      <c t="s" s="6" r="A101">
        <v>136</v>
      </c>
      <c s="31" r="B101"/>
      <c s="31" r="C101"/>
      <c s="32" r="D101"/>
    </row>
  </sheetData>
  <mergeCells count="2">
    <mergeCell ref="C100:D100"/>
    <mergeCell ref="A101:D101"/>
  </mergeCells>
  <conditionalFormatting sqref="B100">
    <cfRule priority="1" type="cellIs" operator="notEqual" stopIfTrue="1" dxfId="0">
      <formula>0</formula>
    </cfRule>
  </conditionalFormatting>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9.57"/>
    <col min="2" customWidth="1" max="6" width="8.86"/>
    <col min="7" customWidth="1" max="7" width="10.0"/>
    <col min="8" customWidth="1" max="8" width="10.71"/>
  </cols>
  <sheetData>
    <row r="1">
      <c t="s" s="40" r="A1">
        <v>63</v>
      </c>
      <c t="s" s="4" r="B1">
        <v>137</v>
      </c>
      <c t="s" s="4" r="C1">
        <v>138</v>
      </c>
      <c t="s" s="4" r="D1">
        <v>139</v>
      </c>
      <c t="s" s="4" r="E1">
        <v>140</v>
      </c>
      <c t="s" s="4" r="F1">
        <v>141</v>
      </c>
      <c t="s" s="4" r="G1">
        <v>26</v>
      </c>
      <c t="s" s="4" r="H1">
        <v>142</v>
      </c>
    </row>
    <row r="2">
      <c t="s" s="40" r="A2">
        <v>7</v>
      </c>
      <c s="12" r="B2">
        <f>'Cash Flow'!B2</f>
        <v>0</v>
      </c>
      <c s="12" r="C2">
        <f>SUM(C3:C4)</f>
        <v>0</v>
      </c>
      <c s="12" r="D2">
        <f>SUM(D3:D4)</f>
        <v>0</v>
      </c>
      <c s="12" r="E2">
        <f>SUM(E3:E4)</f>
        <v>0</v>
      </c>
      <c s="12" r="F2">
        <f>SUM(F3:F4)</f>
        <v>0</v>
      </c>
      <c s="12" r="G2">
        <f>SUM(C2:F2)</f>
        <v>0</v>
      </c>
      <c s="12" r="H2">
        <f>B2-G2</f>
        <v>0</v>
      </c>
    </row>
    <row r="3">
      <c t="s" s="9" r="A3">
        <v>66</v>
      </c>
      <c t="str" s="30" r="B3">
        <f>'Cash Flow'!B3</f>
        <v/>
      </c>
      <c s="42" r="C3"/>
      <c s="42" r="D3"/>
      <c s="42" r="E3"/>
      <c s="42" r="F3"/>
      <c s="30" r="G3">
        <f>SUM(C3:F3)</f>
        <v>0</v>
      </c>
      <c s="16" r="H3">
        <f>B3-G3</f>
        <v>0</v>
      </c>
    </row>
    <row r="4">
      <c t="s" s="9" r="A4">
        <v>67</v>
      </c>
      <c t="str" s="30" r="B4">
        <f>'Cash Flow'!B4</f>
        <v/>
      </c>
      <c s="42" r="C4"/>
      <c s="42" r="D4"/>
      <c s="42" r="E4"/>
      <c s="42" r="F4"/>
      <c s="30" r="G4">
        <f>SUM(C4:F4)</f>
        <v>0</v>
      </c>
      <c s="16" r="H4">
        <f>B4-G4</f>
        <v>0</v>
      </c>
    </row>
    <row r="5">
      <c t="s" s="40" r="A5">
        <v>9</v>
      </c>
      <c s="12" r="B5">
        <f>'Cash Flow'!B5</f>
        <v>0</v>
      </c>
      <c s="12" r="C5">
        <f>SUM(C6:C8)</f>
        <v>0</v>
      </c>
      <c s="12" r="D5">
        <f>SUM(D6:D8)</f>
        <v>0</v>
      </c>
      <c s="12" r="E5">
        <f>SUM(E6:E8)</f>
        <v>0</v>
      </c>
      <c s="12" r="F5">
        <f>SUM(F6:F8)</f>
        <v>0</v>
      </c>
      <c s="12" r="G5">
        <f>SUM(C5:F5)</f>
        <v>0</v>
      </c>
      <c s="12" r="H5">
        <f>B5-G5</f>
        <v>0</v>
      </c>
    </row>
    <row r="6">
      <c t="s" r="A6">
        <v>68</v>
      </c>
      <c t="str" s="30" r="B6">
        <f>'Cash Flow'!B6</f>
        <v/>
      </c>
      <c s="42" r="C6"/>
      <c s="42" r="D6"/>
      <c s="42" r="E6"/>
      <c s="42" r="F6"/>
      <c s="30" r="G6">
        <f>SUM(C6:F6)</f>
        <v>0</v>
      </c>
      <c s="16" r="H6">
        <f>B6-G6</f>
        <v>0</v>
      </c>
    </row>
    <row r="7">
      <c t="s" r="A7">
        <v>69</v>
      </c>
      <c t="str" s="30" r="B7">
        <f>'Cash Flow'!B7</f>
        <v/>
      </c>
      <c s="42" r="C7"/>
      <c s="42" r="D7"/>
      <c s="42" r="E7"/>
      <c s="42" r="F7"/>
      <c s="30" r="G7">
        <f>SUM(C7:F7)</f>
        <v>0</v>
      </c>
      <c s="16" r="H7">
        <f>B7-G7</f>
        <v>0</v>
      </c>
    </row>
    <row r="8">
      <c t="s" r="A8">
        <v>70</v>
      </c>
      <c t="str" s="30" r="B8">
        <f>'Cash Flow'!B8</f>
        <v/>
      </c>
      <c s="42" r="C8"/>
      <c s="42" r="D8"/>
      <c s="42" r="E8"/>
      <c s="42" r="F8"/>
      <c s="30" r="G8">
        <f>SUM(C8:F8)</f>
        <v>0</v>
      </c>
      <c s="16" r="H8">
        <f>B8-G8</f>
        <v>0</v>
      </c>
    </row>
    <row r="9">
      <c t="s" s="40" r="A9">
        <v>10</v>
      </c>
      <c s="12" r="B9">
        <f>'Cash Flow'!B9</f>
        <v>0</v>
      </c>
      <c s="12" r="C9">
        <f>SUM(C10:C15)</f>
        <v>0</v>
      </c>
      <c s="12" r="D9">
        <f>SUM(D10:D15)</f>
        <v>0</v>
      </c>
      <c s="12" r="E9">
        <f>SUM(E10:E15)</f>
        <v>0</v>
      </c>
      <c s="12" r="F9">
        <f>SUM(F10:F15)</f>
        <v>0</v>
      </c>
      <c s="12" r="G9">
        <f>SUM(C9:F9)</f>
        <v>0</v>
      </c>
      <c s="12" r="H9">
        <f>B9-G9</f>
        <v>0</v>
      </c>
    </row>
    <row r="10">
      <c t="s" r="A10">
        <v>71</v>
      </c>
      <c t="str" s="30" r="B10">
        <f>'Cash Flow'!B10</f>
        <v/>
      </c>
      <c s="42" r="C10"/>
      <c s="42" r="D10"/>
      <c s="42" r="E10"/>
      <c s="42" r="F10"/>
      <c s="30" r="G10">
        <f>SUM(C10:F10)</f>
        <v>0</v>
      </c>
      <c s="16" r="H10">
        <f>B10-G10</f>
        <v>0</v>
      </c>
    </row>
    <row r="11">
      <c t="s" r="A11">
        <v>72</v>
      </c>
      <c t="str" s="30" r="B11">
        <f>'Cash Flow'!B11</f>
        <v/>
      </c>
      <c s="42" r="C11"/>
      <c s="42" r="D11"/>
      <c s="42" r="E11"/>
      <c s="42" r="F11"/>
      <c s="30" r="G11">
        <f>SUM(C11:F11)</f>
        <v>0</v>
      </c>
      <c s="16" r="H11">
        <f>B11-G11</f>
        <v>0</v>
      </c>
    </row>
    <row r="12">
      <c t="s" r="A12">
        <v>73</v>
      </c>
      <c t="str" s="30" r="B12">
        <f>'Cash Flow'!B12</f>
        <v/>
      </c>
      <c s="42" r="C12"/>
      <c s="42" r="D12"/>
      <c s="42" r="E12"/>
      <c s="42" r="F12"/>
      <c s="30" r="G12">
        <f>SUM(C12:F12)</f>
        <v>0</v>
      </c>
      <c s="16" r="H12">
        <f>B12-G12</f>
        <v>0</v>
      </c>
    </row>
    <row r="13">
      <c t="s" r="A13">
        <v>74</v>
      </c>
      <c t="str" s="30" r="B13">
        <f>'Cash Flow'!B13</f>
        <v/>
      </c>
      <c s="42" r="C13"/>
      <c s="42" r="D13"/>
      <c s="42" r="E13"/>
      <c s="42" r="F13"/>
      <c s="30" r="G13">
        <f>SUM(C13:F13)</f>
        <v>0</v>
      </c>
      <c s="16" r="H13">
        <f>B13-G13</f>
        <v>0</v>
      </c>
    </row>
    <row r="14">
      <c t="s" r="A14">
        <v>75</v>
      </c>
      <c t="str" s="30" r="B14">
        <f>'Cash Flow'!B14</f>
        <v/>
      </c>
      <c s="42" r="C14"/>
      <c s="42" r="D14"/>
      <c s="42" r="E14"/>
      <c s="42" r="F14"/>
      <c s="30" r="G14">
        <f>SUM(C14:F14)</f>
        <v>0</v>
      </c>
      <c s="16" r="H14">
        <f>B14-G14</f>
        <v>0</v>
      </c>
    </row>
    <row r="15">
      <c t="s" r="A15">
        <v>62</v>
      </c>
      <c t="str" s="30" r="B15">
        <f>'Cash Flow'!B15</f>
        <v/>
      </c>
      <c s="42" r="C15"/>
      <c s="42" r="D15"/>
      <c s="42" r="E15"/>
      <c s="42" r="F15"/>
      <c s="30" r="G15">
        <f>SUM(C15:F15)</f>
        <v>0</v>
      </c>
      <c s="16" r="H15">
        <f>B15-G15</f>
        <v>0</v>
      </c>
    </row>
    <row r="16">
      <c t="s" s="40" r="A16">
        <v>12</v>
      </c>
      <c s="12" r="B16">
        <f>'Cash Flow'!B16</f>
        <v>0</v>
      </c>
      <c s="12" r="C16">
        <f>SUM(C17:C24)</f>
        <v>0</v>
      </c>
      <c s="12" r="D16">
        <f>SUM(D17:D24)</f>
        <v>0</v>
      </c>
      <c s="12" r="E16">
        <f>SUM(E17:E24)</f>
        <v>0</v>
      </c>
      <c s="12" r="F16">
        <f>SUM(F17:F24)</f>
        <v>0</v>
      </c>
      <c s="12" r="G16">
        <f>SUM(C16:F16)</f>
        <v>0</v>
      </c>
      <c s="12" r="H16">
        <f>B16-G16</f>
        <v>0</v>
      </c>
    </row>
    <row r="17">
      <c t="s" r="A17">
        <v>76</v>
      </c>
      <c t="str" s="30" r="B17">
        <f>'Cash Flow'!B17</f>
        <v/>
      </c>
      <c s="42" r="C17"/>
      <c s="42" r="D17"/>
      <c s="42" r="E17"/>
      <c s="42" r="F17"/>
      <c s="30" r="G17">
        <f>SUM(C17:F17)</f>
        <v>0</v>
      </c>
      <c s="16" r="H17">
        <f>B17-G17</f>
        <v>0</v>
      </c>
    </row>
    <row r="18">
      <c t="s" r="A18">
        <v>77</v>
      </c>
      <c t="str" s="30" r="B18">
        <f>'Cash Flow'!B18</f>
        <v/>
      </c>
      <c s="42" r="C18"/>
      <c s="42" r="D18"/>
      <c s="42" r="E18"/>
      <c s="42" r="F18"/>
      <c s="30" r="G18">
        <f>SUM(C18:F18)</f>
        <v>0</v>
      </c>
      <c s="16" r="H18">
        <f>B18-G18</f>
        <v>0</v>
      </c>
    </row>
    <row r="19">
      <c t="s" r="A19">
        <v>143</v>
      </c>
      <c t="str" s="30" r="B19">
        <f>'Cash Flow'!B19</f>
        <v/>
      </c>
      <c s="42" r="C19"/>
      <c s="42" r="D19"/>
      <c s="42" r="E19"/>
      <c s="42" r="F19"/>
      <c s="30" r="G19">
        <f>SUM(C19:F19)</f>
        <v>0</v>
      </c>
      <c s="16" r="H19">
        <f>B19-G19</f>
        <v>0</v>
      </c>
    </row>
    <row r="20">
      <c t="s" r="A20">
        <v>79</v>
      </c>
      <c t="str" s="30" r="B20">
        <f>'Cash Flow'!B20</f>
        <v/>
      </c>
      <c s="42" r="C20"/>
      <c s="42" r="D20"/>
      <c s="42" r="E20"/>
      <c s="42" r="F20"/>
      <c s="30" r="G20">
        <f>SUM(C20:F20)</f>
        <v>0</v>
      </c>
      <c s="16" r="H20">
        <f>B20-G20</f>
        <v>0</v>
      </c>
    </row>
    <row r="21">
      <c t="s" r="A21">
        <v>80</v>
      </c>
      <c t="str" s="30" r="B21">
        <f>'Cash Flow'!B21</f>
        <v/>
      </c>
      <c s="42" r="C21"/>
      <c s="42" r="D21"/>
      <c s="42" r="E21"/>
      <c s="42" r="F21"/>
      <c s="30" r="G21">
        <f>SUM(C21:F21)</f>
        <v>0</v>
      </c>
      <c s="16" r="H21">
        <f>B21-G21</f>
        <v>0</v>
      </c>
    </row>
    <row r="22">
      <c t="s" r="A22">
        <v>81</v>
      </c>
      <c t="str" s="30" r="B22">
        <f>'Cash Flow'!B22</f>
        <v/>
      </c>
      <c s="42" r="C22"/>
      <c s="42" r="D22"/>
      <c s="42" r="E22"/>
      <c s="42" r="F22"/>
      <c s="30" r="G22">
        <f>SUM(C22:F22)</f>
        <v>0</v>
      </c>
      <c s="16" r="H22">
        <f>B22-G22</f>
        <v>0</v>
      </c>
    </row>
    <row r="23">
      <c t="s" r="A23">
        <v>82</v>
      </c>
      <c t="str" s="30" r="B23">
        <f>'Cash Flow'!B23</f>
        <v/>
      </c>
      <c s="42" r="C23"/>
      <c s="42" r="D23"/>
      <c s="42" r="E23"/>
      <c s="42" r="F23"/>
      <c s="30" r="G23">
        <f>SUM(C23:F23)</f>
        <v>0</v>
      </c>
      <c s="16" r="H23">
        <f>B23-G23</f>
        <v>0</v>
      </c>
    </row>
    <row r="24">
      <c t="s" r="A24">
        <v>62</v>
      </c>
      <c t="str" s="16" r="B24">
        <f>'Cash Flow'!B24</f>
        <v/>
      </c>
      <c s="42" r="C24"/>
      <c s="42" r="D24"/>
      <c s="42" r="E24"/>
      <c s="42" r="F24"/>
      <c s="16" r="G24">
        <f>SUM(C24:F24)</f>
        <v>0</v>
      </c>
      <c s="16" r="H24">
        <f>B24-G24</f>
        <v>0</v>
      </c>
    </row>
    <row r="25">
      <c t="s" s="40" r="A25">
        <v>14</v>
      </c>
      <c s="12" r="B25">
        <f>'Cash Flow'!B25</f>
        <v>0</v>
      </c>
      <c s="12" r="C25">
        <f>SUM(C26:C27)</f>
        <v>0</v>
      </c>
      <c s="12" r="D25">
        <f>SUM(D26:D27)</f>
        <v>0</v>
      </c>
      <c s="12" r="E25">
        <f>SUM(E26:E27)</f>
        <v>0</v>
      </c>
      <c s="12" r="F25">
        <f>SUM(F26:F27)</f>
        <v>0</v>
      </c>
      <c s="12" r="G25">
        <f>SUM(G26:G27)</f>
        <v>0</v>
      </c>
      <c s="12" r="H25">
        <f>B25-G25</f>
        <v>0</v>
      </c>
    </row>
    <row r="26">
      <c t="s" s="8" r="A26">
        <v>83</v>
      </c>
      <c t="str" s="30" r="B26">
        <f>'Cash Flow'!B26</f>
        <v/>
      </c>
      <c s="3" r="C26"/>
      <c s="3" r="D26"/>
      <c s="3" r="E26"/>
      <c s="3" r="F26"/>
      <c s="30" r="G26">
        <f>SUMIF(Category,A26,Price)</f>
        <v>0</v>
      </c>
      <c s="16" r="H26">
        <f>B26-G26</f>
        <v>0</v>
      </c>
    </row>
    <row r="27">
      <c t="s" s="8" r="A27">
        <v>144</v>
      </c>
      <c t="str" s="30" r="B27">
        <f>'Cash Flow'!B27</f>
        <v/>
      </c>
      <c s="3" r="C27"/>
      <c s="3" r="D27"/>
      <c s="3" r="E27"/>
      <c s="3" r="F27"/>
      <c s="30" r="G27">
        <f>SUMIF(Category,A27,Price)</f>
        <v>0</v>
      </c>
      <c s="16" r="H27">
        <f>B27-G27</f>
        <v>0</v>
      </c>
    </row>
    <row r="28">
      <c t="s" r="A28">
        <v>62</v>
      </c>
      <c t="str" s="16" r="B28">
        <f>'Cash Flow'!B28</f>
        <v/>
      </c>
      <c s="42" r="C28"/>
      <c s="42" r="D28"/>
      <c s="42" r="E28"/>
      <c s="42" r="F28"/>
      <c s="16" r="G28">
        <f>SUM(C28:F28)</f>
        <v>0</v>
      </c>
      <c s="16" r="H28">
        <f>B28-G28</f>
        <v>0</v>
      </c>
    </row>
    <row r="29">
      <c t="s" s="40" r="A29">
        <v>16</v>
      </c>
      <c s="12" r="B29">
        <f>'Cash Flow'!B29</f>
        <v>0</v>
      </c>
      <c s="12" r="C29">
        <f>SUM(C30:C32)</f>
        <v>0</v>
      </c>
      <c s="12" r="D29">
        <f>SUM(D30:D42)</f>
        <v>0</v>
      </c>
      <c s="12" r="E29">
        <f>SUM(E30:E42)</f>
        <v>0</v>
      </c>
      <c s="12" r="F29">
        <f>SUM(F30:F42)</f>
        <v>0</v>
      </c>
      <c s="12" r="G29">
        <f>SUM(G30:G33)</f>
        <v>0</v>
      </c>
      <c s="12" r="H29">
        <f>B29-G29</f>
        <v>0</v>
      </c>
    </row>
    <row r="30">
      <c t="s" s="8" r="A30">
        <v>145</v>
      </c>
      <c t="str" s="30" r="B30">
        <f>'Cash Flow'!B30</f>
        <v/>
      </c>
      <c s="3" r="C30"/>
      <c s="3" r="D30"/>
      <c s="3" r="E30"/>
      <c s="3" r="F30"/>
      <c s="30" r="G30">
        <f>SUMIF(Category,A30,Price)</f>
        <v>0</v>
      </c>
      <c s="16" r="H30">
        <f>B30-G30</f>
        <v>0</v>
      </c>
    </row>
    <row r="31">
      <c t="s" s="8" r="A31">
        <v>146</v>
      </c>
      <c t="str" s="30" r="B31">
        <f>'Cash Flow'!B31</f>
        <v/>
      </c>
      <c s="3" r="C31"/>
      <c s="3" r="D31"/>
      <c s="3" r="E31"/>
      <c s="3" r="F31"/>
      <c s="30" r="G31">
        <f>SUMIF(Category,A31,Price)</f>
        <v>0</v>
      </c>
      <c s="16" r="H31">
        <f>B31-G31</f>
        <v>0</v>
      </c>
    </row>
    <row r="32">
      <c t="s" s="8" r="A32">
        <v>87</v>
      </c>
      <c t="str" s="30" r="B32">
        <f>'Cash Flow'!B32</f>
        <v/>
      </c>
      <c s="3" r="C32"/>
      <c s="3" r="D32"/>
      <c s="3" r="E32"/>
      <c s="3" r="F32"/>
      <c s="30" r="G32">
        <f>SUMIF(Category,A32,Price)</f>
        <v>0</v>
      </c>
      <c s="16" r="H32">
        <f>B32-G32</f>
        <v>0</v>
      </c>
    </row>
    <row r="33">
      <c t="s" r="A33">
        <v>62</v>
      </c>
      <c t="str" s="16" r="B33">
        <f>'Cash Flow'!B33</f>
        <v/>
      </c>
      <c s="42" r="C33"/>
      <c s="42" r="D33"/>
      <c s="42" r="E33"/>
      <c s="42" r="F33"/>
      <c s="16" r="G33">
        <f>SUM(C33:F33)</f>
        <v>0</v>
      </c>
      <c s="16" r="H33">
        <f>B33-G33</f>
        <v>0</v>
      </c>
    </row>
    <row r="34">
      <c t="s" s="40" r="A34">
        <v>18</v>
      </c>
      <c s="12" r="B34">
        <f>'Cash Flow'!B34</f>
        <v>0</v>
      </c>
      <c s="12" r="C34">
        <f>SUM(C35:C38)</f>
        <v>0</v>
      </c>
      <c s="12" r="D34">
        <f>SUM(D35:D38)</f>
        <v>0</v>
      </c>
      <c s="12" r="E34">
        <f>SUM(E35:E38)</f>
        <v>0</v>
      </c>
      <c s="12" r="F34">
        <f>SUM(F35:F38)</f>
        <v>0</v>
      </c>
      <c s="12" r="G34">
        <f>SUM(G35:G39)</f>
        <v>0</v>
      </c>
      <c s="12" r="H34">
        <f>B34-G34</f>
        <v>0</v>
      </c>
    </row>
    <row r="35">
      <c t="s" s="8" r="A35">
        <v>88</v>
      </c>
      <c t="str" s="30" r="B35">
        <f>'Cash Flow'!B35</f>
        <v/>
      </c>
      <c s="3" r="C35"/>
      <c s="3" r="D35"/>
      <c s="3" r="E35"/>
      <c s="3" r="F35"/>
      <c s="30" r="G35">
        <f>SUMIF(Category,A35,Price)</f>
        <v>0</v>
      </c>
      <c s="16" r="H35">
        <f>B35-G35</f>
        <v>0</v>
      </c>
    </row>
    <row r="36">
      <c t="s" s="8" r="A36">
        <v>89</v>
      </c>
      <c t="str" s="30" r="B36">
        <f>'Cash Flow'!B36</f>
        <v/>
      </c>
      <c s="3" r="C36"/>
      <c s="3" r="D36"/>
      <c s="3" r="E36"/>
      <c s="3" r="F36"/>
      <c s="30" r="G36">
        <f>SUMIF(Category,A36,Price)</f>
        <v>0</v>
      </c>
      <c s="16" r="H36">
        <f>B36-G36</f>
        <v>0</v>
      </c>
    </row>
    <row r="37">
      <c t="s" r="A37">
        <v>90</v>
      </c>
      <c t="str" s="30" r="B37">
        <f>'Cash Flow'!B37</f>
        <v/>
      </c>
      <c s="42" r="C37"/>
      <c s="42" r="D37"/>
      <c s="42" r="E37"/>
      <c s="42" r="F37"/>
      <c s="30" r="G37">
        <f>SUM(C37:F37)</f>
        <v>0</v>
      </c>
      <c s="16" r="H37">
        <f>B37-G37</f>
        <v>0</v>
      </c>
    </row>
    <row r="38">
      <c t="s" r="A38">
        <v>91</v>
      </c>
      <c t="str" s="30" r="B38">
        <f>'Cash Flow'!B38</f>
        <v/>
      </c>
      <c s="42" r="C38"/>
      <c s="42" r="D38"/>
      <c s="42" r="E38"/>
      <c s="42" r="F38"/>
      <c s="30" r="G38">
        <f>SUM(C38:F38)</f>
        <v>0</v>
      </c>
      <c s="16" r="H38">
        <f>B38-G38</f>
        <v>0</v>
      </c>
    </row>
    <row r="39">
      <c t="s" r="A39">
        <v>62</v>
      </c>
      <c t="str" s="16" r="B39">
        <f>'Cash Flow'!B39</f>
        <v/>
      </c>
      <c s="42" r="C39"/>
      <c s="42" r="D39"/>
      <c s="42" r="E39"/>
      <c s="42" r="F39"/>
      <c s="16" r="G39">
        <f>SUM(C39:F39)</f>
        <v>0</v>
      </c>
      <c s="16" r="H39">
        <f>B39-G39</f>
        <v>0</v>
      </c>
    </row>
    <row r="40">
      <c t="s" s="40" r="A40">
        <v>19</v>
      </c>
      <c s="12" r="B40">
        <f>'Cash Flow'!B40</f>
        <v>0</v>
      </c>
      <c s="12" r="C40">
        <f>SUM(C41:C47)</f>
        <v>0</v>
      </c>
      <c s="12" r="D40">
        <f>SUM(D41:D47)</f>
        <v>0</v>
      </c>
      <c s="12" r="E40">
        <f>SUM(E41:E47)</f>
        <v>0</v>
      </c>
      <c s="12" r="F40">
        <f>SUM(F41:F47)</f>
        <v>0</v>
      </c>
      <c s="12" r="G40">
        <f>SUM(G41:G47)</f>
        <v>0</v>
      </c>
      <c s="12" r="H40">
        <f>B40-G40</f>
        <v>0</v>
      </c>
    </row>
    <row r="41">
      <c t="s" r="A41">
        <v>92</v>
      </c>
      <c t="str" s="30" r="B41">
        <f>'Cash Flow'!B41</f>
        <v/>
      </c>
      <c s="42" r="C41"/>
      <c s="42" r="D41"/>
      <c s="42" r="E41"/>
      <c s="42" r="F41"/>
      <c s="30" r="G41">
        <f>SUM(C41:F41)</f>
        <v>0</v>
      </c>
      <c s="16" r="H41">
        <f>B41-G41</f>
        <v>0</v>
      </c>
    </row>
    <row r="42">
      <c t="s" r="A42">
        <v>93</v>
      </c>
      <c t="str" s="30" r="B42">
        <f>'Cash Flow'!B42</f>
        <v/>
      </c>
      <c s="42" r="C42"/>
      <c s="42" r="D42"/>
      <c s="42" r="E42"/>
      <c s="42" r="F42"/>
      <c s="30" r="G42">
        <f>SUM(C42:F42)</f>
        <v>0</v>
      </c>
      <c s="16" r="H42">
        <f>B42-G42</f>
        <v>0</v>
      </c>
    </row>
    <row r="43">
      <c t="s" r="A43">
        <v>94</v>
      </c>
      <c t="str" s="30" r="B43">
        <f>'Cash Flow'!B43</f>
        <v/>
      </c>
      <c s="42" r="C43"/>
      <c s="42" r="D43"/>
      <c s="42" r="E43"/>
      <c s="42" r="F43"/>
      <c s="30" r="G43">
        <f>SUM(C43:F43)</f>
        <v>0</v>
      </c>
      <c s="16" r="H43">
        <f>B43-G43</f>
        <v>0</v>
      </c>
    </row>
    <row r="44">
      <c t="s" r="A44">
        <v>95</v>
      </c>
      <c t="str" s="30" r="B44">
        <f>'Cash Flow'!B44</f>
        <v/>
      </c>
      <c s="42" r="C44"/>
      <c s="42" r="D44"/>
      <c s="42" r="E44"/>
      <c s="42" r="F44"/>
      <c s="30" r="G44">
        <f>SUM(C44:F44)</f>
        <v>0</v>
      </c>
      <c s="16" r="H44">
        <f>B44-G44</f>
        <v>0</v>
      </c>
    </row>
    <row r="45">
      <c t="s" r="A45">
        <v>96</v>
      </c>
      <c t="str" s="30" r="B45">
        <f>'Cash Flow'!B45</f>
        <v/>
      </c>
      <c s="42" r="C45"/>
      <c s="42" r="D45"/>
      <c s="42" r="E45"/>
      <c s="42" r="F45"/>
      <c s="30" r="G45">
        <f>SUM(C45:F45)</f>
        <v>0</v>
      </c>
      <c s="16" r="H45">
        <f>B45-G45</f>
        <v>0</v>
      </c>
    </row>
    <row r="46">
      <c t="s" r="A46">
        <v>62</v>
      </c>
      <c t="str" s="16" r="B46">
        <f>'Cash Flow'!B46</f>
        <v/>
      </c>
      <c s="42" r="C46"/>
      <c s="42" r="D46"/>
      <c s="42" r="E46"/>
      <c s="42" r="F46"/>
      <c s="16" r="G46">
        <f>SUM(C46:F46)</f>
        <v>0</v>
      </c>
      <c s="16" r="H46">
        <f>B46-G46</f>
        <v>0</v>
      </c>
    </row>
    <row r="47">
      <c t="s" r="A47">
        <v>62</v>
      </c>
      <c t="str" s="16" r="B47">
        <f>'Cash Flow'!B47</f>
        <v/>
      </c>
      <c s="42" r="C47"/>
      <c s="42" r="D47"/>
      <c s="42" r="E47"/>
      <c s="42" r="F47"/>
      <c s="16" r="G47">
        <f>SUM(C47:F47)</f>
        <v>0</v>
      </c>
      <c s="16" r="H47">
        <f>B47-G47</f>
        <v>0</v>
      </c>
    </row>
    <row r="48">
      <c t="s" s="40" r="A48">
        <v>20</v>
      </c>
      <c s="12" r="B48">
        <f>'Cash Flow'!B48</f>
        <v>0</v>
      </c>
      <c s="12" r="C48">
        <f>SUM(C49:C56)</f>
        <v>0</v>
      </c>
      <c s="12" r="D48">
        <f>SUM(D49:D56)</f>
        <v>0</v>
      </c>
      <c s="12" r="E48">
        <f>SUM(E49:E56)</f>
        <v>0</v>
      </c>
      <c s="12" r="F48">
        <f>SUM(F49:F56)</f>
        <v>0</v>
      </c>
      <c s="12" r="G48">
        <f>SUM(C48:F48)</f>
        <v>0</v>
      </c>
      <c s="12" r="H48">
        <f>B48-G48</f>
        <v>0</v>
      </c>
    </row>
    <row r="49">
      <c t="s" s="9" r="A49">
        <v>97</v>
      </c>
      <c t="str" s="30" r="B49">
        <f>'Cash Flow'!B49</f>
        <v/>
      </c>
      <c s="42" r="C49"/>
      <c s="42" r="D49"/>
      <c s="42" r="E49"/>
      <c s="42" r="F49"/>
      <c s="16" r="G49">
        <f>SUM(C49:F49)</f>
        <v>0</v>
      </c>
      <c s="16" r="H49">
        <f>B49-G49</f>
        <v>0</v>
      </c>
    </row>
    <row r="50">
      <c t="s" s="9" r="A50">
        <v>98</v>
      </c>
      <c t="str" s="30" r="B50">
        <f>'Cash Flow'!B50</f>
        <v/>
      </c>
      <c s="42" r="C50"/>
      <c s="42" r="D50"/>
      <c s="42" r="E50"/>
      <c s="42" r="F50"/>
      <c s="16" r="G50">
        <f>SUM(C50:F50)</f>
        <v>0</v>
      </c>
      <c s="16" r="H50">
        <f>B50-G50</f>
        <v>0</v>
      </c>
    </row>
    <row r="51">
      <c t="s" s="9" r="A51">
        <v>99</v>
      </c>
      <c t="str" s="30" r="B51">
        <f>'Cash Flow'!B51</f>
        <v/>
      </c>
      <c s="42" r="C51"/>
      <c s="42" r="D51"/>
      <c s="42" r="E51"/>
      <c s="42" r="F51"/>
      <c s="16" r="G51">
        <f>SUM(C51:F51)</f>
        <v>0</v>
      </c>
      <c s="16" r="H51">
        <f>B51-G51</f>
        <v>0</v>
      </c>
    </row>
    <row r="52">
      <c t="s" s="9" r="A52">
        <v>100</v>
      </c>
      <c t="str" s="30" r="B52">
        <f>'Cash Flow'!B52</f>
        <v/>
      </c>
      <c s="42" r="C52"/>
      <c s="42" r="D52"/>
      <c s="42" r="E52"/>
      <c s="42" r="F52"/>
      <c s="16" r="G52">
        <f>SUM(C52:F52)</f>
        <v>0</v>
      </c>
      <c s="16" r="H52">
        <f>B52-G52</f>
        <v>0</v>
      </c>
    </row>
    <row r="53">
      <c t="s" s="9" r="A53">
        <v>101</v>
      </c>
      <c t="str" s="30" r="B53">
        <f>'Cash Flow'!B53</f>
        <v/>
      </c>
      <c s="42" r="C53"/>
      <c s="42" r="D53"/>
      <c s="42" r="E53"/>
      <c s="42" r="F53"/>
      <c s="16" r="G53">
        <f>SUM(C53:F53)</f>
        <v>0</v>
      </c>
      <c s="16" r="H53">
        <f>B53-G53</f>
        <v>0</v>
      </c>
    </row>
    <row r="54">
      <c t="s" s="9" r="A54">
        <v>102</v>
      </c>
      <c t="str" s="30" r="B54">
        <f>'Cash Flow'!B54</f>
        <v/>
      </c>
      <c s="42" r="C54"/>
      <c s="42" r="D54"/>
      <c s="42" r="E54"/>
      <c s="42" r="F54"/>
      <c s="16" r="G54">
        <f>SUM(C54:F54)</f>
        <v>0</v>
      </c>
      <c s="16" r="H54">
        <f>B54-G54</f>
        <v>0</v>
      </c>
    </row>
    <row r="55">
      <c t="s" s="9" r="A55">
        <v>103</v>
      </c>
      <c t="str" s="30" r="B55">
        <f>'Cash Flow'!B55</f>
        <v/>
      </c>
      <c s="42" r="C55"/>
      <c s="42" r="D55"/>
      <c s="42" r="E55"/>
      <c s="42" r="F55"/>
      <c s="16" r="G55">
        <f>SUM(C55:F55)</f>
        <v>0</v>
      </c>
      <c s="16" r="H55">
        <f>B55-G55</f>
        <v>0</v>
      </c>
    </row>
    <row r="56">
      <c t="s" r="A56">
        <v>62</v>
      </c>
      <c t="str" s="16" r="B56">
        <f>'Cash Flow'!B56</f>
        <v/>
      </c>
      <c s="42" r="C56"/>
      <c s="42" r="D56"/>
      <c s="42" r="E56"/>
      <c s="42" r="F56"/>
      <c s="16" r="G56">
        <f>SUM(C56:F56)</f>
        <v>0</v>
      </c>
      <c s="16" r="H56">
        <f>B56-G56</f>
        <v>0</v>
      </c>
    </row>
    <row r="57">
      <c t="s" s="40" r="A57">
        <v>22</v>
      </c>
      <c s="12" r="B57">
        <f>'Cash Flow'!B57</f>
        <v>0</v>
      </c>
      <c s="12" r="C57">
        <f>SUM(C58:C76)</f>
        <v>0</v>
      </c>
      <c s="12" r="D57">
        <f>SUM(D58:D76)</f>
        <v>0</v>
      </c>
      <c s="12" r="E57">
        <f>SUM(E58:E76)</f>
        <v>0</v>
      </c>
      <c s="12" r="F57">
        <f>SUM(F58:F76)</f>
        <v>0</v>
      </c>
      <c s="12" r="G57">
        <f>SUM(G58:G76)</f>
        <v>0</v>
      </c>
      <c s="12" r="H57">
        <f>B57-G57</f>
        <v>0</v>
      </c>
    </row>
    <row r="58">
      <c t="s" s="8" r="A58">
        <v>104</v>
      </c>
      <c t="str" s="30" r="B58">
        <f>'Cash Flow'!B58</f>
        <v/>
      </c>
      <c s="3" r="C58"/>
      <c s="3" r="D58"/>
      <c s="3" r="E58"/>
      <c s="3" r="F58"/>
      <c s="30" r="G58">
        <f>SUMIF(Category,A58,Price)</f>
        <v>0</v>
      </c>
      <c s="16" r="H58">
        <f>B58-G58</f>
        <v>0</v>
      </c>
    </row>
    <row r="59">
      <c t="s" s="8" r="A59">
        <v>105</v>
      </c>
      <c t="str" s="30" r="B59">
        <f>'Cash Flow'!B59</f>
        <v/>
      </c>
      <c s="3" r="C59"/>
      <c s="3" r="D59"/>
      <c s="3" r="E59"/>
      <c s="3" r="F59"/>
      <c s="30" r="G59">
        <f>SUMIF(Category,A59,Price)</f>
        <v>0</v>
      </c>
      <c s="16" r="H59">
        <f>B59-G59</f>
        <v>0</v>
      </c>
    </row>
    <row r="60">
      <c t="s" s="8" r="A60">
        <v>106</v>
      </c>
      <c t="str" s="30" r="B60">
        <f>'Cash Flow'!B60</f>
        <v/>
      </c>
      <c s="3" r="C60"/>
      <c s="3" r="D60"/>
      <c s="3" r="E60"/>
      <c s="3" r="F60"/>
      <c s="30" r="G60">
        <f>SUMIF(Category,A60,Price)</f>
        <v>0</v>
      </c>
      <c s="16" r="H60">
        <f>B60-G60</f>
        <v>0</v>
      </c>
    </row>
    <row r="61">
      <c t="s" r="A61">
        <v>107</v>
      </c>
      <c t="str" s="30" r="B61">
        <f>'Cash Flow'!B61</f>
        <v/>
      </c>
      <c s="42" r="C61"/>
      <c s="42" r="D61"/>
      <c s="42" r="E61"/>
      <c s="42" r="F61"/>
      <c s="16" r="G61">
        <f>SUM(C61:F61)</f>
        <v>0</v>
      </c>
      <c s="16" r="H61">
        <f>B61-G61</f>
        <v>0</v>
      </c>
    </row>
    <row r="62">
      <c t="s" r="A62">
        <v>108</v>
      </c>
      <c t="str" s="30" r="B62">
        <f>'Cash Flow'!B62</f>
        <v/>
      </c>
      <c s="42" r="C62"/>
      <c s="42" r="D62"/>
      <c s="42" r="E62"/>
      <c s="42" r="F62"/>
      <c s="16" r="G62">
        <f>SUM(C62:F62)</f>
        <v>0</v>
      </c>
      <c s="16" r="H62">
        <f>B62-G62</f>
        <v>0</v>
      </c>
    </row>
    <row r="63">
      <c t="s" r="A63">
        <v>109</v>
      </c>
      <c t="str" s="30" r="B63">
        <f>'Cash Flow'!B63</f>
        <v/>
      </c>
      <c s="42" r="C63"/>
      <c s="42" r="D63"/>
      <c s="42" r="E63"/>
      <c s="42" r="F63"/>
      <c s="16" r="G63">
        <f>SUM(C63:F63)</f>
        <v>0</v>
      </c>
      <c s="16" r="H63">
        <f>B63-G63</f>
        <v>0</v>
      </c>
    </row>
    <row r="64">
      <c t="s" r="A64">
        <v>52</v>
      </c>
      <c t="str" s="30" r="B64">
        <f>'Cash Flow'!B64</f>
        <v/>
      </c>
      <c s="42" r="C64"/>
      <c s="42" r="D64"/>
      <c s="42" r="E64"/>
      <c s="42" r="F64"/>
      <c s="16" r="G64">
        <f>SUM(C64:F64)</f>
        <v>0</v>
      </c>
      <c s="16" r="H64">
        <f>B64-G64</f>
        <v>0</v>
      </c>
    </row>
    <row r="65">
      <c t="s" r="A65">
        <v>110</v>
      </c>
      <c t="str" s="30" r="B65">
        <f>'Cash Flow'!B65</f>
        <v/>
      </c>
      <c s="42" r="C65"/>
      <c s="42" r="D65"/>
      <c s="42" r="E65"/>
      <c s="42" r="F65"/>
      <c s="16" r="G65">
        <f>SUM(C65:F65)</f>
        <v>0</v>
      </c>
      <c s="16" r="H65">
        <f>B65-G65</f>
        <v>0</v>
      </c>
    </row>
    <row r="66">
      <c t="s" r="A66">
        <v>111</v>
      </c>
      <c t="str" s="30" r="B66">
        <f>'Cash Flow'!B66</f>
        <v/>
      </c>
      <c s="42" r="C66"/>
      <c s="42" r="D66"/>
      <c s="42" r="E66"/>
      <c s="42" r="F66"/>
      <c s="16" r="G66">
        <f>SUM(C66:F66)</f>
        <v>0</v>
      </c>
      <c s="16" r="H66">
        <f>B66-G66</f>
        <v>0</v>
      </c>
    </row>
    <row r="67">
      <c t="s" r="A67">
        <v>112</v>
      </c>
      <c t="str" s="30" r="B67">
        <f>'Cash Flow'!B67</f>
        <v/>
      </c>
      <c s="42" r="C67"/>
      <c s="42" r="D67"/>
      <c s="42" r="E67"/>
      <c s="42" r="F67"/>
      <c s="16" r="G67">
        <f>SUM(C67:F67)</f>
        <v>0</v>
      </c>
      <c s="16" r="H67">
        <f>B67-G67</f>
        <v>0</v>
      </c>
    </row>
    <row r="68">
      <c t="s" s="8" r="A68">
        <v>113</v>
      </c>
      <c t="str" s="30" r="B68">
        <f>'Cash Flow'!B68</f>
        <v/>
      </c>
      <c s="3" r="C68"/>
      <c s="3" r="D68"/>
      <c s="3" r="E68"/>
      <c s="3" r="F68"/>
      <c s="30" r="G68">
        <f>SUMIF(Category,A68,Price)</f>
        <v>0</v>
      </c>
      <c s="16" r="H68">
        <f>B68-G68</f>
        <v>0</v>
      </c>
    </row>
    <row r="69">
      <c t="s" s="8" r="A69">
        <v>114</v>
      </c>
      <c t="str" s="30" r="B69">
        <f>'Cash Flow'!B69</f>
        <v/>
      </c>
      <c s="3" r="C69"/>
      <c s="3" r="D69"/>
      <c s="3" r="E69"/>
      <c s="3" r="F69"/>
      <c s="30" r="G69">
        <f>SUMIF(Category,A69,Price)</f>
        <v>0</v>
      </c>
      <c s="16" r="H69">
        <f>B69-G69</f>
        <v>0</v>
      </c>
    </row>
    <row r="70">
      <c t="s" s="8" r="A70">
        <v>115</v>
      </c>
      <c t="str" s="30" r="B70">
        <f>'Cash Flow'!B70</f>
        <v/>
      </c>
      <c s="3" r="C70"/>
      <c s="3" r="D70"/>
      <c s="3" r="E70"/>
      <c s="3" r="F70"/>
      <c s="30" r="G70">
        <f>SUMIF(Category,A70,Price)</f>
        <v>0</v>
      </c>
      <c s="16" r="H70">
        <f>B70-G70</f>
        <v>0</v>
      </c>
    </row>
    <row r="71">
      <c t="s" r="A71">
        <v>116</v>
      </c>
      <c t="str" s="30" r="B71">
        <f>'Cash Flow'!B71</f>
        <v/>
      </c>
      <c s="42" r="C71"/>
      <c s="42" r="D71"/>
      <c s="42" r="E71"/>
      <c s="42" r="F71"/>
      <c s="16" r="G71">
        <f>SUM(C71:F71)</f>
        <v>0</v>
      </c>
      <c s="16" r="H71">
        <f>B71-G71</f>
        <v>0</v>
      </c>
    </row>
    <row r="72">
      <c t="s" r="A72">
        <v>117</v>
      </c>
      <c t="str" s="30" r="B72">
        <f>'Cash Flow'!B72</f>
        <v/>
      </c>
      <c s="42" r="C72"/>
      <c s="42" r="D72"/>
      <c s="42" r="E72"/>
      <c s="42" r="F72"/>
      <c s="16" r="G72">
        <f>SUM(C72:F72)</f>
        <v>0</v>
      </c>
      <c s="16" r="H72">
        <f>B72-G72</f>
        <v>0</v>
      </c>
    </row>
    <row r="73">
      <c t="s" r="A73">
        <v>118</v>
      </c>
      <c t="str" s="30" r="B73">
        <f>'Cash Flow'!B73</f>
        <v/>
      </c>
      <c s="42" r="C73"/>
      <c s="42" r="D73"/>
      <c s="42" r="E73"/>
      <c s="42" r="F73"/>
      <c s="16" r="G73">
        <f>SUM(C73:F73)</f>
        <v>0</v>
      </c>
      <c s="16" r="H73">
        <f>B73-G73</f>
        <v>0</v>
      </c>
    </row>
    <row r="74">
      <c t="s" r="A74">
        <v>62</v>
      </c>
      <c t="str" s="30" r="B74">
        <f>'Cash Flow'!B74</f>
        <v/>
      </c>
      <c s="42" r="C74"/>
      <c s="42" r="D74"/>
      <c s="42" r="E74"/>
      <c s="42" r="F74"/>
      <c s="16" r="G74">
        <f>SUM(C74:F74)</f>
        <v>0</v>
      </c>
      <c s="16" r="H74">
        <f>B74-G74</f>
        <v>0</v>
      </c>
    </row>
    <row r="75">
      <c t="s" r="A75">
        <v>62</v>
      </c>
      <c t="str" s="30" r="B75">
        <f>'Cash Flow'!B75</f>
        <v/>
      </c>
      <c s="42" r="C75"/>
      <c s="42" r="D75"/>
      <c s="42" r="E75"/>
      <c s="42" r="F75"/>
      <c s="16" r="G75">
        <f>SUM(C75:F75)</f>
        <v>0</v>
      </c>
      <c s="16" r="H75">
        <f>B75-G75</f>
        <v>0</v>
      </c>
    </row>
    <row r="76">
      <c t="s" r="A76">
        <v>62</v>
      </c>
      <c t="str" s="30" r="B76">
        <f>'Cash Flow'!B76</f>
        <v/>
      </c>
      <c s="42" r="C76"/>
      <c s="42" r="D76"/>
      <c s="42" r="E76"/>
      <c s="42" r="F76"/>
      <c s="16" r="G76">
        <f>SUM(C76:F76)</f>
        <v>0</v>
      </c>
      <c s="16" r="H76">
        <f>B76-G76</f>
        <v>0</v>
      </c>
    </row>
    <row r="77">
      <c t="s" s="40" r="A77">
        <v>23</v>
      </c>
      <c s="12" r="B77">
        <f>'Cash Flow'!B77</f>
        <v>0</v>
      </c>
      <c s="12" r="C77">
        <f>SUM(C78:C80)</f>
        <v>0</v>
      </c>
      <c s="12" r="D77">
        <f>SUM(D78:D80)</f>
        <v>0</v>
      </c>
      <c s="12" r="E77">
        <f>SUM(E78:E80)</f>
        <v>0</v>
      </c>
      <c s="12" r="F77">
        <f>SUM(F78:F80)</f>
        <v>0</v>
      </c>
      <c s="12" r="G77">
        <f>SUM(G78:G80)</f>
        <v>0</v>
      </c>
      <c s="12" r="H77">
        <f>B77-G77</f>
        <v>0</v>
      </c>
    </row>
    <row r="78">
      <c t="s" s="8" r="A78">
        <v>119</v>
      </c>
      <c t="str" s="30" r="B78">
        <f>'Cash Flow'!B78</f>
        <v/>
      </c>
      <c s="3" r="C78"/>
      <c s="3" r="D78"/>
      <c s="3" r="E78"/>
      <c s="3" r="F78"/>
      <c s="30" r="G78">
        <f>SUMIF(Category,A78,Price)</f>
        <v>0</v>
      </c>
      <c s="16" r="H78">
        <f>B78-G78</f>
        <v>0</v>
      </c>
    </row>
    <row r="79">
      <c t="s" r="A79">
        <v>120</v>
      </c>
      <c t="str" s="30" r="B79">
        <f>'Cash Flow'!B79</f>
        <v/>
      </c>
      <c s="42" r="C79"/>
      <c s="42" r="D79"/>
      <c s="42" r="E79"/>
      <c s="42" r="F79"/>
      <c s="16" r="G79">
        <f>SUM(C79:F79)</f>
        <v>0</v>
      </c>
      <c s="16" r="H79">
        <f>B79-G79</f>
        <v>0</v>
      </c>
    </row>
    <row r="80">
      <c t="s" r="A80">
        <v>62</v>
      </c>
      <c t="str" s="16" r="B80">
        <f>'Cash Flow'!B80</f>
        <v/>
      </c>
      <c s="42" r="C80"/>
      <c s="42" r="D80"/>
      <c s="42" r="E80"/>
      <c s="42" r="F80"/>
      <c s="16" r="G80">
        <f>SUM(C80:F80)</f>
        <v>0</v>
      </c>
      <c s="16" r="H80">
        <f>B80-G80</f>
        <v>0</v>
      </c>
    </row>
    <row r="81">
      <c t="s" s="40" r="A81">
        <v>24</v>
      </c>
      <c s="12" r="B81">
        <f>'Cash Flow'!B81</f>
        <v>0</v>
      </c>
      <c s="12" r="C81">
        <f>SUM(C82:C97)</f>
        <v>0</v>
      </c>
      <c s="12" r="D81">
        <f>SUM(D82:D97)</f>
        <v>0</v>
      </c>
      <c s="12" r="E81">
        <f>SUM(E82:E97)</f>
        <v>0</v>
      </c>
      <c s="12" r="F81">
        <f>SUM(F82:F97)</f>
        <v>0</v>
      </c>
      <c s="12" r="G81">
        <f>SUM(C81:F81)</f>
        <v>0</v>
      </c>
      <c s="12" r="H81">
        <f>B81-G81</f>
        <v>0</v>
      </c>
    </row>
    <row r="82">
      <c t="s" r="A82">
        <v>121</v>
      </c>
      <c t="str" s="30" r="B82">
        <f>'Cash Flow'!B82</f>
        <v/>
      </c>
      <c s="42" r="C82"/>
      <c s="42" r="D82"/>
      <c s="42" r="E82"/>
      <c s="42" r="F82"/>
      <c s="16" r="G82">
        <f>SUM(C82:F82)</f>
        <v>0</v>
      </c>
      <c s="16" r="H82">
        <f>B82-G82</f>
        <v>0</v>
      </c>
    </row>
    <row r="83">
      <c t="s" r="A83">
        <v>122</v>
      </c>
      <c t="str" s="30" r="B83">
        <f>'Cash Flow'!B83</f>
        <v/>
      </c>
      <c s="42" r="C83"/>
      <c s="42" r="D83"/>
      <c s="42" r="E83"/>
      <c s="42" r="F83"/>
      <c s="16" r="G83">
        <f>SUM(C83:F83)</f>
        <v>0</v>
      </c>
      <c s="16" r="H83">
        <f>B83-G83</f>
        <v>0</v>
      </c>
    </row>
    <row r="84">
      <c t="s" r="A84">
        <v>123</v>
      </c>
      <c t="str" s="30" r="B84">
        <f>'Cash Flow'!B84</f>
        <v/>
      </c>
      <c s="42" r="C84"/>
      <c s="42" r="D84"/>
      <c s="42" r="E84"/>
      <c s="42" r="F84"/>
      <c s="16" r="G84">
        <f>SUM(C84:F84)</f>
        <v>0</v>
      </c>
      <c s="16" r="H84">
        <f>B84-G84</f>
        <v>0</v>
      </c>
    </row>
    <row r="85">
      <c t="s" r="A85">
        <v>124</v>
      </c>
      <c t="str" s="30" r="B85">
        <f>'Cash Flow'!B85</f>
        <v/>
      </c>
      <c s="42" r="C85"/>
      <c s="42" r="D85"/>
      <c s="42" r="E85"/>
      <c s="42" r="F85"/>
      <c s="16" r="G85">
        <f>SUM(C85:F85)</f>
        <v>0</v>
      </c>
      <c s="16" r="H85">
        <f>B85-G85</f>
        <v>0</v>
      </c>
    </row>
    <row r="86">
      <c t="s" r="A86">
        <v>125</v>
      </c>
      <c t="str" s="30" r="B86">
        <f>'Cash Flow'!B86</f>
        <v/>
      </c>
      <c s="42" r="C86"/>
      <c s="42" r="D86"/>
      <c s="42" r="E86"/>
      <c s="42" r="F86"/>
      <c s="16" r="G86">
        <f>SUM(C86:F86)</f>
        <v>0</v>
      </c>
      <c s="16" r="H86">
        <f>B86-G86</f>
        <v>0</v>
      </c>
    </row>
    <row r="87">
      <c t="s" r="A87">
        <v>126</v>
      </c>
      <c t="str" s="30" r="B87">
        <f>'Cash Flow'!B87</f>
        <v/>
      </c>
      <c s="42" r="C87"/>
      <c s="42" r="D87"/>
      <c s="42" r="E87"/>
      <c s="42" r="F87"/>
      <c s="16" r="G87">
        <f>SUM(C87:F87)</f>
        <v>0</v>
      </c>
      <c s="16" r="H87">
        <f>B87-G87</f>
        <v>0</v>
      </c>
    </row>
    <row r="88">
      <c t="s" r="A88">
        <v>127</v>
      </c>
      <c t="str" s="30" r="B88">
        <f>'Cash Flow'!B88</f>
        <v/>
      </c>
      <c s="42" r="C88"/>
      <c s="42" r="D88"/>
      <c s="42" r="E88"/>
      <c s="42" r="F88"/>
      <c s="16" r="G88">
        <f>SUM(C88:F88)</f>
        <v>0</v>
      </c>
      <c s="16" r="H88">
        <f>B88-G88</f>
        <v>0</v>
      </c>
    </row>
    <row r="89">
      <c t="s" r="A89">
        <v>128</v>
      </c>
      <c t="str" s="30" r="B89">
        <f>'Cash Flow'!B89</f>
        <v/>
      </c>
      <c s="42" r="C89"/>
      <c s="42" r="D89"/>
      <c s="42" r="E89"/>
      <c s="42" r="F89"/>
      <c s="16" r="G89">
        <f>SUM(C89:F89)</f>
        <v>0</v>
      </c>
      <c s="16" r="H89">
        <f>B89-G89</f>
        <v>0</v>
      </c>
    </row>
    <row r="90">
      <c t="s" r="A90">
        <v>129</v>
      </c>
      <c t="str" s="30" r="B90">
        <f>'Cash Flow'!B90</f>
        <v/>
      </c>
      <c s="42" r="C90"/>
      <c s="42" r="D90"/>
      <c s="42" r="E90"/>
      <c s="42" r="F90"/>
      <c s="16" r="G90">
        <f>SUM(C90:F90)</f>
        <v>0</v>
      </c>
      <c s="16" r="H90">
        <f>B90-G90</f>
        <v>0</v>
      </c>
    </row>
    <row r="91">
      <c t="s" r="A91">
        <v>130</v>
      </c>
      <c t="str" s="30" r="B91">
        <f>'Cash Flow'!B91</f>
        <v/>
      </c>
      <c s="42" r="C91"/>
      <c s="42" r="D91"/>
      <c s="42" r="E91"/>
      <c s="42" r="F91"/>
      <c s="16" r="G91">
        <f>SUM(C91:F91)</f>
        <v>0</v>
      </c>
      <c s="16" r="H91">
        <f>B91-G91</f>
        <v>0</v>
      </c>
    </row>
    <row r="92">
      <c t="s" r="A92">
        <v>131</v>
      </c>
      <c t="str" s="30" r="B92">
        <f>'Cash Flow'!B92</f>
        <v/>
      </c>
      <c s="42" r="C92"/>
      <c s="42" r="D92"/>
      <c s="42" r="E92"/>
      <c s="42" r="F92"/>
      <c s="16" r="G92">
        <f>SUM(C92:F92)</f>
        <v>0</v>
      </c>
      <c s="16" r="H92">
        <f>B92-G92</f>
        <v>0</v>
      </c>
    </row>
    <row r="93">
      <c t="s" r="A93">
        <v>62</v>
      </c>
      <c t="str" s="30" r="B93">
        <f>'Cash Flow'!B93</f>
        <v/>
      </c>
      <c s="42" r="C93"/>
      <c s="42" r="D93"/>
      <c s="42" r="E93"/>
      <c s="42" r="F93"/>
      <c s="16" r="G93">
        <f>SUM(C93:F93)</f>
        <v>0</v>
      </c>
      <c s="16" r="H93">
        <f>B93-G93</f>
        <v>0</v>
      </c>
    </row>
    <row r="94">
      <c t="s" r="A94">
        <v>62</v>
      </c>
      <c t="str" s="30" r="B94">
        <f>'Cash Flow'!B94</f>
        <v/>
      </c>
      <c s="42" r="C94"/>
      <c s="42" r="D94"/>
      <c s="42" r="E94"/>
      <c s="42" r="F94"/>
      <c s="16" r="G94">
        <f>SUM(C94:F94)</f>
        <v>0</v>
      </c>
      <c s="16" r="H94">
        <f>B94-G94</f>
        <v>0</v>
      </c>
    </row>
    <row r="95">
      <c t="s" r="A95">
        <v>62</v>
      </c>
      <c t="str" s="30" r="B95">
        <f>'Cash Flow'!B95</f>
        <v/>
      </c>
      <c s="42" r="C95"/>
      <c s="42" r="D95"/>
      <c s="42" r="E95"/>
      <c s="42" r="F95"/>
      <c s="16" r="G95">
        <f>SUM(C95:F95)</f>
        <v>0</v>
      </c>
      <c s="16" r="H95">
        <f>B95-G95</f>
        <v>0</v>
      </c>
    </row>
    <row r="96">
      <c t="s" r="A96">
        <v>62</v>
      </c>
      <c t="str" s="30" r="B96">
        <f>'Cash Flow'!B96</f>
        <v/>
      </c>
      <c s="42" r="C96"/>
      <c s="42" r="D96"/>
      <c s="42" r="E96"/>
      <c s="42" r="F96"/>
      <c s="16" r="G96">
        <f>SUM(C96:F96)</f>
        <v>0</v>
      </c>
      <c s="16" r="H96">
        <f>B96-G96</f>
        <v>0</v>
      </c>
    </row>
    <row r="97">
      <c t="s" r="A97">
        <v>62</v>
      </c>
      <c t="str" s="30" r="B97">
        <f>'Cash Flow'!B97</f>
        <v/>
      </c>
      <c s="42" r="C97"/>
      <c s="42" r="D97"/>
      <c s="42" r="E97"/>
      <c s="42" r="F97"/>
      <c s="16" r="G97">
        <f>SUM(C97:F97)</f>
        <v>0</v>
      </c>
      <c s="16" r="H97">
        <f>B97-G97</f>
        <v>0</v>
      </c>
    </row>
    <row r="98">
      <c t="s" s="40" r="A98">
        <v>147</v>
      </c>
      <c s="12" r="B98">
        <f>'Cash Flow'!B98</f>
        <v>0</v>
      </c>
      <c s="12" r="C98">
        <f>SUM(C2:C97)</f>
        <v>0</v>
      </c>
      <c s="12" r="D98">
        <f>SUM(D2:D97)</f>
        <v>0</v>
      </c>
      <c s="12" r="E98">
        <f>SUM(E2:E97)</f>
        <v>0</v>
      </c>
      <c s="12" r="F98">
        <f>SUM(F2:F97)</f>
        <v>0</v>
      </c>
      <c s="12" r="G98">
        <f>SUM(G2:G97)</f>
        <v>0</v>
      </c>
      <c s="12" r="H98">
        <f>SUM(H2:H97)</f>
        <v>0</v>
      </c>
    </row>
  </sheetData>
  <conditionalFormatting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cfRule priority="1" type="cellIs" operator="lessThan" stopIfTrue="1" dxfId="1">
      <formula>0</formula>
    </cfRule>
  </conditionalFormatting>
</worksheet>
</file>