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0" yWindow="0" windowWidth="0" windowHeight="0" activeTab="0"/>
  </bookViews>
  <sheets>
    <sheet name="profit_and_loss" sheetId="1" r:id="rId1"/>
  </sheets>
  <calcPr/>
</workbook>
</file>

<file path=xl/sharedStrings.xml><?xml version="1.0" encoding="utf-8"?>
<sst xmlns="http://schemas.openxmlformats.org/spreadsheetml/2006/main" uniqueCount="22" count="22">
  <si>
    <t>UrbanAura Interiors
            Profit and Loss
            Basis: Accrual
                        From 01/04/2023 To 30/04/2023</t>
  </si>
  <si>
    <t xml:space="preserve">Account </t>
  </si>
  <si>
    <t xml:space="preserve">Total </t>
  </si>
  <si>
    <t>Operating Income</t>
  </si>
  <si>
    <t xml:space="preserve">          Sales</t>
  </si>
  <si>
    <t>Total for Operating Income</t>
  </si>
  <si>
    <t>Cost of Goods Sold</t>
  </si>
  <si>
    <t xml:space="preserve">          Cost of Goods Sold</t>
  </si>
  <si>
    <t xml:space="preserve">          Labor</t>
  </si>
  <si>
    <t>Total for Cost of Goods Sold</t>
  </si>
  <si>
    <t>Gross Profit</t>
  </si>
  <si>
    <t>Operating Expense</t>
  </si>
  <si>
    <t xml:space="preserve">          Other Expenses</t>
  </si>
  <si>
    <t xml:space="preserve">          Rent Expense</t>
  </si>
  <si>
    <t xml:space="preserve">          Salaries and Employee Wages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</si>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</sst>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arial"/>
      <sz val="11"/>
      <color rgb="FF000000"/>
    </font>
    <font>
      <name val="arial"/>
      <sz val="11"/>
      <color rgb="FF000000"/>
    </font>
    <font>
      <name val="arial"/>
      <b/>
      <sz val="12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5F5F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bottom"/>
    </xf>
    <xf numFmtId="0" fontId="2" fillId="3" borderId="1" xfId="0" applyFont="1" applyFill="1" applyBorder="1" applyAlignment="1">
      <alignment horizontal="right" vertical="bottom"/>
    </xf>
    <xf numFmtId="0" fontId="2" fillId="4" borderId="1" xfId="0" applyFont="1" applyFill="1" applyBorder="1" applyAlignment="1">
      <alignment horizontal="left" vertical="bottom"/>
    </xf>
    <xf numFmtId="0" fontId="2" fillId="4" borderId="1" xfId="0" applyFont="1" applyFill="1" applyBorder="1" applyAlignment="1">
      <alignment horizontal="right" vertical="bottom"/>
    </xf>
    <xf numFmtId="0" fontId="3" fillId="3" borderId="1" xfId="0" applyFont="1" applyFill="1" applyBorder="1" applyAlignment="1">
      <alignment horizontal="left" vertical="bottom"/>
    </xf>
    <xf numFmtId="0" fontId="3" fillId="3" borderId="1" xfId="0" applyFont="1" applyFill="1" applyBorder="1" applyAlignment="1">
      <alignment horizontal="right"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C30"/>
  <sheetViews>
    <sheetView tabSelected="1" workbookViewId="0" topLeftCell="A10">
      <selection activeCell="A1" sqref="A1:B1"/>
    </sheetView>
  </sheetViews>
  <sheetFormatPr defaultRowHeight="15.0" defaultColWidth="10"/>
  <cols>
    <col min="1" max="1" customWidth="1" width="39.0625" style="0"/>
    <col min="2" max="2" customWidth="1" width="39.0625" style="0"/>
  </cols>
  <sheetData>
    <row r="1" spans="8:8" ht="70.0" customHeight="1">
      <c r="A1" s="1" t="s">
        <v>0</v>
      </c>
    </row>
    <row r="2" spans="8:8">
      <c r="A2" s="2" t="s">
        <v>1</v>
      </c>
      <c r="B2" s="3" t="s">
        <v>2</v>
      </c>
    </row>
    <row r="4" spans="8:8">
      <c r="A4" s="4" t="s">
        <v>3</v>
      </c>
      <c r="B4"/>
    </row>
    <row r="5" spans="8:8">
      <c r="A5" s="4" t="s">
        <v>4</v>
      </c>
      <c r="B5" s="5">
        <v>1000000.0</v>
      </c>
    </row>
    <row r="6" spans="8:8">
      <c r="A6" s="6" t="s">
        <v>5</v>
      </c>
      <c r="B6" s="7">
        <f>(+(B5))</f>
        <v>1000000.0</v>
      </c>
    </row>
    <row r="8" spans="8:8">
      <c r="A8" s="4" t="s">
        <v>6</v>
      </c>
      <c r="B8"/>
    </row>
    <row r="9" spans="8:8">
      <c r="A9" s="4" t="s">
        <v>7</v>
      </c>
      <c r="B9" s="5">
        <v>500000.0</v>
      </c>
    </row>
    <row r="10" spans="8:8">
      <c r="A10" s="4" t="s">
        <v>8</v>
      </c>
      <c r="B10" s="5">
        <v>1500000.0</v>
      </c>
    </row>
    <row r="11" spans="8:8">
      <c r="A11" s="6" t="s">
        <v>9</v>
      </c>
      <c r="B11" s="7">
        <f>(+(B9)+(B10))</f>
        <v>2000000.0</v>
      </c>
    </row>
    <row r="13" spans="8:8">
      <c r="A13" s="7" t="s">
        <v>10</v>
      </c>
      <c r="B13" s="7">
        <f>(+(B5))-(+(B9)+(B10))</f>
        <v>-1000000.0</v>
      </c>
    </row>
    <row r="15" spans="8:8">
      <c r="A15" s="4" t="s">
        <v>11</v>
      </c>
      <c r="B15"/>
    </row>
    <row r="16" spans="8:8">
      <c r="A16" s="4" t="s">
        <v>12</v>
      </c>
      <c r="B16" s="5">
        <v>5000.0</v>
      </c>
    </row>
    <row r="17" spans="8:8">
      <c r="A17" s="4" t="s">
        <v>13</v>
      </c>
      <c r="B17" s="5">
        <v>200000.0</v>
      </c>
    </row>
    <row r="18" spans="8:8">
      <c r="A18" s="4" t="s">
        <v>14</v>
      </c>
      <c r="B18" s="5">
        <v>25000.0</v>
      </c>
    </row>
    <row r="19" spans="8:8">
      <c r="A19" s="6" t="s">
        <v>15</v>
      </c>
      <c r="B19" s="7">
        <f>(+(B16)+(B17)+(B18))</f>
        <v>230000.0</v>
      </c>
    </row>
    <row r="21" spans="8:8">
      <c r="A21" s="7" t="s">
        <v>16</v>
      </c>
      <c r="B21" s="7">
        <f>(+(B5))-(+(B9)+(B10))-(+(B16)+(B17)+(B18))</f>
        <v>-1230000.0</v>
      </c>
    </row>
    <row r="23" spans="8:8">
      <c r="A23" s="4" t="s">
        <v>17</v>
      </c>
      <c r="B23"/>
    </row>
    <row r="24" spans="8:8">
      <c r="A24" s="6" t="s">
        <v>18</v>
      </c>
      <c r="B24" s="7">
        <v>0.0</v>
      </c>
    </row>
    <row r="26" spans="8:8">
      <c r="A26" s="4" t="s">
        <v>19</v>
      </c>
      <c r="B26"/>
    </row>
    <row r="27" spans="8:8">
      <c r="A27" s="6" t="s">
        <v>20</v>
      </c>
      <c r="B27" s="7">
        <v>0.0</v>
      </c>
    </row>
    <row r="29" spans="8:8">
      <c r="A29" s="7" t="s">
        <v>21</v>
      </c>
      <c r="B29" s="7">
        <f>(+(B5))-(+(B9)+(B10))-(+(B16)+(B17)+(B18))+B24-B27</f>
        <v>-1230000.0</v>
      </c>
    </row>
    <row r="30" spans="8:8">
      <c r="A30" s="1"/>
    </row>
  </sheetData>
  <mergeCells count="2">
    <mergeCell ref="A1:B1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2023-10-17T02:15:57Z</dcterms:created>
  <dcterms:modified xsi:type="dcterms:W3CDTF">2023-10-27T05:05:22Z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d8e4577326354879ade14642b7929712</vt:lpwstr>
  </property>
</Properties>
</file>