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<sst xmlns="http://schemas.openxmlformats.org/spreadsheetml/2006/main" count="15" uniqueCount="14">
  <si>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predicted [Liu1993]</t>
  </si>
  <si>
    <t xml:space="preserve">start_position (relative to gene A)</t>
  </si>
  <si>
    <t xml:space="preserve">start_position  [CDS Start Position (nt)]</t>
  </si>
  <si>
    <t xml:space="preserve">ORF_number  [Open Reading Frame]</t>
  </si>
  <si>
    <t xml:space="preserve">tir  [Translation Initiation Rate (au)]</t>
  </si>
  <si>
    <t xml:space="preserve">dG_total  [Total Gibbs Free Energy Change (kcal/mol)]</t>
  </si>
  <si>
    <t xml:space="preserve">dG_mRNA_rRNA  [Gibbs Free Energy Change of mRNA:rRNA complex (kcal/mol)]</t>
  </si>
  <si>
    <t xml:space="preserve">dG_spacing  [Gibbs Free Energy Penalty for Non-optimal Spacing (kcal/mol)]</t>
  </si>
  <si>
    <t xml:space="preserve">dG_stacking  [Gibbs Free Energy Change of Stacked Nucleotides in Spacer Region (kcal/mol)]</t>
  </si>
  <si>
    <t xml:space="preserve">dG_standby  [Gibbs Free Energy Penalty for Ribosome Binding to Standby Site (kcal/mol)]</t>
  </si>
  <si>
    <t xml:space="preserve">dG_start  [Gibbs Free Energy Change of mRNA:tRNA complex (kcal/mol)]</t>
  </si>
  <si>
    <t xml:space="preserve">dG_mRNA  [Gibbs Free Energy Change of mRNA folded complex (kcal/mol)]</t>
  </si>
  <si>
    <t xml:space="preserve">warnings  [Warnings and Errors Issued]</t>
  </si>
  <si>
    <t xml:space="preserve">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</si>
</sst>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67" activeCellId="0" sqref="I6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B2" s="0" t="n">
        <f aca="false">C2-258</f>
        <v>1728</v>
      </c>
      <c r="C2" s="0" t="n">
        <v>1986</v>
      </c>
      <c r="D2" s="0" t="n">
        <v>0</v>
      </c>
      <c r="E2" s="0" t="n">
        <v>679.850710779453</v>
      </c>
      <c r="F2" s="0" t="n">
        <v>1.32354903510794</v>
      </c>
      <c r="G2" s="0" t="n">
        <v>-31.6513525289179</v>
      </c>
      <c r="H2" s="0" t="n">
        <v>0.288</v>
      </c>
      <c r="I2" s="0" t="n">
        <v>0</v>
      </c>
      <c r="J2" s="0" t="n">
        <v>0.722400953674317</v>
      </c>
      <c r="K2" s="0" t="n">
        <v>-0.42</v>
      </c>
      <c r="L2" s="0" t="n">
        <v>-32.6100006103516</v>
      </c>
    </row>
    <row r="3" customFormat="false" ht="12.8" hidden="false" customHeight="false" outlineLevel="0" collapsed="false">
      <c r="B3" s="0" t="n">
        <f aca="false">C3-258</f>
        <v>963</v>
      </c>
      <c r="C3" s="0" t="n">
        <v>1221</v>
      </c>
      <c r="D3" s="0" t="n">
        <v>0</v>
      </c>
      <c r="E3" s="0" t="n">
        <v>183.397801968675</v>
      </c>
      <c r="F3" s="0" t="n">
        <v>4.23484822329267</v>
      </c>
      <c r="G3" s="0" t="n">
        <v>-20.9513514381529</v>
      </c>
      <c r="H3" s="0" t="n">
        <v>1.728</v>
      </c>
      <c r="I3" s="0" t="n">
        <v>0</v>
      </c>
      <c r="J3" s="0" t="n">
        <v>0.43140011920929</v>
      </c>
      <c r="K3" s="0" t="n">
        <v>-2.76</v>
      </c>
      <c r="L3" s="0" t="n">
        <v>-26.4799995422363</v>
      </c>
    </row>
    <row r="4" customFormat="false" ht="12.8" hidden="false" customHeight="false" outlineLevel="0" collapsed="false">
      <c r="A4" s="0" t="str">
        <f aca="false">+A17</f>
        <v>x</v>
      </c>
      <c r="B4" s="0" t="n">
        <f aca="false">C4-258</f>
        <v>909</v>
      </c>
      <c r="C4" s="0" t="n">
        <v>1167</v>
      </c>
      <c r="D4" s="0" t="n">
        <v>0</v>
      </c>
      <c r="E4" s="0" t="n">
        <v>183.210106388086</v>
      </c>
      <c r="F4" s="0" t="n">
        <v>4.23712345853448</v>
      </c>
      <c r="G4" s="0" t="n">
        <v>-22.9813520055892</v>
      </c>
      <c r="H4" s="0" t="n">
        <v>0.00532558214083987</v>
      </c>
      <c r="I4" s="0" t="n">
        <v>0</v>
      </c>
      <c r="J4" s="0" t="n">
        <v>2.24734950051308</v>
      </c>
      <c r="K4" s="0" t="n">
        <v>-2.76</v>
      </c>
      <c r="L4" s="0" t="n">
        <v>-27.8500003814697</v>
      </c>
    </row>
    <row r="5" customFormat="false" ht="12.8" hidden="false" customHeight="false" outlineLevel="0" collapsed="false">
      <c r="B5" s="0" t="n">
        <f aca="false">C5-258</f>
        <v>603</v>
      </c>
      <c r="C5" s="0" t="n">
        <v>861</v>
      </c>
      <c r="D5" s="0" t="n">
        <v>0</v>
      </c>
      <c r="E5" s="0" t="n">
        <v>147.34846189626</v>
      </c>
      <c r="F5" s="0" t="n">
        <v>4.72114915312513</v>
      </c>
      <c r="G5" s="0" t="n">
        <v>-22.1713519436003</v>
      </c>
      <c r="H5" s="0" t="n">
        <v>1.525</v>
      </c>
      <c r="I5" s="0" t="n">
        <v>0</v>
      </c>
      <c r="J5" s="0" t="n">
        <v>0.0168007152557408</v>
      </c>
      <c r="K5" s="0" t="n">
        <v>-2.76</v>
      </c>
      <c r="L5" s="0" t="n">
        <v>-28.1000003814697</v>
      </c>
    </row>
    <row r="6" customFormat="false" ht="12.8" hidden="false" customHeight="false" outlineLevel="0" collapsed="false">
      <c r="B6" s="0" t="n">
        <f aca="false">C6-258</f>
        <v>957</v>
      </c>
      <c r="C6" s="0" t="n">
        <v>1215</v>
      </c>
      <c r="D6" s="0" t="n">
        <v>0</v>
      </c>
      <c r="E6" s="0" t="n">
        <v>115.364848103125</v>
      </c>
      <c r="F6" s="0" t="n">
        <v>5.264873824507</v>
      </c>
      <c r="G6" s="0" t="n">
        <v>-21.3613517624022</v>
      </c>
      <c r="H6" s="0" t="n">
        <v>0.00532558214083987</v>
      </c>
      <c r="I6" s="0" t="n">
        <v>0</v>
      </c>
      <c r="J6" s="0" t="n">
        <v>0.862400462532044</v>
      </c>
      <c r="K6" s="0" t="n">
        <v>-0.42</v>
      </c>
      <c r="L6" s="0" t="n">
        <v>-26.4799995422363</v>
      </c>
    </row>
    <row r="7" customFormat="false" ht="12.8" hidden="false" customHeight="false" outlineLevel="0" collapsed="false">
      <c r="B7" s="0" t="n">
        <f aca="false">C7-258</f>
        <v>1506</v>
      </c>
      <c r="C7" s="0" t="n">
        <v>1764</v>
      </c>
      <c r="D7" s="0" t="n">
        <v>0</v>
      </c>
      <c r="E7" s="0" t="n">
        <v>66.8185934060569</v>
      </c>
      <c r="F7" s="0" t="n">
        <v>6.47834871443494</v>
      </c>
      <c r="G7" s="0" t="n">
        <v>-19.8713517528655</v>
      </c>
      <c r="H7" s="0" t="n">
        <v>1.728</v>
      </c>
      <c r="I7" s="0" t="n">
        <v>0</v>
      </c>
      <c r="J7" s="0" t="n">
        <v>0.216800238418578</v>
      </c>
      <c r="K7" s="0" t="n">
        <v>-2.76</v>
      </c>
      <c r="L7" s="0" t="n">
        <v>-27.0100002288818</v>
      </c>
    </row>
    <row r="8" customFormat="false" ht="12.8" hidden="false" customHeight="false" outlineLevel="0" collapsed="false">
      <c r="B8" s="0" t="n">
        <f aca="false">C8-258</f>
        <v>441</v>
      </c>
      <c r="C8" s="0" t="n">
        <v>699</v>
      </c>
      <c r="D8" s="0" t="n">
        <v>0</v>
      </c>
      <c r="E8" s="0" t="n">
        <v>56.7419537539561</v>
      </c>
      <c r="F8" s="0" t="n">
        <v>6.84157355270982</v>
      </c>
      <c r="G8" s="0" t="n">
        <v>-18.1113517624022</v>
      </c>
      <c r="H8" s="0" t="n">
        <v>0.00532558214083987</v>
      </c>
      <c r="I8" s="0" t="n">
        <v>0</v>
      </c>
      <c r="J8" s="0" t="n">
        <v>1.21000003814697</v>
      </c>
      <c r="K8" s="0" t="n">
        <v>-2.76</v>
      </c>
      <c r="L8" s="0" t="n">
        <v>-27.0699996948242</v>
      </c>
    </row>
    <row r="9" customFormat="false" ht="12.8" hidden="false" customHeight="false" outlineLevel="0" collapsed="false">
      <c r="B9" s="0" t="n">
        <f aca="false">C9-258</f>
        <v>147</v>
      </c>
      <c r="C9" s="0" t="n">
        <v>405</v>
      </c>
      <c r="D9" s="0" t="n">
        <v>0</v>
      </c>
      <c r="E9" s="0" t="n">
        <v>51.1307104857581</v>
      </c>
      <c r="F9" s="0" t="n">
        <v>7.07294720762953</v>
      </c>
      <c r="G9" s="0" t="n">
        <v>-30.9413507324339</v>
      </c>
      <c r="H9" s="0" t="n">
        <v>0.672</v>
      </c>
      <c r="I9" s="0" t="n">
        <v>0</v>
      </c>
      <c r="J9" s="0" t="n">
        <v>0.0399990081787109</v>
      </c>
      <c r="K9" s="0" t="n">
        <v>-2.76</v>
      </c>
      <c r="L9" s="0" t="n">
        <v>-40.1199989318848</v>
      </c>
    </row>
    <row r="10" customFormat="false" ht="12.8" hidden="false" customHeight="false" outlineLevel="0" collapsed="false">
      <c r="B10" s="0" t="n">
        <f aca="false">C10-258</f>
        <v>1158</v>
      </c>
      <c r="C10" s="0" t="n">
        <v>1416</v>
      </c>
      <c r="D10" s="0" t="n">
        <v>0</v>
      </c>
      <c r="E10" s="0" t="n">
        <v>33.4028742416551</v>
      </c>
      <c r="F10" s="0" t="n">
        <v>8.01894893854841</v>
      </c>
      <c r="G10" s="0" t="n">
        <v>-21.6613508802535</v>
      </c>
      <c r="H10" s="0" t="n">
        <v>0.672</v>
      </c>
      <c r="I10" s="0" t="n">
        <v>0</v>
      </c>
      <c r="J10" s="0" t="n">
        <v>-7.15255737304688E-007</v>
      </c>
      <c r="K10" s="0" t="n">
        <v>1.81</v>
      </c>
      <c r="L10" s="0" t="n">
        <v>-27.4400005340576</v>
      </c>
    </row>
    <row r="11" customFormat="false" ht="12.8" hidden="false" customHeight="false" outlineLevel="0" collapsed="false">
      <c r="B11" s="0" t="n">
        <f aca="false">C11-258</f>
        <v>444</v>
      </c>
      <c r="C11" s="0" t="n">
        <v>702</v>
      </c>
      <c r="D11" s="0" t="n">
        <v>0</v>
      </c>
      <c r="E11" s="0" t="n">
        <v>32.1575442817597</v>
      </c>
      <c r="F11" s="0" t="n">
        <v>8.1033735384047</v>
      </c>
      <c r="G11" s="0" t="n">
        <v>-19.8513518911482</v>
      </c>
      <c r="H11" s="0" t="n">
        <v>0.00532558214083987</v>
      </c>
      <c r="I11" s="0" t="n">
        <v>0</v>
      </c>
      <c r="J11" s="0" t="n">
        <v>3.84000015258789</v>
      </c>
      <c r="K11" s="0" t="n">
        <v>-2.76</v>
      </c>
      <c r="L11" s="0" t="n">
        <v>-27.0699996948242</v>
      </c>
    </row>
    <row r="12" customFormat="false" ht="12.8" hidden="false" customHeight="false" outlineLevel="0" collapsed="false">
      <c r="B12" s="0" t="n">
        <f aca="false">C12-258</f>
        <v>324</v>
      </c>
      <c r="C12" s="0" t="n">
        <v>582</v>
      </c>
      <c r="D12" s="0" t="n">
        <v>0</v>
      </c>
      <c r="E12" s="0" t="n">
        <v>29.3604224910383</v>
      </c>
      <c r="F12" s="0" t="n">
        <v>8.30557440147997</v>
      </c>
      <c r="G12" s="0" t="n">
        <v>-19.8113518100859</v>
      </c>
      <c r="H12" s="0" t="n">
        <v>0.00532558214083987</v>
      </c>
      <c r="I12" s="0" t="n">
        <v>0</v>
      </c>
      <c r="J12" s="0" t="n">
        <v>3.84000062942505</v>
      </c>
      <c r="K12" s="0" t="n">
        <v>-2.76</v>
      </c>
      <c r="L12" s="0" t="n">
        <v>-27.25</v>
      </c>
    </row>
    <row r="13" customFormat="false" ht="12.8" hidden="false" customHeight="false" outlineLevel="0" collapsed="false">
      <c r="B13" s="0" t="n">
        <f aca="false">C13-258</f>
        <v>1206</v>
      </c>
      <c r="C13" s="0" t="n">
        <v>1464</v>
      </c>
      <c r="D13" s="0" t="n">
        <v>0</v>
      </c>
      <c r="E13" s="0" t="n">
        <v>27.6885243786164</v>
      </c>
      <c r="F13" s="0" t="n">
        <v>8.43584925862535</v>
      </c>
      <c r="G13" s="0" t="n">
        <v>-18.0613514375569</v>
      </c>
      <c r="H13" s="0" t="n">
        <v>0</v>
      </c>
      <c r="I13" s="0" t="n">
        <v>0</v>
      </c>
      <c r="J13" s="0" t="n">
        <v>3.72999978065491</v>
      </c>
      <c r="K13" s="0" t="n">
        <v>-2.76</v>
      </c>
      <c r="L13" s="0" t="n">
        <v>-26.0400009155273</v>
      </c>
    </row>
    <row r="14" customFormat="false" ht="12.8" hidden="false" customHeight="false" outlineLevel="0" collapsed="false">
      <c r="B14" s="0" t="n">
        <f aca="false">C14-258</f>
        <v>189</v>
      </c>
      <c r="C14" s="0" t="n">
        <v>447</v>
      </c>
      <c r="D14" s="0" t="n">
        <v>0</v>
      </c>
      <c r="E14" s="0" t="n">
        <v>21.1258219885851</v>
      </c>
      <c r="F14" s="0" t="n">
        <v>9.0369490577577</v>
      </c>
      <c r="G14" s="0" t="n">
        <v>-20.4913504463317</v>
      </c>
      <c r="H14" s="0" t="n">
        <v>0.672</v>
      </c>
      <c r="I14" s="0" t="n">
        <v>0</v>
      </c>
      <c r="J14" s="0" t="n">
        <v>0.431399046325684</v>
      </c>
      <c r="K14" s="0" t="n">
        <v>1.81</v>
      </c>
      <c r="L14" s="0" t="n">
        <v>-27.5200004577637</v>
      </c>
    </row>
    <row r="15" customFormat="false" ht="12.8" hidden="false" customHeight="false" outlineLevel="0" collapsed="false">
      <c r="B15" s="0" t="n">
        <f aca="false">C15-258</f>
        <v>771</v>
      </c>
      <c r="C15" s="0" t="n">
        <v>1029</v>
      </c>
      <c r="D15" s="0" t="n">
        <v>0</v>
      </c>
      <c r="E15" s="0" t="n">
        <v>14.9172991794954</v>
      </c>
      <c r="F15" s="0" t="n">
        <v>9.81014845217451</v>
      </c>
      <c r="G15" s="0" t="n">
        <v>-23.8213521581771</v>
      </c>
      <c r="H15" s="0" t="n">
        <v>1.525</v>
      </c>
      <c r="I15" s="0" t="n">
        <v>0</v>
      </c>
      <c r="J15" s="0" t="n">
        <v>2.86980068664551</v>
      </c>
      <c r="K15" s="0" t="n">
        <v>-0.42</v>
      </c>
      <c r="L15" s="0" t="n">
        <v>-29.8299999237061</v>
      </c>
    </row>
    <row r="16" customFormat="false" ht="12.8" hidden="false" customHeight="false" outlineLevel="0" collapsed="false">
      <c r="B16" s="0" t="n">
        <f aca="false">C16-258</f>
        <v>138</v>
      </c>
      <c r="C16" s="0" t="n">
        <v>396</v>
      </c>
      <c r="D16" s="0" t="n">
        <v>0</v>
      </c>
      <c r="E16" s="0" t="n">
        <v>14.0531445162452</v>
      </c>
      <c r="F16" s="0" t="n">
        <v>9.94274714325651</v>
      </c>
      <c r="G16" s="0" t="n">
        <v>-29.451352093804</v>
      </c>
      <c r="H16" s="0" t="n">
        <v>0.288</v>
      </c>
      <c r="I16" s="0" t="n">
        <v>0</v>
      </c>
      <c r="J16" s="0" t="n">
        <v>1.76980030517578</v>
      </c>
      <c r="K16" s="0" t="n">
        <v>-2.76</v>
      </c>
      <c r="L16" s="0" t="n">
        <v>-40.1199989318848</v>
      </c>
    </row>
    <row r="17" customFormat="false" ht="12.8" hidden="false" customHeight="false" outlineLevel="0" collapsed="false">
      <c r="A17" s="0" t="s">
        <v>13</v>
      </c>
      <c r="B17" s="0" t="n">
        <f aca="false">C17-258</f>
        <v>1116</v>
      </c>
      <c r="C17" s="0" t="n">
        <v>1374</v>
      </c>
      <c r="D17" s="0" t="n">
        <v>0</v>
      </c>
      <c r="E17" s="0" t="n">
        <v>10.2163406672196</v>
      </c>
      <c r="F17" s="0" t="n">
        <v>10.6512489862321</v>
      </c>
      <c r="G17" s="0" t="n">
        <v>-17.9213515859725</v>
      </c>
      <c r="H17" s="0" t="n">
        <v>0</v>
      </c>
      <c r="I17" s="0" t="n">
        <v>0</v>
      </c>
      <c r="J17" s="0" t="n">
        <v>4.93999996185303</v>
      </c>
      <c r="K17" s="0" t="n">
        <v>-2.76</v>
      </c>
      <c r="L17" s="0" t="n">
        <v>-26.3600006103516</v>
      </c>
    </row>
    <row r="18" customFormat="false" ht="12.8" hidden="false" customHeight="false" outlineLevel="0" collapsed="false">
      <c r="B18" s="0" t="n">
        <f aca="false">C18-258</f>
        <v>471</v>
      </c>
      <c r="C18" s="0" t="n">
        <v>729</v>
      </c>
      <c r="D18" s="0" t="n">
        <v>0</v>
      </c>
      <c r="E18" s="0" t="n">
        <v>8.10467213769812</v>
      </c>
      <c r="F18" s="0" t="n">
        <v>11.1657481136201</v>
      </c>
      <c r="G18" s="0" t="n">
        <v>-17.101351771939</v>
      </c>
      <c r="H18" s="0" t="n">
        <v>4.992</v>
      </c>
      <c r="I18" s="0" t="n">
        <v>0</v>
      </c>
      <c r="J18" s="0" t="n">
        <v>0.136799885559086</v>
      </c>
      <c r="K18" s="0" t="n">
        <v>-0.42</v>
      </c>
      <c r="L18" s="0" t="n">
        <v>-23.75</v>
      </c>
    </row>
    <row r="19" customFormat="false" ht="12.8" hidden="false" customHeight="false" outlineLevel="0" collapsed="false">
      <c r="B19" s="0" t="n">
        <f aca="false">C19-258</f>
        <v>723</v>
      </c>
      <c r="C19" s="0" t="n">
        <v>981</v>
      </c>
      <c r="D19" s="0" t="n">
        <v>0</v>
      </c>
      <c r="E19" s="0" t="n">
        <v>7.97333946975835</v>
      </c>
      <c r="F19" s="0" t="n">
        <v>11.2020495775102</v>
      </c>
      <c r="G19" s="0" t="n">
        <v>-26.951352272618</v>
      </c>
      <c r="H19" s="0" t="n">
        <v>1.525</v>
      </c>
      <c r="I19" s="0" t="n">
        <v>0</v>
      </c>
      <c r="J19" s="0" t="n">
        <v>3.43860108718873</v>
      </c>
      <c r="K19" s="0" t="n">
        <v>-0.42</v>
      </c>
      <c r="L19" s="0" t="n">
        <v>-33.7000007629395</v>
      </c>
    </row>
    <row r="20" customFormat="false" ht="12.8" hidden="false" customHeight="false" outlineLevel="0" collapsed="false">
      <c r="B20" s="0" t="n">
        <f aca="false">C20-258</f>
        <v>900</v>
      </c>
      <c r="C20" s="0" t="n">
        <v>1158</v>
      </c>
      <c r="D20" s="0" t="n">
        <v>0</v>
      </c>
      <c r="E20" s="0" t="n">
        <v>7.32549640121375</v>
      </c>
      <c r="F20" s="0" t="n">
        <v>11.3903473888276</v>
      </c>
      <c r="G20" s="0" t="n">
        <v>-16.5213516098143</v>
      </c>
      <c r="H20" s="0" t="n">
        <v>0.672</v>
      </c>
      <c r="I20" s="0" t="n">
        <v>0</v>
      </c>
      <c r="J20" s="0" t="n">
        <v>3.05239968528748</v>
      </c>
      <c r="K20" s="0" t="n">
        <v>-2.76</v>
      </c>
      <c r="L20" s="0" t="n">
        <v>-26.7199993133545</v>
      </c>
    </row>
    <row r="21" customFormat="false" ht="12.8" hidden="false" customHeight="false" outlineLevel="0" collapsed="false">
      <c r="A21" s="0" t="s">
        <v>13</v>
      </c>
      <c r="B21" s="0" t="n">
        <f aca="false">C21-258</f>
        <v>0</v>
      </c>
      <c r="C21" s="0" t="n">
        <v>258</v>
      </c>
      <c r="D21" s="0" t="n">
        <v>0</v>
      </c>
      <c r="E21" s="0" t="n">
        <v>6.96218927968677</v>
      </c>
      <c r="F21" s="0" t="n">
        <v>11.5033737386763</v>
      </c>
      <c r="G21" s="0" t="n">
        <v>-16.7813510042311</v>
      </c>
      <c r="H21" s="0" t="n">
        <v>0.00532558214083987</v>
      </c>
      <c r="I21" s="0" t="n">
        <v>0</v>
      </c>
      <c r="J21" s="0" t="n">
        <v>1.5336</v>
      </c>
      <c r="K21" s="0" t="n">
        <v>-2.76</v>
      </c>
      <c r="L21" s="0" t="n">
        <v>-29.6299991607666</v>
      </c>
    </row>
    <row r="22" customFormat="false" ht="12.8" hidden="false" customHeight="false" outlineLevel="0" collapsed="false">
      <c r="B22" s="0" t="n">
        <f aca="false">C22-258</f>
        <v>1941</v>
      </c>
      <c r="C22" s="0" t="n">
        <v>2199</v>
      </c>
      <c r="D22" s="0" t="n">
        <v>0</v>
      </c>
      <c r="E22" s="0" t="n">
        <v>6.48556206106164</v>
      </c>
      <c r="F22" s="0" t="n">
        <v>11.6609479610322</v>
      </c>
      <c r="G22" s="0" t="n">
        <v>-16.5613515716673</v>
      </c>
      <c r="H22" s="0" t="n">
        <v>2.4</v>
      </c>
      <c r="I22" s="0" t="n">
        <v>0</v>
      </c>
      <c r="J22" s="0" t="n">
        <v>-2.38418579101562E-007</v>
      </c>
      <c r="K22" s="0" t="n">
        <v>-0.42</v>
      </c>
      <c r="L22" s="0" t="n">
        <v>-25.7399997711182</v>
      </c>
    </row>
    <row r="23" customFormat="false" ht="12.8" hidden="false" customHeight="false" outlineLevel="0" collapsed="false">
      <c r="B23" s="0" t="n">
        <f aca="false">C23-258</f>
        <v>1617</v>
      </c>
      <c r="C23" s="0" t="n">
        <v>1875</v>
      </c>
      <c r="D23" s="0" t="n">
        <v>0</v>
      </c>
      <c r="E23" s="0" t="n">
        <v>5.39804970171433</v>
      </c>
      <c r="F23" s="0" t="n">
        <v>12.0687755363524</v>
      </c>
      <c r="G23" s="0" t="n">
        <v>-25.4513509613158</v>
      </c>
      <c r="H23" s="0" t="n">
        <v>0.00532558214083987</v>
      </c>
      <c r="I23" s="0" t="n">
        <v>0</v>
      </c>
      <c r="J23" s="0" t="n">
        <v>0.4314</v>
      </c>
      <c r="K23" s="0" t="n">
        <v>1.81</v>
      </c>
      <c r="L23" s="0" t="n">
        <v>-35.2900009155273</v>
      </c>
    </row>
    <row r="24" customFormat="false" ht="12.8" hidden="false" customHeight="false" outlineLevel="0" collapsed="false">
      <c r="B24" s="0" t="n">
        <f aca="false">C24-258</f>
        <v>1251</v>
      </c>
      <c r="C24" s="0" t="n">
        <v>1509</v>
      </c>
      <c r="D24" s="0" t="n">
        <v>0</v>
      </c>
      <c r="E24" s="0" t="n">
        <v>4.834118213097</v>
      </c>
      <c r="F24" s="0" t="n">
        <v>12.3139487621187</v>
      </c>
      <c r="G24" s="0" t="n">
        <v>-21.0113520961882</v>
      </c>
      <c r="H24" s="0" t="n">
        <v>0.672</v>
      </c>
      <c r="I24" s="0" t="n">
        <v>0</v>
      </c>
      <c r="J24" s="0" t="n">
        <v>7.07280047683716</v>
      </c>
      <c r="K24" s="0" t="n">
        <v>-2.76</v>
      </c>
      <c r="L24" s="0" t="n">
        <v>-28.6000003814697</v>
      </c>
    </row>
    <row r="25" customFormat="false" ht="12.8" hidden="false" customHeight="false" outlineLevel="0" collapsed="false">
      <c r="B25" s="0" t="n">
        <f aca="false">C25-258</f>
        <v>684</v>
      </c>
      <c r="C25" s="0" t="n">
        <v>942</v>
      </c>
      <c r="D25" s="0" t="n">
        <v>0</v>
      </c>
      <c r="E25" s="0" t="n">
        <v>4.54005628048935</v>
      </c>
      <c r="F25" s="0" t="n">
        <v>12.4533999887823</v>
      </c>
      <c r="G25" s="0" t="n">
        <v>-23.6213513654353</v>
      </c>
      <c r="H25" s="0" t="n">
        <v>1.525</v>
      </c>
      <c r="I25" s="0" t="n">
        <v>0</v>
      </c>
      <c r="J25" s="0" t="n">
        <v>1.30214952316284</v>
      </c>
      <c r="K25" s="0" t="n">
        <v>-2.76</v>
      </c>
      <c r="L25" s="0" t="n">
        <v>-36.0800018310547</v>
      </c>
    </row>
    <row r="26" customFormat="false" ht="12.8" hidden="false" customHeight="false" outlineLevel="0" collapsed="false">
      <c r="B26" s="0" t="n">
        <f aca="false">C26-258</f>
        <v>867</v>
      </c>
      <c r="C26" s="0" t="n">
        <v>1125</v>
      </c>
      <c r="D26" s="0" t="n">
        <v>0</v>
      </c>
      <c r="E26" s="0" t="n">
        <v>3.88076389509771</v>
      </c>
      <c r="F26" s="0" t="n">
        <v>12.8020482185243</v>
      </c>
      <c r="G26" s="0" t="n">
        <v>-18.0913517814757</v>
      </c>
      <c r="H26" s="0" t="n">
        <v>0</v>
      </c>
      <c r="I26" s="0" t="n">
        <v>0</v>
      </c>
      <c r="J26" s="0" t="n">
        <v>5.68000030517578</v>
      </c>
      <c r="K26" s="0" t="n">
        <v>-2.76</v>
      </c>
      <c r="L26" s="0" t="n">
        <v>-28.3199996948242</v>
      </c>
    </row>
    <row r="27" customFormat="false" ht="12.8" hidden="false" customHeight="false" outlineLevel="0" collapsed="false">
      <c r="B27" s="0" t="n">
        <f aca="false">C27-258</f>
        <v>1800</v>
      </c>
      <c r="C27" s="0" t="n">
        <v>2058</v>
      </c>
      <c r="D27" s="0" t="n">
        <v>0</v>
      </c>
      <c r="E27" s="0" t="n">
        <v>3.82682609344639</v>
      </c>
      <c r="F27" s="0" t="n">
        <v>12.8331478883146</v>
      </c>
      <c r="G27" s="0" t="n">
        <v>-18.6113511961581</v>
      </c>
      <c r="H27" s="0" t="n">
        <v>0</v>
      </c>
      <c r="I27" s="0" t="n">
        <v>0</v>
      </c>
      <c r="J27" s="0" t="n">
        <v>0.4314</v>
      </c>
      <c r="K27" s="0" t="n">
        <v>-0.42</v>
      </c>
      <c r="L27" s="0" t="n">
        <v>-31.7099990844727</v>
      </c>
    </row>
    <row r="28" customFormat="false" ht="12.8" hidden="false" customHeight="false" outlineLevel="0" collapsed="false">
      <c r="B28" s="0" t="n">
        <f aca="false">C28-258</f>
        <v>1203</v>
      </c>
      <c r="C28" s="0" t="n">
        <v>1461</v>
      </c>
      <c r="D28" s="0" t="n">
        <v>0</v>
      </c>
      <c r="E28" s="0" t="n">
        <v>2.94205194896436</v>
      </c>
      <c r="F28" s="0" t="n">
        <v>13.417374979049</v>
      </c>
      <c r="G28" s="0" t="n">
        <v>-11.4313519191624</v>
      </c>
      <c r="H28" s="0" t="n">
        <v>0.00532558214083987</v>
      </c>
      <c r="I28" s="0" t="n">
        <v>0</v>
      </c>
      <c r="J28" s="0" t="n">
        <v>4.76837158203125E-007</v>
      </c>
      <c r="K28" s="0" t="n">
        <v>-2.76</v>
      </c>
      <c r="L28" s="0" t="n">
        <v>-27.6200008392334</v>
      </c>
    </row>
    <row r="29" customFormat="false" ht="12.8" hidden="false" customHeight="false" outlineLevel="0" collapsed="false">
      <c r="B29" s="0" t="n">
        <f aca="false">C29-258</f>
        <v>1533</v>
      </c>
      <c r="C29" s="0" t="n">
        <v>1791</v>
      </c>
      <c r="D29" s="0" t="n">
        <v>0</v>
      </c>
      <c r="E29" s="0" t="n">
        <v>2.36399271354773</v>
      </c>
      <c r="F29" s="0" t="n">
        <v>13.9034491721986</v>
      </c>
      <c r="G29" s="0" t="n">
        <v>-22.2113516670348</v>
      </c>
      <c r="H29" s="0" t="n">
        <v>1.525</v>
      </c>
      <c r="I29" s="0" t="n">
        <v>0</v>
      </c>
      <c r="J29" s="0" t="n">
        <v>3.09000015258789</v>
      </c>
      <c r="K29" s="0" t="n">
        <v>1.81</v>
      </c>
      <c r="L29" s="0" t="n">
        <v>-29.7800006866455</v>
      </c>
    </row>
    <row r="30" customFormat="false" ht="12.8" hidden="false" customHeight="false" outlineLevel="0" collapsed="false">
      <c r="B30" s="0" t="n">
        <f aca="false">C30-258</f>
        <v>63</v>
      </c>
      <c r="C30" s="0" t="n">
        <v>321</v>
      </c>
      <c r="D30" s="0" t="n">
        <v>0</v>
      </c>
      <c r="E30" s="0" t="n">
        <v>2.1509013229236</v>
      </c>
      <c r="F30" s="0" t="n">
        <v>14.1133504978059</v>
      </c>
      <c r="G30" s="0" t="n">
        <v>-23.0613513332488</v>
      </c>
      <c r="H30" s="0" t="n">
        <v>1.728</v>
      </c>
      <c r="I30" s="0" t="n">
        <v>0</v>
      </c>
      <c r="J30" s="0" t="n">
        <v>0</v>
      </c>
      <c r="K30" s="0" t="n">
        <v>-2.76</v>
      </c>
      <c r="L30" s="0" t="n">
        <v>-38.3300018310547</v>
      </c>
    </row>
    <row r="31" customFormat="false" ht="12.8" hidden="false" customHeight="false" outlineLevel="0" collapsed="false">
      <c r="B31" s="0" t="n">
        <f aca="false">C31-258</f>
        <v>1992</v>
      </c>
      <c r="C31" s="0" t="n">
        <v>2250</v>
      </c>
      <c r="D31" s="0" t="n">
        <v>0</v>
      </c>
      <c r="E31" s="0" t="n">
        <v>2.1297331608534</v>
      </c>
      <c r="F31" s="0" t="n">
        <v>14.1353266976928</v>
      </c>
      <c r="G31" s="0" t="n">
        <v>-24.0213516098143</v>
      </c>
      <c r="H31" s="0" t="n">
        <v>11.9566774682737</v>
      </c>
      <c r="I31" s="0" t="n">
        <v>0</v>
      </c>
      <c r="J31" s="0" t="n">
        <v>0</v>
      </c>
      <c r="K31" s="0" t="n">
        <v>-0.42</v>
      </c>
      <c r="L31" s="0" t="n">
        <v>-26.6200008392334</v>
      </c>
    </row>
    <row r="32" customFormat="false" ht="12.8" hidden="false" customHeight="false" outlineLevel="0" collapsed="false">
      <c r="B32" s="0" t="n">
        <f aca="false">C32-258</f>
        <v>387</v>
      </c>
      <c r="C32" s="0" t="n">
        <v>645</v>
      </c>
      <c r="D32" s="0" t="n">
        <v>0</v>
      </c>
      <c r="E32" s="0" t="n">
        <v>1.22140413603363</v>
      </c>
      <c r="F32" s="0" t="n">
        <v>15.3707488479494</v>
      </c>
      <c r="G32" s="0" t="n">
        <v>-14.8813512664916</v>
      </c>
      <c r="H32" s="0" t="n">
        <v>0.288</v>
      </c>
      <c r="I32" s="0" t="n">
        <v>0</v>
      </c>
      <c r="J32" s="0" t="n">
        <v>1.86679942779541</v>
      </c>
      <c r="K32" s="0" t="n">
        <v>-2.76</v>
      </c>
      <c r="L32" s="0" t="n">
        <v>-30.7800006866455</v>
      </c>
    </row>
    <row r="33" customFormat="false" ht="12.8" hidden="false" customHeight="false" outlineLevel="0" collapsed="false">
      <c r="B33" s="0" t="n">
        <f aca="false">C33-258</f>
        <v>2115</v>
      </c>
      <c r="C33" s="0" t="n">
        <v>2373</v>
      </c>
      <c r="D33" s="0" t="n">
        <v>0</v>
      </c>
      <c r="E33" s="0" t="n">
        <v>1.1546939905442</v>
      </c>
      <c r="F33" s="0" t="n">
        <v>15.4955491721986</v>
      </c>
      <c r="G33" s="0" t="n">
        <v>-13.781351361859</v>
      </c>
      <c r="H33" s="0" t="n">
        <v>1.152</v>
      </c>
      <c r="I33" s="0" t="n">
        <v>0</v>
      </c>
      <c r="J33" s="0" t="n">
        <v>2.56859977111817</v>
      </c>
      <c r="K33" s="0" t="n">
        <v>1.81</v>
      </c>
      <c r="L33" s="0" t="n">
        <v>-23.9500007629395</v>
      </c>
    </row>
    <row r="34" customFormat="false" ht="12.8" hidden="false" customHeight="false" outlineLevel="0" collapsed="false">
      <c r="B34" s="0" t="n">
        <f aca="false">C34-258</f>
        <v>342</v>
      </c>
      <c r="C34" s="0" t="n">
        <v>600</v>
      </c>
      <c r="D34" s="0" t="n">
        <v>0</v>
      </c>
      <c r="E34" s="0" t="n">
        <v>0.852488098785809</v>
      </c>
      <c r="F34" s="0" t="n">
        <v>16.1697737339079</v>
      </c>
      <c r="G34" s="0" t="n">
        <v>-13.3813515049101</v>
      </c>
      <c r="H34" s="0" t="n">
        <v>0.00532558214083987</v>
      </c>
      <c r="I34" s="0" t="n">
        <v>0</v>
      </c>
      <c r="J34" s="0" t="n">
        <v>1.78999996185303</v>
      </c>
      <c r="K34" s="0" t="n">
        <v>1.81</v>
      </c>
      <c r="L34" s="0" t="n">
        <v>-26.0699996948242</v>
      </c>
    </row>
    <row r="35" customFormat="false" ht="12.8" hidden="false" customHeight="false" outlineLevel="0" collapsed="false">
      <c r="B35" s="0" t="n">
        <f aca="false">C35-258</f>
        <v>864</v>
      </c>
      <c r="C35" s="0" t="n">
        <v>1122</v>
      </c>
      <c r="D35" s="0" t="n">
        <v>0</v>
      </c>
      <c r="E35" s="0" t="n">
        <v>0.850734899311796</v>
      </c>
      <c r="F35" s="0" t="n">
        <v>16.1743481326936</v>
      </c>
      <c r="G35" s="0" t="n">
        <v>-13.3313517910124</v>
      </c>
      <c r="H35" s="0" t="n">
        <v>2.4</v>
      </c>
      <c r="I35" s="0" t="n">
        <v>0</v>
      </c>
      <c r="J35" s="0" t="n">
        <v>1.0898</v>
      </c>
      <c r="K35" s="0" t="n">
        <v>-0.42</v>
      </c>
      <c r="L35" s="0" t="n">
        <v>-27.0799999237061</v>
      </c>
    </row>
    <row r="36" customFormat="false" ht="12.8" hidden="false" customHeight="false" outlineLevel="0" collapsed="false">
      <c r="B36" s="0" t="n">
        <f aca="false">C36-258</f>
        <v>2025</v>
      </c>
      <c r="C36" s="0" t="n">
        <v>2283</v>
      </c>
      <c r="D36" s="0" t="n">
        <v>0</v>
      </c>
      <c r="E36" s="0" t="n">
        <v>0.60642211906024</v>
      </c>
      <c r="F36" s="0" t="n">
        <v>16.9265490243791</v>
      </c>
      <c r="G36" s="0" t="n">
        <v>-17.1713511091353</v>
      </c>
      <c r="H36" s="0" t="n">
        <v>7.2</v>
      </c>
      <c r="I36" s="0" t="n">
        <v>0</v>
      </c>
      <c r="J36" s="0" t="n">
        <v>0.722399523162842</v>
      </c>
      <c r="K36" s="0" t="n">
        <v>-2.76</v>
      </c>
      <c r="L36" s="0" t="n">
        <v>-29.6100006103516</v>
      </c>
    </row>
    <row r="37" customFormat="false" ht="12.8" hidden="false" customHeight="false" outlineLevel="0" collapsed="false">
      <c r="B37" s="0" t="n">
        <f aca="false">C37-258</f>
        <v>306</v>
      </c>
      <c r="C37" s="0" t="n">
        <v>564</v>
      </c>
      <c r="D37" s="0" t="n">
        <v>0</v>
      </c>
      <c r="E37" s="0" t="n">
        <v>0.263652843030227</v>
      </c>
      <c r="F37" s="0" t="n">
        <v>18.7773485046266</v>
      </c>
      <c r="G37" s="0" t="n">
        <v>-9.47135141907946</v>
      </c>
      <c r="H37" s="0" t="n">
        <v>0</v>
      </c>
      <c r="I37" s="0" t="n">
        <v>0</v>
      </c>
      <c r="J37" s="0" t="n">
        <v>2.6504</v>
      </c>
      <c r="K37" s="0" t="n">
        <v>-0.42</v>
      </c>
      <c r="L37" s="0" t="n">
        <v>-26.0799999237061</v>
      </c>
    </row>
    <row r="38" customFormat="false" ht="12.8" hidden="false" customHeight="false" outlineLevel="0" collapsed="false">
      <c r="B38" s="0" t="n">
        <f aca="false">C38-258</f>
        <v>243</v>
      </c>
      <c r="C38" s="0" t="n">
        <v>501</v>
      </c>
      <c r="D38" s="0" t="n">
        <v>0</v>
      </c>
      <c r="E38" s="0" t="n">
        <v>0.0639128385673021</v>
      </c>
      <c r="F38" s="0" t="n">
        <v>21.9261735717833</v>
      </c>
      <c r="G38" s="0" t="n">
        <v>-6.82135132371203</v>
      </c>
      <c r="H38" s="0" t="n">
        <v>0.00532558214083987</v>
      </c>
      <c r="I38" s="0" t="n">
        <v>0</v>
      </c>
      <c r="J38" s="0" t="n">
        <v>4.0728</v>
      </c>
      <c r="K38" s="0" t="n">
        <v>-0.42</v>
      </c>
      <c r="L38" s="0" t="n">
        <v>-24.7199993133545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2021-02-10T17:15:59Z</dcterms:created>
  <dc:creator>Kale Kundert</dc:creator>
  <dc:description/>
  <dc:language>en-US</dc:language>
  <cp:lastModifiedBy>Kale Kundert</cp:lastModifiedBy>
  <dcterms:modified xsi:type="dcterms:W3CDTF">2021-02-10T17:17:12Z</dcterms:modified>
  <cp:revision>1</cp:revision>
  <dc:subject/>
  <dc:title/>
</cp:coreProperties>
</file>