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Gel" sheetId="2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<sst xmlns="http://schemas.openxmlformats.org/spreadsheetml/2006/main" count="32" uniqueCount="20">
  <si>
    <t xml:space="preserve">Plasmid</t>
  </si>
  <si>
    <t xml:space="preserve">Gel Conc (ng/µL)</t>
  </si>
  <si>
    <t xml:space="preserve">Qubit DNA Conc (ng/uL)</t>
  </si>
  <si>
    <t xml:space="preserve">Qubit RNA Conc (ng/uL)</t>
  </si>
  <si>
    <t xml:space="preserve">Nanodrop Conc (ng/uL)</t>
  </si>
  <si>
    <t xml:space="preserve">Nanodrop 260/280</t>
  </si>
  <si>
    <t xml:space="preserve">p240A</t>
  </si>
  <si>
    <t xml:space="preserve">p242A</t>
  </si>
  <si>
    <t xml:space="preserve">p242B</t>
  </si>
  <si>
    <t xml:space="preserve">Label</t>
  </si>
  <si>
    <t xml:space="preserve">Load (µL)</t>
  </si>
  <si>
    <t xml:space="preserve">Signal (px)</t>
  </si>
  <si>
    <t xml:space="preserve">Mass (ng)</t>
  </si>
  <si>
    <t xml:space="preserve">Conc (ng/µL)</t>
  </si>
  <si>
    <t xml:space="preserve">K2</t>
  </si>
  <si>
    <t xml:space="preserve">K4</t>
  </si>
  <si>
    <t xml:space="preserve">T2</t>
  </si>
  <si>
    <t xml:space="preserve">T4</t>
  </si>
  <si>
    <t xml:space="preserve">K_cc</t>
  </si>
  <si>
    <t xml:space="preserve">T_cc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</si>
</sst>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1" width="15.22"/>
    <col collapsed="false" customWidth="true" hidden="false" outlineLevel="0" max="4" min="3" style="1" width="20.92"/>
    <col collapsed="false" customWidth="true" hidden="false" outlineLevel="0" max="5" min="5" style="1" width="20.09"/>
    <col collapsed="false" customWidth="true" hidden="false" outlineLevel="0" max="6" min="6" style="1" width="16.1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1" t="n">
        <f aca="false">Gel!E3</f>
        <v>73.8311729099188</v>
      </c>
      <c r="C2" s="1" t="n">
        <v>76.2</v>
      </c>
      <c r="D2" s="1" t="n">
        <v>18.8</v>
      </c>
      <c r="E2" s="1" t="n">
        <v>264.4</v>
      </c>
      <c r="F2" s="1" t="n">
        <v>1.9</v>
      </c>
    </row>
    <row r="3" customFormat="false" ht="12.8" hidden="false" customHeight="false" outlineLevel="0" collapsed="false">
      <c r="A3" s="0" t="s">
        <v>7</v>
      </c>
      <c r="B3" s="1" t="n">
        <f aca="false">Gel!E5</f>
        <v>91.7316419917743</v>
      </c>
      <c r="C3" s="1" t="n">
        <v>116</v>
      </c>
      <c r="D3" s="1" t="n">
        <v>27.2</v>
      </c>
      <c r="E3" s="1" t="n">
        <v>363.6</v>
      </c>
      <c r="F3" s="1" t="n">
        <v>1.93</v>
      </c>
    </row>
    <row r="4" customFormat="false" ht="12.8" hidden="false" customHeight="false" outlineLevel="0" collapsed="false">
      <c r="A4" s="0" t="s">
        <v>8</v>
      </c>
      <c r="B4" s="1" t="n">
        <f aca="false">Gel!E7</f>
        <v>113.767453569931</v>
      </c>
      <c r="C4" s="1" t="n">
        <v>118</v>
      </c>
      <c r="D4" s="1" t="n">
        <v>24.4</v>
      </c>
      <c r="E4" s="1" t="n">
        <v>436.5</v>
      </c>
      <c r="F4" s="1" t="n">
        <v>1.93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G2:G4 E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0" t="s">
        <v>6</v>
      </c>
      <c r="B2" s="0" t="n">
        <v>1</v>
      </c>
      <c r="C2" s="0" t="n">
        <v>8574.55107003734</v>
      </c>
      <c r="D2" s="0" t="n">
        <v>50.991797438494</v>
      </c>
      <c r="E2" s="0" t="n">
        <v>50.991797438494</v>
      </c>
    </row>
    <row r="3" customFormat="false" ht="12.8" hidden="false" customHeight="false" outlineLevel="0" collapsed="false">
      <c r="A3" s="0" t="s">
        <v>6</v>
      </c>
      <c r="B3" s="0" t="n">
        <v>0.1</v>
      </c>
      <c r="C3" s="0" t="n">
        <v>1241.51176165237</v>
      </c>
      <c r="D3" s="0" t="n">
        <v>7.38311729099188</v>
      </c>
      <c r="E3" s="0" t="n">
        <v>73.8311729099188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9904.52243269445</v>
      </c>
      <c r="D4" s="0" t="n">
        <v>58.9009730640949</v>
      </c>
      <c r="E4" s="0" t="n">
        <v>58.9009730640949</v>
      </c>
    </row>
    <row r="5" customFormat="false" ht="12.8" hidden="false" customHeight="false" outlineLevel="0" collapsed="false">
      <c r="A5" s="0" t="s">
        <v>7</v>
      </c>
      <c r="B5" s="0" t="n">
        <v>0.1</v>
      </c>
      <c r="C5" s="0" t="n">
        <v>1542.51799016419</v>
      </c>
      <c r="D5" s="0" t="n">
        <v>9.17316419917743</v>
      </c>
      <c r="E5" s="0" t="n">
        <v>91.7316419917743</v>
      </c>
    </row>
    <row r="6" customFormat="false" ht="12.8" hidden="false" customHeight="false" outlineLevel="0" collapsed="false">
      <c r="A6" s="0" t="s">
        <v>8</v>
      </c>
      <c r="B6" s="0" t="n">
        <v>1</v>
      </c>
      <c r="C6" s="0" t="n">
        <v>11555.5530836266</v>
      </c>
      <c r="D6" s="0" t="n">
        <v>68.7194486705046</v>
      </c>
      <c r="E6" s="0" t="n">
        <v>68.7194486705046</v>
      </c>
    </row>
    <row r="7" customFormat="false" ht="12.8" hidden="false" customHeight="false" outlineLevel="0" collapsed="false">
      <c r="A7" s="0" t="s">
        <v>8</v>
      </c>
      <c r="B7" s="0" t="n">
        <v>0.1</v>
      </c>
      <c r="C7" s="0" t="n">
        <v>1913.06227618299</v>
      </c>
      <c r="D7" s="0" t="n">
        <v>11.3767453569931</v>
      </c>
      <c r="E7" s="0" t="n">
        <v>113.767453569931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8579.94921623028</v>
      </c>
      <c r="D8" s="0" t="n">
        <v>51.0238995479765</v>
      </c>
      <c r="E8" s="0" t="n">
        <v>51.0238995479765</v>
      </c>
    </row>
    <row r="9" customFormat="false" ht="12.8" hidden="false" customHeight="false" outlineLevel="0" collapsed="false">
      <c r="A9" s="0" t="s">
        <v>14</v>
      </c>
      <c r="B9" s="0" t="n">
        <v>0.1</v>
      </c>
      <c r="C9" s="0" t="n">
        <v>1294.64791498227</v>
      </c>
      <c r="D9" s="0" t="n">
        <v>7.6991114398549</v>
      </c>
      <c r="E9" s="0" t="n">
        <v>76.991114398549</v>
      </c>
    </row>
    <row r="10" customFormat="false" ht="12.8" hidden="false" customHeight="false" outlineLevel="0" collapsed="false">
      <c r="A10" s="0" t="s">
        <v>15</v>
      </c>
      <c r="B10" s="0" t="n">
        <v>1</v>
      </c>
      <c r="C10" s="0" t="n">
        <v>45070.0597438493</v>
      </c>
      <c r="D10" s="0" t="n">
        <v>268.026085357397</v>
      </c>
      <c r="E10" s="0" t="n">
        <v>268.026085357397</v>
      </c>
    </row>
    <row r="11" customFormat="false" ht="12.8" hidden="false" customHeight="false" outlineLevel="0" collapsed="false">
      <c r="A11" s="0" t="s">
        <v>15</v>
      </c>
      <c r="B11" s="0" t="n">
        <v>0.1</v>
      </c>
      <c r="C11" s="0" t="n">
        <v>7961.24123305081</v>
      </c>
      <c r="D11" s="0" t="n">
        <v>47.3445194971526</v>
      </c>
      <c r="E11" s="0" t="n">
        <v>473.445194971526</v>
      </c>
    </row>
    <row r="12" customFormat="false" ht="12.8" hidden="false" customHeight="false" outlineLevel="0" collapsed="false">
      <c r="A12" s="0" t="s">
        <v>16</v>
      </c>
      <c r="B12" s="0" t="n">
        <v>1</v>
      </c>
      <c r="C12" s="0" t="n">
        <v>9797.93745490183</v>
      </c>
      <c r="D12" s="0" t="n">
        <v>58.2671253497137</v>
      </c>
      <c r="E12" s="0" t="n">
        <v>58.2671253497137</v>
      </c>
    </row>
    <row r="13" customFormat="false" ht="12.8" hidden="false" customHeight="false" outlineLevel="0" collapsed="false">
      <c r="A13" s="0" t="s">
        <v>16</v>
      </c>
      <c r="B13" s="0" t="n">
        <v>0.1</v>
      </c>
      <c r="C13" s="0" t="n">
        <v>1358.65603824063</v>
      </c>
      <c r="D13" s="0" t="n">
        <v>8.07975985269293</v>
      </c>
      <c r="E13" s="0" t="n">
        <v>80.7975985269293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n">
        <v>46420.2457833472</v>
      </c>
      <c r="D14" s="0" t="n">
        <v>276.055475172444</v>
      </c>
      <c r="E14" s="0" t="n">
        <v>276.055475172444</v>
      </c>
    </row>
    <row r="15" customFormat="false" ht="12.8" hidden="false" customHeight="false" outlineLevel="0" collapsed="false">
      <c r="A15" s="0" t="s">
        <v>17</v>
      </c>
      <c r="B15" s="0" t="n">
        <v>0.1</v>
      </c>
      <c r="C15" s="0" t="n">
        <v>8165.43901451669</v>
      </c>
      <c r="D15" s="0" t="n">
        <v>48.5588585132537</v>
      </c>
      <c r="E15" s="0" t="n">
        <v>485.588585132537</v>
      </c>
    </row>
    <row r="16" customFormat="false" ht="12.8" hidden="false" customHeight="false" outlineLevel="0" collapsed="false">
      <c r="A16" s="0" t="s">
        <v>18</v>
      </c>
      <c r="B16" s="0" t="n">
        <v>1</v>
      </c>
      <c r="C16" s="0" t="n">
        <v>8847.67279742397</v>
      </c>
      <c r="D16" s="0" t="n">
        <v>52.61601865838</v>
      </c>
      <c r="E16" s="0" t="n">
        <v>52.61601865838</v>
      </c>
    </row>
    <row r="17" customFormat="false" ht="12.8" hidden="false" customHeight="false" outlineLevel="0" collapsed="false">
      <c r="A17" s="0" t="s">
        <v>18</v>
      </c>
      <c r="B17" s="0" t="n">
        <v>0.1</v>
      </c>
      <c r="C17" s="0" t="n">
        <v>1256.30687573512</v>
      </c>
      <c r="D17" s="0" t="n">
        <v>7.47110200928496</v>
      </c>
      <c r="E17" s="0" t="n">
        <v>74.7110200928496</v>
      </c>
    </row>
    <row r="18" customFormat="false" ht="12.8" hidden="false" customHeight="false" outlineLevel="0" collapsed="false">
      <c r="A18" s="0" t="s">
        <v>19</v>
      </c>
      <c r="B18" s="0" t="n">
        <v>1</v>
      </c>
      <c r="C18" s="0" t="n">
        <v>10038.2304935189</v>
      </c>
      <c r="D18" s="0" t="n">
        <v>59.6961184073046</v>
      </c>
      <c r="E18" s="0" t="n">
        <v>59.6961184073046</v>
      </c>
    </row>
    <row r="19" customFormat="false" ht="12.8" hidden="false" customHeight="false" outlineLevel="0" collapsed="false">
      <c r="A19" s="0" t="s">
        <v>19</v>
      </c>
      <c r="B19" s="0" t="n">
        <v>0.1</v>
      </c>
      <c r="C19" s="0" t="n">
        <v>1365.34097947225</v>
      </c>
      <c r="D19" s="0" t="n">
        <v>8.1195143735287</v>
      </c>
      <c r="E19" s="0" t="n">
        <v>81.195143735287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2022-09-23T17:51:35Z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