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Gel" sheetId="2" state="visible" r:id="rId3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<sst xmlns="http://schemas.openxmlformats.org/spreadsheetml/2006/main" count="26" uniqueCount="18">
  <si>
    <t xml:space="preserve">Media</t>
  </si>
  <si>
    <t xml:space="preserve">Plasmid</t>
  </si>
  <si>
    <t xml:space="preserve">Gel Conc (ng/µL)</t>
  </si>
  <si>
    <t xml:space="preserve">Nanodrop Conc (ng/µL)</t>
  </si>
  <si>
    <t xml:space="preserve">Nanodrop purity (260/280)</t>
  </si>
  <si>
    <t xml:space="preserve">KBK</t>
  </si>
  <si>
    <t xml:space="preserve">pUC19</t>
  </si>
  <si>
    <t xml:space="preserve">p1244</t>
  </si>
  <si>
    <t xml:space="preserve">TL</t>
  </si>
  <si>
    <t xml:space="preserve">Label</t>
  </si>
  <si>
    <t xml:space="preserve">Load (µL)</t>
  </si>
  <si>
    <t xml:space="preserve">Signal (px)</t>
  </si>
  <si>
    <t xml:space="preserve">Mass (ng)</t>
  </si>
  <si>
    <t xml:space="preserve">Conc (ng/µL)</t>
  </si>
  <si>
    <t xml:space="preserve">K2</t>
  </si>
  <si>
    <t xml:space="preserve">K4</t>
  </si>
  <si>
    <t xml:space="preserve">T2</t>
  </si>
  <si>
    <t xml:space="preserve">T4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</si>
</sst>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E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46"/>
    <col collapsed="false" customWidth="true" hidden="false" outlineLevel="0" max="2" min="2" style="0" width="8.13"/>
    <col collapsed="false" customWidth="true" hidden="false" outlineLevel="0" max="3" min="3" style="1" width="15.22"/>
    <col collapsed="false" customWidth="true" hidden="false" outlineLevel="0" max="4" min="4" style="1" width="20.09"/>
    <col collapsed="false" customWidth="true" hidden="false" outlineLevel="0" max="5" min="5" style="1" width="22.3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1" t="n">
        <f aca="false">Gel!E3</f>
        <v>80.78</v>
      </c>
      <c r="D2" s="1" t="n">
        <v>291.8</v>
      </c>
      <c r="E2" s="1" t="n">
        <v>1.95</v>
      </c>
    </row>
    <row r="3" customFormat="false" ht="12.8" hidden="false" customHeight="false" outlineLevel="0" collapsed="false">
      <c r="A3" s="0" t="s">
        <v>5</v>
      </c>
      <c r="B3" s="0" t="s">
        <v>7</v>
      </c>
      <c r="C3" s="1" t="str">
        <f aca="false">"&gt;"&amp;MAX(Gel!E4:E5)</f>
        <v>&gt;695.76</v>
      </c>
      <c r="D3" s="1" t="n">
        <v>1021.9</v>
      </c>
      <c r="E3" s="1" t="n">
        <v>1.9</v>
      </c>
    </row>
    <row r="4" customFormat="false" ht="12.8" hidden="false" customHeight="false" outlineLevel="0" collapsed="false">
      <c r="A4" s="0" t="s">
        <v>8</v>
      </c>
      <c r="B4" s="0" t="s">
        <v>6</v>
      </c>
      <c r="C4" s="1" t="n">
        <f aca="false">Gel!E7</f>
        <v>68.77</v>
      </c>
      <c r="D4" s="1" t="n">
        <v>371.4</v>
      </c>
      <c r="E4" s="1" t="n">
        <v>1.98</v>
      </c>
    </row>
    <row r="5" customFormat="false" ht="12.8" hidden="false" customHeight="false" outlineLevel="0" collapsed="false">
      <c r="A5" s="0" t="s">
        <v>8</v>
      </c>
      <c r="B5" s="0" t="s">
        <v>7</v>
      </c>
      <c r="C5" s="1" t="str">
        <f aca="false">"&gt;"&amp;MAX(Gel!E8:E9)</f>
        <v>&gt;940.31</v>
      </c>
      <c r="D5" s="1" t="n">
        <v>1026.9</v>
      </c>
      <c r="E5" s="1" t="n">
        <v>1.92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A1:E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</row>
    <row r="2" customFormat="false" ht="12.8" hidden="false" customHeight="false" outlineLevel="0" collapsed="false">
      <c r="A2" s="0" t="s">
        <v>14</v>
      </c>
      <c r="B2" s="0" t="n">
        <v>1</v>
      </c>
      <c r="C2" s="0" t="n">
        <v>11108.44</v>
      </c>
      <c r="D2" s="0" t="n">
        <v>55.73</v>
      </c>
      <c r="E2" s="0" t="n">
        <v>55.73</v>
      </c>
    </row>
    <row r="3" customFormat="false" ht="12.8" hidden="false" customHeight="false" outlineLevel="0" collapsed="false">
      <c r="A3" s="0" t="s">
        <v>14</v>
      </c>
      <c r="B3" s="0" t="n">
        <v>0.1</v>
      </c>
      <c r="C3" s="0" t="n">
        <v>2502.91</v>
      </c>
      <c r="D3" s="0" t="n">
        <v>8.08</v>
      </c>
      <c r="E3" s="0" t="n">
        <v>80.78</v>
      </c>
    </row>
    <row r="4" customFormat="false" ht="12.8" hidden="false" customHeight="false" outlineLevel="0" collapsed="false">
      <c r="A4" s="0" t="s">
        <v>15</v>
      </c>
      <c r="B4" s="0" t="n">
        <v>1</v>
      </c>
      <c r="C4" s="0" t="n">
        <v>58227.4</v>
      </c>
      <c r="D4" s="0" t="n">
        <v>318.55</v>
      </c>
      <c r="E4" s="0" t="n">
        <v>318.55</v>
      </c>
    </row>
    <row r="5" customFormat="false" ht="12.8" hidden="false" customHeight="false" outlineLevel="0" collapsed="false">
      <c r="A5" s="0" t="s">
        <v>15</v>
      </c>
      <c r="B5" s="0" t="n">
        <v>0.1</v>
      </c>
      <c r="C5" s="0" t="n">
        <v>13261.66</v>
      </c>
      <c r="D5" s="0" t="n">
        <v>69.58</v>
      </c>
      <c r="E5" s="0" t="n">
        <v>695.76</v>
      </c>
    </row>
    <row r="6" customFormat="false" ht="12.8" hidden="false" customHeight="false" outlineLevel="0" collapsed="false">
      <c r="A6" s="0" t="s">
        <v>16</v>
      </c>
      <c r="B6" s="0" t="n">
        <v>1</v>
      </c>
      <c r="C6" s="0" t="n">
        <v>12573.6</v>
      </c>
      <c r="D6" s="0" t="n">
        <v>63.84</v>
      </c>
      <c r="E6" s="0" t="n">
        <v>63.84</v>
      </c>
    </row>
    <row r="7" customFormat="false" ht="12.8" hidden="false" customHeight="false" outlineLevel="0" collapsed="false">
      <c r="A7" s="0" t="s">
        <v>16</v>
      </c>
      <c r="B7" s="0" t="n">
        <v>0.1</v>
      </c>
      <c r="C7" s="0" t="n">
        <v>2286.11</v>
      </c>
      <c r="D7" s="0" t="n">
        <v>6.88</v>
      </c>
      <c r="E7" s="0" t="n">
        <v>68.77</v>
      </c>
    </row>
    <row r="8" customFormat="false" ht="12.8" hidden="false" customHeight="false" outlineLevel="0" collapsed="false">
      <c r="A8" s="0" t="s">
        <v>17</v>
      </c>
      <c r="B8" s="0" t="n">
        <v>1</v>
      </c>
      <c r="C8" s="0" t="n">
        <v>62439.62</v>
      </c>
      <c r="D8" s="0" t="n">
        <v>341.88</v>
      </c>
      <c r="E8" s="0" t="n">
        <v>341.88</v>
      </c>
    </row>
    <row r="9" customFormat="false" ht="12.8" hidden="false" customHeight="false" outlineLevel="0" collapsed="false">
      <c r="A9" s="0" t="s">
        <v>17</v>
      </c>
      <c r="B9" s="0" t="n">
        <v>0.1</v>
      </c>
      <c r="C9" s="0" t="n">
        <v>17678.28</v>
      </c>
      <c r="D9" s="0" t="n">
        <v>94.03</v>
      </c>
      <c r="E9" s="0" t="n">
        <v>940.31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LibreOffice/7.4.1.2$Linux_X86_64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Kale Kundert</cp:lastModifiedBy>
  <dcterms:modified xsi:type="dcterms:W3CDTF">2022-09-19T12:58:50Z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