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<sst xmlns="http://schemas.openxmlformats.org/spreadsheetml/2006/main" count="32" uniqueCount="9">
  <si>
    <t xml:space="preserve">template</t>
  </si>
  <si>
    <t xml:space="preserve">f144</t>
  </si>
  <si>
    <t xml:space="preserve">f145</t>
  </si>
  <si>
    <t xml:space="preserve">-</t>
  </si>
  <si>
    <t xml:space="preserve">stock conc</t>
  </si>
  <si>
    <t xml:space="preserve">final conc</t>
  </si>
  <si>
    <t xml:space="preserve">conc unit</t>
  </si>
  <si>
    <t xml:space="preserve">ng/µL</t>
  </si>
  <si>
    <t xml:space="preserve">nM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</si>
</sst>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M10" activeCellId="0" sqref="M1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3</v>
      </c>
    </row>
    <row r="2" customFormat="false" ht="12.8" hidden="false" customHeight="false" outlineLevel="0" collapsed="false">
      <c r="A2" s="1" t="s">
        <v>4</v>
      </c>
      <c r="B2" s="1" t="n">
        <v>200</v>
      </c>
      <c r="C2" s="1" t="n">
        <v>95.6</v>
      </c>
      <c r="D2" s="1" t="n">
        <v>45.7</v>
      </c>
      <c r="E2" s="1" t="n">
        <v>21.9</v>
      </c>
      <c r="F2" s="1" t="n">
        <v>10.4</v>
      </c>
      <c r="G2" s="1" t="n">
        <v>5</v>
      </c>
      <c r="H2" s="1" t="n">
        <v>10000</v>
      </c>
      <c r="I2" s="1" t="n">
        <v>4642</v>
      </c>
      <c r="J2" s="1" t="n">
        <v>2154</v>
      </c>
      <c r="K2" s="1" t="n">
        <v>1000</v>
      </c>
      <c r="L2" s="1" t="n">
        <v>46.4</v>
      </c>
      <c r="M2" s="1" t="n">
        <v>21.5</v>
      </c>
      <c r="N2" s="1" t="n">
        <v>10</v>
      </c>
      <c r="O2" s="1" t="n">
        <v>0</v>
      </c>
    </row>
    <row r="3" customFormat="false" ht="12.8" hidden="false" customHeight="false" outlineLevel="0" collapsed="false">
      <c r="A3" s="1" t="s">
        <v>5</v>
      </c>
      <c r="B3" s="1" t="n">
        <f aca="false">B2*1.15/5</f>
        <v>46</v>
      </c>
      <c r="C3" s="1" t="n">
        <f aca="false">C2*1.15/5</f>
        <v>21.988</v>
      </c>
      <c r="D3" s="1" t="n">
        <f aca="false">D2*1.15/5</f>
        <v>10.511</v>
      </c>
      <c r="E3" s="1" t="n">
        <f aca="false">E2*1.15/5</f>
        <v>5.037</v>
      </c>
      <c r="F3" s="1" t="n">
        <f aca="false">F2*1.15/5</f>
        <v>2.392</v>
      </c>
      <c r="G3" s="1" t="n">
        <f aca="false">G2*1.15/5</f>
        <v>1.15</v>
      </c>
      <c r="H3" s="1" t="n">
        <f aca="false">H2*1.15/5</f>
        <v>2300</v>
      </c>
      <c r="I3" s="1" t="n">
        <f aca="false">I2*1.15/5</f>
        <v>1067.66</v>
      </c>
      <c r="J3" s="1" t="n">
        <f aca="false">J2*1.15/5</f>
        <v>495.42</v>
      </c>
      <c r="K3" s="1" t="n">
        <f aca="false">K2*1.15/5</f>
        <v>230</v>
      </c>
      <c r="L3" s="1" t="n">
        <f aca="false">L2*1.15/5</f>
        <v>10.672</v>
      </c>
      <c r="M3" s="1" t="n">
        <f aca="false">M2*1.15/5</f>
        <v>4.945</v>
      </c>
      <c r="N3" s="1" t="n">
        <f aca="false">N2*1.15/5</f>
        <v>2.3</v>
      </c>
      <c r="O3" s="1" t="n">
        <f aca="false">O2*1.15/5</f>
        <v>0</v>
      </c>
    </row>
    <row r="4" customFormat="false" ht="12.8" hidden="false" customHeight="false" outlineLevel="0" collapsed="false">
      <c r="A4" s="1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2022-01-03T12:20:14Z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