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XAMP\DAW\Proyectos\PROYECTO4\"/>
    </mc:Choice>
  </mc:AlternateContent>
  <bookViews>
    <workbookView xWindow="0" yWindow="0" windowWidth="20490" windowHeight="7665" tabRatio="630"/>
  </bookViews>
  <sheets>
    <sheet name="Hoja1" sheetId="1" r:id="rId1"/>
    <sheet name="Hoja2" sheetId="3" r:id="rId2"/>
    <sheet name="Hoja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C21" i="1"/>
  <c r="C23" i="1" s="1"/>
</calcChain>
</file>

<file path=xl/sharedStrings.xml><?xml version="1.0" encoding="utf-8"?>
<sst xmlns="http://schemas.openxmlformats.org/spreadsheetml/2006/main" count="163" uniqueCount="76">
  <si>
    <t>Miercoles</t>
  </si>
  <si>
    <t>Jueves</t>
  </si>
  <si>
    <t>Viernes</t>
  </si>
  <si>
    <t>Lunes</t>
  </si>
  <si>
    <t>Martes</t>
  </si>
  <si>
    <t>Ultimos retoques</t>
  </si>
  <si>
    <t>Tareas</t>
  </si>
  <si>
    <t>Horas necesarias</t>
  </si>
  <si>
    <t>Margen de error</t>
  </si>
  <si>
    <t>Estado de la tarea</t>
  </si>
  <si>
    <t>Fecha prevista iniciacion</t>
  </si>
  <si>
    <t>Dificultad tarea</t>
  </si>
  <si>
    <t>Planificacion</t>
  </si>
  <si>
    <t>Id tarea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</si>
  <si>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</si>
  <si>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</si>
  <si>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</si>
  <si>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</si>
  <si>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</si>
  <si>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</si>
  <si>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</si>
  <si>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</si>
  <si>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</si>
  <si>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</si>
  <si>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</si>
  <si>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</si>
  <si>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</si>
  <si>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</si>
  <si>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</si>
  <si>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</si>
  <si>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</si>
  <si>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</si>
  <si>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</si>
  <si>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</si>
  <si>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….</t>
  </si>
  <si>
    <t>HORAS TOTALES</t>
  </si>
  <si>
    <t>pendiente</t>
  </si>
  <si>
    <t>miercoles</t>
  </si>
  <si>
    <t>facil</t>
  </si>
  <si>
    <t>en desarroyo</t>
  </si>
  <si>
    <t>finalizada</t>
  </si>
  <si>
    <t>medio</t>
  </si>
  <si>
    <t>dificil</t>
  </si>
  <si>
    <t>jueves</t>
  </si>
  <si>
    <t>viernes</t>
  </si>
  <si>
    <t>sabado</t>
  </si>
  <si>
    <t>domingo</t>
  </si>
  <si>
    <t>lunes</t>
  </si>
  <si>
    <t>Estado</t>
  </si>
  <si>
    <t>Dificultad</t>
  </si>
  <si>
    <t>Fechas</t>
  </si>
  <si>
    <t>Fecha prevista finalizarizacion</t>
  </si>
  <si>
    <t>HORAS FINDESEMANA</t>
  </si>
  <si>
    <t>Estructurar codigo</t>
  </si>
  <si>
    <t>martes</t>
  </si>
  <si>
    <t>viernes2</t>
  </si>
  <si>
    <t>HORAS DISPONIBLES EN CLASE</t>
  </si>
  <si>
    <t>Viernes2</t>
  </si>
  <si>
    <t>Llenar  BD</t>
  </si>
  <si>
    <t>Diseño web</t>
  </si>
  <si>
    <t>Login Usuario</t>
  </si>
  <si>
    <t>Alta usuarios</t>
  </si>
  <si>
    <t>Alta productos</t>
  </si>
  <si>
    <t>Modificar productos</t>
  </si>
  <si>
    <t>Baja productos</t>
  </si>
  <si>
    <t>Visualizar productos</t>
  </si>
  <si>
    <t>Buscador de productos</t>
  </si>
  <si>
    <t>Logica ofertas</t>
  </si>
  <si>
    <t>Conexión a bd</t>
  </si>
  <si>
    <t>Validacion por servidor</t>
  </si>
  <si>
    <t>Validacion por cliente</t>
  </si>
  <si>
    <t>Logica cantidad productos</t>
  </si>
  <si>
    <t>lunes2</t>
  </si>
  <si>
    <t>martes2</t>
  </si>
  <si>
    <t>miercoles2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</si>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</sst>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AFAB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7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center" vertical="top"/>
    </xf>
    <xf numFmtId="0" fontId="0" fillId="11" borderId="0" xfId="0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left" vertical="top"/>
    </xf>
    <xf numFmtId="0" fontId="1" fillId="10" borderId="0" xfId="1" applyFont="1" applyFill="1" applyAlignment="1">
      <alignment horizontal="center" vertical="top"/>
    </xf>
    <xf numFmtId="0" fontId="0" fillId="4" borderId="0" xfId="0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14" borderId="0" xfId="0" applyFill="1" applyAlignment="1">
      <alignment horizontal="left" vertical="top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2" fillId="2" borderId="0" xfId="1" applyFill="1" applyAlignment="1">
      <alignment vertical="center" wrapText="1"/>
    </xf>
    <xf numFmtId="0" fontId="0" fillId="17" borderId="0" xfId="0" applyFill="1" applyAlignment="1">
      <alignment horizontal="left" vertical="top"/>
    </xf>
    <xf numFmtId="0" fontId="0" fillId="18" borderId="0" xfId="0" applyFill="1" applyAlignment="1">
      <alignment horizontal="left" vertical="top"/>
    </xf>
    <xf numFmtId="0" fontId="0" fillId="19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20" borderId="0" xfId="0" applyFill="1" applyAlignment="1">
      <alignment horizontal="left" vertical="top"/>
    </xf>
    <xf numFmtId="0" fontId="0" fillId="21" borderId="0" xfId="0" applyFill="1" applyAlignment="1">
      <alignment horizontal="left" vertical="top"/>
    </xf>
    <xf numFmtId="0" fontId="0" fillId="22" borderId="0" xfId="0" applyFill="1" applyAlignment="1">
      <alignment horizontal="left" vertical="top"/>
    </xf>
  </cellXfs>
  <cellStyles count="2">
    <cellStyle name="Hipervínculo" xfId="1" builtinId="8"/>
    <cellStyle name="Normal" xfId="0" builtinId="0"/>
  </cellStyles>
  <dxfs count="25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AFAB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CC"/>
      <color rgb="FFFF3399"/>
      <color rgb="FFFF3300"/>
      <color rgb="FF00FF00"/>
      <color rgb="FFFF33CC"/>
      <color rgb="FF9AFAB1"/>
      <color rgb="FFFFCC66"/>
      <color rgb="FF99FF66"/>
      <color rgb="FFFF6161"/>
      <color rgb="FFF236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3:H23" totalsRowShown="0" headerRowDxfId="24" dataDxfId="23">
  <tableColumns count="8">
    <tableColumn id="8" name="Id tarea" dataDxfId="22"/>
    <tableColumn id="1" name="Tareas" dataDxfId="21"/>
    <tableColumn id="2" name="Horas necesarias" dataDxfId="20"/>
    <tableColumn id="3" name="Margen de error" dataDxfId="19"/>
    <tableColumn id="4" name="Estado de la tarea" dataDxfId="18"/>
    <tableColumn id="5" name="Fecha prevista iniciacion" dataDxfId="17"/>
    <tableColumn id="7" name="Fecha prevista finalizarizacion" dataDxfId="16"/>
    <tableColumn id="6" name="Dificultad tarea" dataDxfId="15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id="6" name="Tabla17" displayName="Tabla17" ref="A4:F12" headerRowDxfId="14" dataDxfId="13" totalsRowDxfId="12">
  <autoFilter ref="A4:F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Viernes" totalsRowLabel="Total" dataDxfId="11" totalsRowDxfId="10"/>
    <tableColumn id="2" name="Lunes" dataDxfId="9" totalsRowDxfId="8"/>
    <tableColumn id="3" name="Martes" dataDxfId="7" totalsRowDxfId="6"/>
    <tableColumn id="4" name="Miercoles" dataDxfId="5" totalsRowDxfId="4"/>
    <tableColumn id="5" name="Jueves" dataDxfId="3" totalsRowDxfId="2"/>
    <tableColumn id="6" name="Viernes2" totalsRowFunction="count" dataDxfId="1" totalsRow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9" name="Tabla9" displayName="Tabla9" ref="B3:B6" totalsRowShown="0">
  <autoFilter ref="B3:B6"/>
  <tableColumns count="1">
    <tableColumn id="1" name="Estad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C3:C6" totalsRowShown="0">
  <autoFilter ref="C3:C6"/>
  <tableColumns count="1">
    <tableColumn id="1" name="Dificulta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D3:E15" totalsRowCount="1">
  <autoFilter ref="D3:E15"/>
  <tableColumns count="2">
    <tableColumn id="1" name="Fechas"/>
    <tableColumn id="2" name="Columna1" totalsRowFunction="custom">
      <totalsRowFormula>SUM(E4:E14)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D20" sqref="D20"/>
    </sheetView>
  </sheetViews>
  <sheetFormatPr baseColWidth="10" defaultRowHeight="15" x14ac:dyDescent="0.25"/>
  <cols>
    <col min="1" max="1" width="9.28515625" customWidth="1"/>
    <col min="2" max="2" width="57" customWidth="1"/>
    <col min="3" max="3" width="18.42578125" customWidth="1"/>
    <col min="4" max="4" width="19.85546875" customWidth="1"/>
    <col min="5" max="5" width="18.7109375" customWidth="1"/>
    <col min="6" max="6" width="22.7109375" customWidth="1"/>
    <col min="7" max="7" width="24.85546875" customWidth="1"/>
    <col min="8" max="8" width="19.42578125" customWidth="1"/>
  </cols>
  <sheetData>
    <row r="3" spans="1:8" ht="32.25" customHeight="1" x14ac:dyDescent="0.25">
      <c r="A3" s="3" t="s">
        <v>13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51</v>
      </c>
      <c r="H3" s="3" t="s">
        <v>11</v>
      </c>
    </row>
    <row r="4" spans="1:8" x14ac:dyDescent="0.25">
      <c r="A4" s="12" t="s">
        <v>14</v>
      </c>
      <c r="B4" s="6" t="s">
        <v>12</v>
      </c>
      <c r="C4" s="6">
        <v>2</v>
      </c>
      <c r="D4" s="6">
        <v>1</v>
      </c>
      <c r="E4" s="21" t="s">
        <v>40</v>
      </c>
      <c r="F4" s="5" t="s">
        <v>44</v>
      </c>
      <c r="G4" s="5" t="s">
        <v>44</v>
      </c>
      <c r="H4" s="18" t="s">
        <v>38</v>
      </c>
    </row>
    <row r="5" spans="1:8" x14ac:dyDescent="0.25">
      <c r="A5" s="12" t="s">
        <v>15</v>
      </c>
      <c r="B5" s="7" t="s">
        <v>58</v>
      </c>
      <c r="C5" s="6">
        <v>1</v>
      </c>
      <c r="D5" s="6">
        <v>1</v>
      </c>
      <c r="E5" s="21" t="s">
        <v>40</v>
      </c>
      <c r="F5" s="5" t="s">
        <v>44</v>
      </c>
      <c r="G5" s="5" t="s">
        <v>44</v>
      </c>
      <c r="H5" s="18" t="s">
        <v>38</v>
      </c>
    </row>
    <row r="6" spans="1:8" x14ac:dyDescent="0.25">
      <c r="A6" s="12" t="s">
        <v>16</v>
      </c>
      <c r="B6" s="7" t="s">
        <v>53</v>
      </c>
      <c r="C6" s="6">
        <v>1</v>
      </c>
      <c r="D6" s="6">
        <v>1</v>
      </c>
      <c r="E6" s="21" t="s">
        <v>40</v>
      </c>
      <c r="F6" s="5" t="s">
        <v>44</v>
      </c>
      <c r="G6" s="5" t="s">
        <v>44</v>
      </c>
      <c r="H6" s="18" t="s">
        <v>38</v>
      </c>
    </row>
    <row r="7" spans="1:8" x14ac:dyDescent="0.25">
      <c r="A7" s="12" t="s">
        <v>17</v>
      </c>
      <c r="B7" s="6" t="s">
        <v>68</v>
      </c>
      <c r="C7" s="6">
        <v>0</v>
      </c>
      <c r="D7" s="6">
        <v>1</v>
      </c>
      <c r="E7" s="21" t="s">
        <v>40</v>
      </c>
      <c r="F7" s="5" t="s">
        <v>44</v>
      </c>
      <c r="G7" s="5" t="s">
        <v>44</v>
      </c>
      <c r="H7" s="18" t="s">
        <v>38</v>
      </c>
    </row>
    <row r="8" spans="1:8" x14ac:dyDescent="0.25">
      <c r="A8" s="12" t="s">
        <v>18</v>
      </c>
      <c r="B8" s="7" t="s">
        <v>60</v>
      </c>
      <c r="C8" s="6">
        <v>1</v>
      </c>
      <c r="D8" s="6">
        <v>1</v>
      </c>
      <c r="E8" s="21" t="s">
        <v>40</v>
      </c>
      <c r="F8" s="5" t="s">
        <v>44</v>
      </c>
      <c r="G8" s="5" t="s">
        <v>44</v>
      </c>
      <c r="H8" s="19" t="s">
        <v>41</v>
      </c>
    </row>
    <row r="9" spans="1:8" x14ac:dyDescent="0.25">
      <c r="A9" s="12" t="s">
        <v>19</v>
      </c>
      <c r="B9" s="7" t="s">
        <v>61</v>
      </c>
      <c r="C9" s="6">
        <v>1</v>
      </c>
      <c r="D9" s="6">
        <v>1</v>
      </c>
      <c r="E9" s="21" t="s">
        <v>40</v>
      </c>
      <c r="F9" s="4" t="s">
        <v>47</v>
      </c>
      <c r="G9" s="4" t="s">
        <v>47</v>
      </c>
      <c r="H9" s="19" t="s">
        <v>41</v>
      </c>
    </row>
    <row r="10" spans="1:8" x14ac:dyDescent="0.25">
      <c r="A10" s="12" t="s">
        <v>20</v>
      </c>
      <c r="B10" s="7" t="s">
        <v>62</v>
      </c>
      <c r="C10" s="6">
        <v>1</v>
      </c>
      <c r="D10" s="6">
        <v>1</v>
      </c>
      <c r="E10" s="22" t="s">
        <v>39</v>
      </c>
      <c r="F10" s="4" t="s">
        <v>47</v>
      </c>
      <c r="G10" s="4" t="s">
        <v>47</v>
      </c>
      <c r="H10" s="19" t="s">
        <v>41</v>
      </c>
    </row>
    <row r="11" spans="1:8" x14ac:dyDescent="0.25">
      <c r="A11" s="12" t="s">
        <v>21</v>
      </c>
      <c r="B11" s="7" t="s">
        <v>63</v>
      </c>
      <c r="C11" s="6">
        <v>1</v>
      </c>
      <c r="D11" s="6">
        <v>1</v>
      </c>
      <c r="E11" s="23" t="s">
        <v>36</v>
      </c>
      <c r="F11" s="4" t="s">
        <v>47</v>
      </c>
      <c r="G11" s="4" t="s">
        <v>47</v>
      </c>
      <c r="H11" s="19" t="s">
        <v>41</v>
      </c>
    </row>
    <row r="12" spans="1:8" x14ac:dyDescent="0.25">
      <c r="A12" s="12" t="s">
        <v>22</v>
      </c>
      <c r="B12" s="7" t="s">
        <v>64</v>
      </c>
      <c r="C12" s="6">
        <v>1</v>
      </c>
      <c r="D12" s="6">
        <v>1</v>
      </c>
      <c r="E12" s="23" t="s">
        <v>36</v>
      </c>
      <c r="F12" s="4" t="s">
        <v>47</v>
      </c>
      <c r="G12" s="4" t="s">
        <v>47</v>
      </c>
      <c r="H12" s="19" t="s">
        <v>41</v>
      </c>
    </row>
    <row r="13" spans="1:8" x14ac:dyDescent="0.25">
      <c r="A13" s="12" t="s">
        <v>23</v>
      </c>
      <c r="B13" s="7" t="s">
        <v>65</v>
      </c>
      <c r="C13" s="6">
        <v>1</v>
      </c>
      <c r="D13" s="6">
        <v>1</v>
      </c>
      <c r="E13" s="23" t="s">
        <v>36</v>
      </c>
      <c r="F13" s="4" t="s">
        <v>47</v>
      </c>
      <c r="G13" s="4" t="s">
        <v>47</v>
      </c>
      <c r="H13" s="19" t="s">
        <v>41</v>
      </c>
    </row>
    <row r="14" spans="1:8" x14ac:dyDescent="0.25">
      <c r="A14" s="12" t="s">
        <v>24</v>
      </c>
      <c r="B14" s="7" t="s">
        <v>66</v>
      </c>
      <c r="C14" s="6">
        <v>3</v>
      </c>
      <c r="D14" s="6">
        <v>1</v>
      </c>
      <c r="E14" s="23" t="s">
        <v>36</v>
      </c>
      <c r="F14" s="15" t="s">
        <v>54</v>
      </c>
      <c r="G14" s="14" t="s">
        <v>37</v>
      </c>
      <c r="H14" s="17" t="s">
        <v>42</v>
      </c>
    </row>
    <row r="15" spans="1:8" x14ac:dyDescent="0.25">
      <c r="A15" s="12" t="s">
        <v>25</v>
      </c>
      <c r="B15" s="7" t="s">
        <v>71</v>
      </c>
      <c r="C15" s="6">
        <v>3</v>
      </c>
      <c r="D15" s="6">
        <v>1</v>
      </c>
      <c r="E15" s="23" t="s">
        <v>36</v>
      </c>
      <c r="F15" s="15" t="s">
        <v>54</v>
      </c>
      <c r="G15" s="14" t="s">
        <v>37</v>
      </c>
      <c r="H15" s="17" t="s">
        <v>42</v>
      </c>
    </row>
    <row r="16" spans="1:8" x14ac:dyDescent="0.25">
      <c r="A16" s="12" t="s">
        <v>26</v>
      </c>
      <c r="B16" s="7" t="s">
        <v>67</v>
      </c>
      <c r="C16" s="6">
        <v>3</v>
      </c>
      <c r="D16" s="6">
        <v>1</v>
      </c>
      <c r="E16" s="23" t="s">
        <v>36</v>
      </c>
      <c r="F16" s="16" t="s">
        <v>43</v>
      </c>
      <c r="G16" s="13" t="s">
        <v>55</v>
      </c>
      <c r="H16" s="17" t="s">
        <v>42</v>
      </c>
    </row>
    <row r="17" spans="1:8" x14ac:dyDescent="0.25">
      <c r="A17" s="12" t="s">
        <v>27</v>
      </c>
      <c r="B17" s="7" t="s">
        <v>69</v>
      </c>
      <c r="C17" s="6">
        <v>3</v>
      </c>
      <c r="D17" s="6">
        <v>1</v>
      </c>
      <c r="E17" s="23" t="s">
        <v>36</v>
      </c>
      <c r="F17" s="13" t="s">
        <v>55</v>
      </c>
      <c r="G17" s="27" t="s">
        <v>72</v>
      </c>
      <c r="H17" s="17" t="s">
        <v>42</v>
      </c>
    </row>
    <row r="18" spans="1:8" x14ac:dyDescent="0.25">
      <c r="A18" s="12" t="s">
        <v>28</v>
      </c>
      <c r="B18" s="7" t="s">
        <v>70</v>
      </c>
      <c r="C18" s="6">
        <v>3</v>
      </c>
      <c r="D18" s="6">
        <v>1</v>
      </c>
      <c r="E18" s="23" t="s">
        <v>36</v>
      </c>
      <c r="F18" s="13" t="s">
        <v>55</v>
      </c>
      <c r="G18" s="27" t="s">
        <v>72</v>
      </c>
      <c r="H18" s="17" t="s">
        <v>42</v>
      </c>
    </row>
    <row r="19" spans="1:8" x14ac:dyDescent="0.25">
      <c r="A19" s="12" t="s">
        <v>29</v>
      </c>
      <c r="B19" s="7" t="s">
        <v>59</v>
      </c>
      <c r="C19" s="6">
        <v>3</v>
      </c>
      <c r="D19" s="6">
        <v>1</v>
      </c>
      <c r="E19" s="23" t="s">
        <v>36</v>
      </c>
      <c r="F19" s="27" t="s">
        <v>72</v>
      </c>
      <c r="G19" s="28" t="s">
        <v>73</v>
      </c>
      <c r="H19" s="17" t="s">
        <v>42</v>
      </c>
    </row>
    <row r="20" spans="1:8" x14ac:dyDescent="0.25">
      <c r="A20" s="12" t="s">
        <v>33</v>
      </c>
      <c r="B20" s="6" t="s">
        <v>5</v>
      </c>
      <c r="C20" s="6">
        <v>4</v>
      </c>
      <c r="D20" s="6">
        <v>0</v>
      </c>
      <c r="E20" s="22" t="s">
        <v>39</v>
      </c>
      <c r="F20" s="29" t="s">
        <v>74</v>
      </c>
      <c r="G20" s="29" t="s">
        <v>74</v>
      </c>
      <c r="H20" s="17" t="s">
        <v>42</v>
      </c>
    </row>
    <row r="21" spans="1:8" x14ac:dyDescent="0.25">
      <c r="A21" s="10" t="s">
        <v>34</v>
      </c>
      <c r="B21" s="11" t="s">
        <v>35</v>
      </c>
      <c r="C21" s="11">
        <f>SUM(C3:D20)</f>
        <v>48</v>
      </c>
      <c r="D21" s="11"/>
      <c r="E21" s="11"/>
      <c r="F21" s="11"/>
      <c r="G21" s="11"/>
      <c r="H21" s="11"/>
    </row>
    <row r="22" spans="1:8" s="26" customFormat="1" x14ac:dyDescent="0.25">
      <c r="A22" s="25" t="s">
        <v>34</v>
      </c>
      <c r="B22" s="24" t="s">
        <v>56</v>
      </c>
      <c r="C22" s="24">
        <v>42</v>
      </c>
      <c r="D22" s="24"/>
      <c r="E22" s="24"/>
      <c r="F22" s="24"/>
      <c r="G22" s="24"/>
      <c r="H22" s="24"/>
    </row>
    <row r="23" spans="1:8" x14ac:dyDescent="0.25">
      <c r="A23" s="8" t="s">
        <v>34</v>
      </c>
      <c r="B23" s="9" t="s">
        <v>52</v>
      </c>
      <c r="C23" s="9">
        <f>(SUM(C21:C21)) - (C22)</f>
        <v>6</v>
      </c>
      <c r="D23" s="9"/>
      <c r="E23" s="9"/>
      <c r="F23" s="9"/>
      <c r="G23" s="9"/>
      <c r="H23" s="9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Estado">
          <x14:formula1>
            <xm:f>Hoja4!$B$4:$B$6</xm:f>
          </x14:formula1>
          <xm:sqref>E4:E20</xm:sqref>
        </x14:dataValidation>
        <x14:dataValidation type="list" showInputMessage="1" showErrorMessage="1">
          <x14:formula1>
            <xm:f>Hoja4!$C$4:$C$6</xm:f>
          </x14:formula1>
          <xm:sqref>H4:H20</xm:sqref>
        </x14:dataValidation>
        <x14:dataValidation type="list" showInputMessage="1" showErrorMessage="1">
          <x14:formula1>
            <xm:f>Hoja4!$D$4:$D$14</xm:f>
          </x14:formula1>
          <xm:sqref>F4:G20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workbookViewId="0">
      <selection activeCell="A5" sqref="A5"/>
    </sheetView>
  </sheetViews>
  <sheetFormatPr baseColWidth="10" defaultRowHeight="15" x14ac:dyDescent="0.25"/>
  <cols>
    <col min="1" max="6" width="30.7109375" customWidth="1"/>
  </cols>
  <sheetData>
    <row r="4" spans="1:6" ht="30" customHeight="1" x14ac:dyDescent="0.25">
      <c r="A4" s="2" t="s">
        <v>2</v>
      </c>
      <c r="B4" s="2" t="s">
        <v>3</v>
      </c>
      <c r="C4" s="2" t="s">
        <v>4</v>
      </c>
      <c r="D4" s="2" t="s">
        <v>0</v>
      </c>
      <c r="E4" s="2" t="s">
        <v>1</v>
      </c>
      <c r="F4" s="2" t="s">
        <v>57</v>
      </c>
    </row>
    <row r="5" spans="1:6" ht="30" customHeight="1" x14ac:dyDescent="0.25">
      <c r="A5" s="20" t="s">
        <v>14</v>
      </c>
      <c r="B5" s="20" t="s">
        <v>17</v>
      </c>
      <c r="C5" s="20" t="s">
        <v>22</v>
      </c>
      <c r="D5" s="20" t="s">
        <v>26</v>
      </c>
      <c r="E5" s="20" t="s">
        <v>29</v>
      </c>
      <c r="F5" s="20" t="s">
        <v>33</v>
      </c>
    </row>
    <row r="6" spans="1:6" ht="30" customHeight="1" x14ac:dyDescent="0.25">
      <c r="A6" s="20" t="s">
        <v>15</v>
      </c>
      <c r="B6" s="20" t="s">
        <v>18</v>
      </c>
      <c r="C6" s="20" t="s">
        <v>23</v>
      </c>
      <c r="D6" s="20" t="s">
        <v>27</v>
      </c>
      <c r="E6" s="20" t="s">
        <v>30</v>
      </c>
      <c r="F6" s="20"/>
    </row>
    <row r="7" spans="1:6" ht="30" customHeight="1" x14ac:dyDescent="0.25">
      <c r="A7" s="20" t="s">
        <v>16</v>
      </c>
      <c r="B7" s="20" t="s">
        <v>19</v>
      </c>
      <c r="C7" s="20" t="s">
        <v>24</v>
      </c>
      <c r="D7" s="20" t="s">
        <v>28</v>
      </c>
      <c r="E7" s="20" t="s">
        <v>31</v>
      </c>
      <c r="F7" s="20"/>
    </row>
    <row r="8" spans="1:6" ht="30" customHeight="1" x14ac:dyDescent="0.25">
      <c r="A8" s="1"/>
      <c r="B8" s="20" t="s">
        <v>20</v>
      </c>
      <c r="C8" s="20" t="s">
        <v>25</v>
      </c>
      <c r="D8" s="20"/>
      <c r="E8" s="20" t="s">
        <v>32</v>
      </c>
      <c r="F8" s="20"/>
    </row>
    <row r="9" spans="1:6" ht="30" customHeight="1" x14ac:dyDescent="0.25">
      <c r="A9" s="1"/>
      <c r="B9" s="20" t="s">
        <v>21</v>
      </c>
      <c r="C9" s="1"/>
      <c r="D9" s="20"/>
      <c r="E9" s="20"/>
      <c r="F9" s="20"/>
    </row>
    <row r="10" spans="1:6" ht="30" customHeight="1" x14ac:dyDescent="0.25">
      <c r="A10" s="1"/>
      <c r="B10" s="1"/>
      <c r="C10" s="1"/>
      <c r="D10" s="1"/>
      <c r="E10" s="20"/>
      <c r="F10" s="1"/>
    </row>
    <row r="11" spans="1:6" ht="30" customHeight="1" x14ac:dyDescent="0.25">
      <c r="A11" s="1"/>
      <c r="B11" s="1"/>
      <c r="C11" s="1"/>
      <c r="D11" s="1"/>
      <c r="E11" s="20"/>
      <c r="F11" s="1"/>
    </row>
    <row r="12" spans="1:6" ht="30" customHeight="1" x14ac:dyDescent="0.25">
      <c r="A12" s="1"/>
      <c r="B12" s="1"/>
      <c r="C12" s="1"/>
      <c r="D12" s="1"/>
      <c r="E12" s="1"/>
      <c r="F12" s="1"/>
    </row>
  </sheetData>
  <hyperlinks>
    <hyperlink ref="A5" location="Hoja1!B4" display="T01"/>
    <hyperlink ref="A6" location="Hoja1!B5" display="T02"/>
    <hyperlink ref="F5" location="Hoja1!B23" display="T20"/>
    <hyperlink ref="A7" location="Hoja1!B6" display="T03"/>
    <hyperlink ref="B5" location="Hoja1!B7" display="T04"/>
    <hyperlink ref="B6" location="Hoja1!B8" display="T05"/>
    <hyperlink ref="B7" location="Hoja1!B9" display="T06"/>
    <hyperlink ref="B8:B9" location="Hoja1!B8" display="T05"/>
    <hyperlink ref="C5" location="Hoja1!B12" display="T09"/>
    <hyperlink ref="C6:C8" location="Hoja1!B12" display="T09"/>
    <hyperlink ref="D5" location="Hoja1!B16" display="T13"/>
    <hyperlink ref="D6:D7" location="Hoja1!B16" display="T13"/>
    <hyperlink ref="E5" location="Hoja1!B19" display="T16"/>
    <hyperlink ref="E6:E8" location="Hoja1!B19" display="T16"/>
    <hyperlink ref="B8" location="Hoja1!B10" display="T07"/>
    <hyperlink ref="B9" location="Hoja1!B11" display="T08"/>
    <hyperlink ref="C6" location="Hoja1!B13" display="T10"/>
    <hyperlink ref="C7" location="Hoja1!B14" display="T11"/>
    <hyperlink ref="C8" location="Hoja1!B15" display="T12"/>
    <hyperlink ref="D6" location="Hoja1!B17" display="T14"/>
    <hyperlink ref="D7" location="Hoja1!B18" display="T15"/>
    <hyperlink ref="E6" location="Hoja1!B20" display="T17"/>
    <hyperlink ref="E7" location="Hoja1!B21" display="T18"/>
    <hyperlink ref="E8" location="Hoja1!B22" display="T19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D11" sqref="D11"/>
    </sheetView>
  </sheetViews>
  <sheetFormatPr baseColWidth="10" defaultRowHeight="15" x14ac:dyDescent="0.25"/>
  <cols>
    <col min="2" max="2" width="15.5703125" customWidth="1"/>
    <col min="3" max="4" width="12" customWidth="1"/>
  </cols>
  <sheetData>
    <row r="3" spans="2:5" x14ac:dyDescent="0.25">
      <c r="B3" t="s">
        <v>48</v>
      </c>
      <c r="C3" t="s">
        <v>49</v>
      </c>
      <c r="D3" t="s">
        <v>50</v>
      </c>
      <c r="E3" t="s">
        <v>75</v>
      </c>
    </row>
    <row r="4" spans="2:5" x14ac:dyDescent="0.25">
      <c r="B4" t="s">
        <v>36</v>
      </c>
      <c r="C4" t="s">
        <v>38</v>
      </c>
      <c r="D4" t="s">
        <v>44</v>
      </c>
      <c r="E4">
        <v>4</v>
      </c>
    </row>
    <row r="5" spans="2:5" x14ac:dyDescent="0.25">
      <c r="B5" t="s">
        <v>39</v>
      </c>
      <c r="C5" t="s">
        <v>41</v>
      </c>
      <c r="D5" t="s">
        <v>45</v>
      </c>
      <c r="E5">
        <v>0</v>
      </c>
    </row>
    <row r="6" spans="2:5" x14ac:dyDescent="0.25">
      <c r="B6" t="s">
        <v>40</v>
      </c>
      <c r="C6" t="s">
        <v>42</v>
      </c>
      <c r="D6" t="s">
        <v>46</v>
      </c>
      <c r="E6">
        <v>0</v>
      </c>
    </row>
    <row r="7" spans="2:5" x14ac:dyDescent="0.25">
      <c r="D7" t="s">
        <v>47</v>
      </c>
      <c r="E7">
        <v>6</v>
      </c>
    </row>
    <row r="8" spans="2:5" x14ac:dyDescent="0.25">
      <c r="D8" t="s">
        <v>54</v>
      </c>
      <c r="E8">
        <v>4</v>
      </c>
    </row>
    <row r="9" spans="2:5" x14ac:dyDescent="0.25">
      <c r="D9" t="s">
        <v>37</v>
      </c>
      <c r="E9">
        <v>4</v>
      </c>
    </row>
    <row r="10" spans="2:5" x14ac:dyDescent="0.25">
      <c r="D10" t="s">
        <v>43</v>
      </c>
      <c r="E10">
        <v>6</v>
      </c>
    </row>
    <row r="11" spans="2:5" x14ac:dyDescent="0.25">
      <c r="D11" t="s">
        <v>55</v>
      </c>
      <c r="E11">
        <v>4</v>
      </c>
    </row>
    <row r="12" spans="2:5" x14ac:dyDescent="0.25">
      <c r="D12" t="s">
        <v>72</v>
      </c>
      <c r="E12">
        <v>6</v>
      </c>
    </row>
    <row r="13" spans="2:5" x14ac:dyDescent="0.25">
      <c r="D13" t="s">
        <v>73</v>
      </c>
      <c r="E13">
        <v>4</v>
      </c>
    </row>
    <row r="14" spans="2:5" x14ac:dyDescent="0.25">
      <c r="D14" t="s">
        <v>74</v>
      </c>
      <c r="E14">
        <v>4</v>
      </c>
    </row>
    <row r="15" spans="2:5" x14ac:dyDescent="0.25">
      <c r="E15">
        <f>SUM(E4:E14)</f>
        <v>42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TuSoft.org</dc:creator>
  <cp:lastModifiedBy>TuSoft.org</cp:lastModifiedBy>
  <dcterms:created xsi:type="dcterms:W3CDTF">2018-10-24T22:21:50Z</dcterms:created>
  <dcterms:modified xsi:type="dcterms:W3CDTF">2019-02-22T16:44:03Z</dcterms:modified>
</cp:coreProperties>
</file>