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3" sheetId="3" r:id="rId1"/>
    <sheet name="Лист1" sheetId="1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K103" i="2" l="1"/>
  <c r="JH103" i="2"/>
  <c r="JG103" i="2"/>
  <c r="JC103" i="2"/>
  <c r="JD103" i="2" s="1"/>
  <c r="JL103" i="2" s="1"/>
  <c r="IZ103" i="2"/>
  <c r="JB103" i="2" s="1"/>
  <c r="JJ103" i="2" s="1"/>
  <c r="JM102" i="2"/>
  <c r="JK102" i="2"/>
  <c r="JH102" i="2"/>
  <c r="JG102" i="2"/>
  <c r="JE102" i="2"/>
  <c r="JD102" i="2"/>
  <c r="JL102" i="2" s="1"/>
  <c r="JC102" i="2"/>
  <c r="IZ102" i="2"/>
  <c r="JL101" i="2"/>
  <c r="JK101" i="2"/>
  <c r="JH101" i="2"/>
  <c r="JG101" i="2"/>
  <c r="JE101" i="2"/>
  <c r="JM101" i="2" s="1"/>
  <c r="JD101" i="2"/>
  <c r="JC101" i="2"/>
  <c r="IZ101" i="2"/>
  <c r="JB101" i="2" s="1"/>
  <c r="JJ101" i="2" s="1"/>
  <c r="JM100" i="2"/>
  <c r="JK100" i="2"/>
  <c r="JH100" i="2"/>
  <c r="JG100" i="2"/>
  <c r="JC100" i="2"/>
  <c r="JE100" i="2" s="1"/>
  <c r="JB100" i="2"/>
  <c r="JJ100" i="2" s="1"/>
  <c r="IZ100" i="2"/>
  <c r="JA100" i="2" s="1"/>
  <c r="JI100" i="2" s="1"/>
  <c r="JK99" i="2"/>
  <c r="JH99" i="2"/>
  <c r="JG99" i="2"/>
  <c r="JC99" i="2"/>
  <c r="IZ99" i="2"/>
  <c r="JB99" i="2" s="1"/>
  <c r="JJ99" i="2" s="1"/>
  <c r="JM98" i="2"/>
  <c r="JK98" i="2"/>
  <c r="JH98" i="2"/>
  <c r="JG98" i="2"/>
  <c r="JD98" i="2"/>
  <c r="JL98" i="2" s="1"/>
  <c r="JC98" i="2"/>
  <c r="JE98" i="2" s="1"/>
  <c r="IZ98" i="2"/>
  <c r="JL97" i="2"/>
  <c r="JK97" i="2"/>
  <c r="JJ97" i="2"/>
  <c r="JH97" i="2"/>
  <c r="JG97" i="2"/>
  <c r="JE97" i="2"/>
  <c r="JM97" i="2" s="1"/>
  <c r="JD97" i="2"/>
  <c r="JC97" i="2"/>
  <c r="JB97" i="2"/>
  <c r="JA97" i="2"/>
  <c r="JI97" i="2" s="1"/>
  <c r="IZ97" i="2"/>
  <c r="JK96" i="2"/>
  <c r="JH96" i="2"/>
  <c r="JG96" i="2"/>
  <c r="JE96" i="2"/>
  <c r="JM96" i="2" s="1"/>
  <c r="JD96" i="2"/>
  <c r="JL96" i="2" s="1"/>
  <c r="JC96" i="2"/>
  <c r="JB96" i="2"/>
  <c r="JJ96" i="2" s="1"/>
  <c r="IZ96" i="2"/>
  <c r="JA96" i="2" s="1"/>
  <c r="JI96" i="2" s="1"/>
  <c r="JK95" i="2"/>
  <c r="JH95" i="2"/>
  <c r="JG95" i="2"/>
  <c r="JC95" i="2"/>
  <c r="JE95" i="2" s="1"/>
  <c r="JM95" i="2" s="1"/>
  <c r="IZ95" i="2"/>
  <c r="JB95" i="2" s="1"/>
  <c r="JJ95" i="2" s="1"/>
  <c r="JK94" i="2"/>
  <c r="JH94" i="2"/>
  <c r="JG94" i="2"/>
  <c r="JE94" i="2"/>
  <c r="JM94" i="2" s="1"/>
  <c r="JD94" i="2"/>
  <c r="JL94" i="2" s="1"/>
  <c r="JC94" i="2"/>
  <c r="IZ94" i="2"/>
  <c r="JK93" i="2"/>
  <c r="JH93" i="2"/>
  <c r="JG93" i="2"/>
  <c r="JE93" i="2"/>
  <c r="JM93" i="2" s="1"/>
  <c r="JC93" i="2"/>
  <c r="JD93" i="2" s="1"/>
  <c r="JL93" i="2" s="1"/>
  <c r="JB93" i="2"/>
  <c r="JJ93" i="2" s="1"/>
  <c r="JA93" i="2"/>
  <c r="JI93" i="2" s="1"/>
  <c r="IZ93" i="2"/>
  <c r="JK92" i="2"/>
  <c r="JI92" i="2"/>
  <c r="JH92" i="2"/>
  <c r="JG92" i="2"/>
  <c r="JC92" i="2"/>
  <c r="JE92" i="2" s="1"/>
  <c r="JM92" i="2" s="1"/>
  <c r="JB92" i="2"/>
  <c r="JJ92" i="2" s="1"/>
  <c r="JA92" i="2"/>
  <c r="IZ92" i="2"/>
  <c r="JK91" i="2"/>
  <c r="JH91" i="2"/>
  <c r="JG91" i="2"/>
  <c r="JC91" i="2"/>
  <c r="JE91" i="2" s="1"/>
  <c r="JM91" i="2" s="1"/>
  <c r="IZ91" i="2"/>
  <c r="JB91" i="2" s="1"/>
  <c r="JJ91" i="2" s="1"/>
  <c r="JM90" i="2"/>
  <c r="JL90" i="2"/>
  <c r="JK90" i="2"/>
  <c r="JH90" i="2"/>
  <c r="JG90" i="2"/>
  <c r="JE90" i="2"/>
  <c r="JD90" i="2"/>
  <c r="JC90" i="2"/>
  <c r="IZ90" i="2"/>
  <c r="JM89" i="2"/>
  <c r="JL89" i="2"/>
  <c r="JK89" i="2"/>
  <c r="JJ89" i="2"/>
  <c r="JH89" i="2"/>
  <c r="JG89" i="2"/>
  <c r="JE89" i="2"/>
  <c r="JD89" i="2"/>
  <c r="JC89" i="2"/>
  <c r="IZ89" i="2"/>
  <c r="JB89" i="2" s="1"/>
  <c r="JM88" i="2"/>
  <c r="JK88" i="2"/>
  <c r="JI88" i="2"/>
  <c r="JH88" i="2"/>
  <c r="JG88" i="2"/>
  <c r="JC88" i="2"/>
  <c r="JE88" i="2" s="1"/>
  <c r="JB88" i="2"/>
  <c r="JJ88" i="2" s="1"/>
  <c r="JA88" i="2"/>
  <c r="IZ88" i="2"/>
  <c r="JK87" i="2"/>
  <c r="JH87" i="2"/>
  <c r="JG87" i="2"/>
  <c r="JC87" i="2"/>
  <c r="JB87" i="2"/>
  <c r="JJ87" i="2" s="1"/>
  <c r="JA87" i="2"/>
  <c r="JI87" i="2" s="1"/>
  <c r="IZ87" i="2"/>
  <c r="JK86" i="2"/>
  <c r="JH86" i="2"/>
  <c r="JG86" i="2"/>
  <c r="JC86" i="2"/>
  <c r="JE86" i="2" s="1"/>
  <c r="JM86" i="2" s="1"/>
  <c r="IZ86" i="2"/>
  <c r="JB86" i="2" s="1"/>
  <c r="JJ86" i="2" s="1"/>
  <c r="JK85" i="2"/>
  <c r="JH85" i="2"/>
  <c r="JG85" i="2"/>
  <c r="JC85" i="2"/>
  <c r="JE85" i="2" s="1"/>
  <c r="JM85" i="2" s="1"/>
  <c r="JB85" i="2"/>
  <c r="JJ85" i="2" s="1"/>
  <c r="JA85" i="2"/>
  <c r="JI85" i="2" s="1"/>
  <c r="IZ85" i="2"/>
  <c r="JL84" i="2"/>
  <c r="JK84" i="2"/>
  <c r="JH84" i="2"/>
  <c r="JG84" i="2"/>
  <c r="JD84" i="2"/>
  <c r="JC84" i="2"/>
  <c r="JE84" i="2" s="1"/>
  <c r="JM84" i="2" s="1"/>
  <c r="IZ84" i="2"/>
  <c r="JA84" i="2" s="1"/>
  <c r="JI84" i="2" s="1"/>
  <c r="JK83" i="2"/>
  <c r="JH83" i="2"/>
  <c r="JG83" i="2"/>
  <c r="JC83" i="2"/>
  <c r="IZ83" i="2"/>
  <c r="JB83" i="2" s="1"/>
  <c r="JJ83" i="2" s="1"/>
  <c r="JK82" i="2"/>
  <c r="JH82" i="2"/>
  <c r="JG82" i="2"/>
  <c r="JE82" i="2"/>
  <c r="JM82" i="2" s="1"/>
  <c r="JD82" i="2"/>
  <c r="JL82" i="2" s="1"/>
  <c r="JC82" i="2"/>
  <c r="IZ82" i="2"/>
  <c r="JB82" i="2" s="1"/>
  <c r="JJ82" i="2" s="1"/>
  <c r="JK81" i="2"/>
  <c r="JJ81" i="2"/>
  <c r="JI81" i="2"/>
  <c r="JH81" i="2"/>
  <c r="JG81" i="2"/>
  <c r="JC81" i="2"/>
  <c r="JD81" i="2" s="1"/>
  <c r="JL81" i="2" s="1"/>
  <c r="JB81" i="2"/>
  <c r="JA81" i="2"/>
  <c r="IZ81" i="2"/>
  <c r="JK80" i="2"/>
  <c r="JJ80" i="2"/>
  <c r="JI80" i="2"/>
  <c r="JH80" i="2"/>
  <c r="JG80" i="2"/>
  <c r="JC80" i="2"/>
  <c r="JE80" i="2" s="1"/>
  <c r="JM80" i="2" s="1"/>
  <c r="JB80" i="2"/>
  <c r="JA80" i="2"/>
  <c r="IZ80" i="2"/>
  <c r="JK79" i="2"/>
  <c r="JJ79" i="2"/>
  <c r="JH79" i="2"/>
  <c r="JG79" i="2"/>
  <c r="JD79" i="2"/>
  <c r="JL79" i="2" s="1"/>
  <c r="JC79" i="2"/>
  <c r="JE79" i="2" s="1"/>
  <c r="JM79" i="2" s="1"/>
  <c r="IZ79" i="2"/>
  <c r="JB79" i="2" s="1"/>
  <c r="JK78" i="2"/>
  <c r="JH78" i="2"/>
  <c r="JG78" i="2"/>
  <c r="JE78" i="2"/>
  <c r="JM78" i="2" s="1"/>
  <c r="JD78" i="2"/>
  <c r="JL78" i="2" s="1"/>
  <c r="JC78" i="2"/>
  <c r="IZ78" i="2"/>
  <c r="JL77" i="2"/>
  <c r="JK77" i="2"/>
  <c r="JH77" i="2"/>
  <c r="JG77" i="2"/>
  <c r="JE77" i="2"/>
  <c r="JM77" i="2" s="1"/>
  <c r="JD77" i="2"/>
  <c r="JC77" i="2"/>
  <c r="IZ77" i="2"/>
  <c r="JB77" i="2" s="1"/>
  <c r="JJ77" i="2" s="1"/>
  <c r="JK76" i="2"/>
  <c r="JH76" i="2"/>
  <c r="JG76" i="2"/>
  <c r="JC76" i="2"/>
  <c r="JE76" i="2" s="1"/>
  <c r="JM76" i="2" s="1"/>
  <c r="JA76" i="2"/>
  <c r="JI76" i="2" s="1"/>
  <c r="IZ76" i="2"/>
  <c r="JB76" i="2" s="1"/>
  <c r="JJ76" i="2" s="1"/>
  <c r="JK75" i="2"/>
  <c r="JH75" i="2"/>
  <c r="JG75" i="2"/>
  <c r="JC75" i="2"/>
  <c r="IZ75" i="2"/>
  <c r="JM74" i="2"/>
  <c r="JK74" i="2"/>
  <c r="JJ74" i="2"/>
  <c r="JH74" i="2"/>
  <c r="JG74" i="2"/>
  <c r="JD74" i="2"/>
  <c r="JL74" i="2" s="1"/>
  <c r="JC74" i="2"/>
  <c r="JE74" i="2" s="1"/>
  <c r="IZ74" i="2"/>
  <c r="JB74" i="2" s="1"/>
  <c r="JL73" i="2"/>
  <c r="JK73" i="2"/>
  <c r="JJ73" i="2"/>
  <c r="JH73" i="2"/>
  <c r="JG73" i="2"/>
  <c r="JE73" i="2"/>
  <c r="JM73" i="2" s="1"/>
  <c r="JD73" i="2"/>
  <c r="JC73" i="2"/>
  <c r="JB73" i="2"/>
  <c r="JA73" i="2"/>
  <c r="JI73" i="2" s="1"/>
  <c r="IZ73" i="2"/>
  <c r="JK72" i="2"/>
  <c r="JH72" i="2"/>
  <c r="JG72" i="2"/>
  <c r="JE72" i="2"/>
  <c r="JM72" i="2" s="1"/>
  <c r="JD72" i="2"/>
  <c r="JL72" i="2" s="1"/>
  <c r="JC72" i="2"/>
  <c r="JB72" i="2"/>
  <c r="JJ72" i="2" s="1"/>
  <c r="IZ72" i="2"/>
  <c r="JA72" i="2" s="1"/>
  <c r="JI72" i="2" s="1"/>
  <c r="JK71" i="2"/>
  <c r="JH71" i="2"/>
  <c r="JG71" i="2"/>
  <c r="JC71" i="2"/>
  <c r="JE71" i="2" s="1"/>
  <c r="JM71" i="2" s="1"/>
  <c r="IZ71" i="2"/>
  <c r="JB71" i="2" s="1"/>
  <c r="JJ71" i="2" s="1"/>
  <c r="JK70" i="2"/>
  <c r="JH70" i="2"/>
  <c r="JG70" i="2"/>
  <c r="JE70" i="2"/>
  <c r="JM70" i="2" s="1"/>
  <c r="JD70" i="2"/>
  <c r="JL70" i="2" s="1"/>
  <c r="JC70" i="2"/>
  <c r="IZ70" i="2"/>
  <c r="JB70" i="2" s="1"/>
  <c r="JJ70" i="2" s="1"/>
  <c r="JK69" i="2"/>
  <c r="JJ69" i="2"/>
  <c r="JH69" i="2"/>
  <c r="JG69" i="2"/>
  <c r="JE69" i="2"/>
  <c r="JM69" i="2" s="1"/>
  <c r="JC69" i="2"/>
  <c r="JD69" i="2" s="1"/>
  <c r="JL69" i="2" s="1"/>
  <c r="JB69" i="2"/>
  <c r="JA69" i="2"/>
  <c r="JI69" i="2" s="1"/>
  <c r="IZ69" i="2"/>
  <c r="JK68" i="2"/>
  <c r="JJ68" i="2"/>
  <c r="JI68" i="2"/>
  <c r="JH68" i="2"/>
  <c r="JG68" i="2"/>
  <c r="JC68" i="2"/>
  <c r="JB68" i="2"/>
  <c r="JA68" i="2"/>
  <c r="IZ68" i="2"/>
  <c r="JK67" i="2"/>
  <c r="JH67" i="2"/>
  <c r="JG67" i="2"/>
  <c r="JC67" i="2"/>
  <c r="IZ67" i="2"/>
  <c r="JB67" i="2" s="1"/>
  <c r="JJ67" i="2" s="1"/>
  <c r="JL66" i="2"/>
  <c r="JK66" i="2"/>
  <c r="JH66" i="2"/>
  <c r="JG66" i="2"/>
  <c r="JE66" i="2"/>
  <c r="JM66" i="2" s="1"/>
  <c r="JD66" i="2"/>
  <c r="JC66" i="2"/>
  <c r="IZ66" i="2"/>
  <c r="JM65" i="2"/>
  <c r="JL65" i="2"/>
  <c r="JK65" i="2"/>
  <c r="JJ65" i="2"/>
  <c r="JH65" i="2"/>
  <c r="JG65" i="2"/>
  <c r="JE65" i="2"/>
  <c r="JD65" i="2"/>
  <c r="JC65" i="2"/>
  <c r="IZ65" i="2"/>
  <c r="JB65" i="2" s="1"/>
  <c r="JM64" i="2"/>
  <c r="JK64" i="2"/>
  <c r="JH64" i="2"/>
  <c r="JG64" i="2"/>
  <c r="JC64" i="2"/>
  <c r="JE64" i="2" s="1"/>
  <c r="IZ64" i="2"/>
  <c r="JA64" i="2" s="1"/>
  <c r="JI64" i="2" s="1"/>
  <c r="JK63" i="2"/>
  <c r="JJ63" i="2"/>
  <c r="JI63" i="2"/>
  <c r="JH63" i="2"/>
  <c r="JG63" i="2"/>
  <c r="JC63" i="2"/>
  <c r="JA63" i="2"/>
  <c r="IZ63" i="2"/>
  <c r="JB63" i="2" s="1"/>
  <c r="JK62" i="2"/>
  <c r="JI62" i="2"/>
  <c r="JH62" i="2"/>
  <c r="JG62" i="2"/>
  <c r="JC62" i="2"/>
  <c r="JE62" i="2" s="1"/>
  <c r="JM62" i="2" s="1"/>
  <c r="JB62" i="2"/>
  <c r="JJ62" i="2" s="1"/>
  <c r="IZ62" i="2"/>
  <c r="JA62" i="2" s="1"/>
  <c r="JK61" i="2"/>
  <c r="JH61" i="2"/>
  <c r="JG61" i="2"/>
  <c r="JC61" i="2"/>
  <c r="JE61" i="2" s="1"/>
  <c r="JM61" i="2" s="1"/>
  <c r="JB61" i="2"/>
  <c r="JJ61" i="2" s="1"/>
  <c r="JA61" i="2"/>
  <c r="JI61" i="2" s="1"/>
  <c r="IZ61" i="2"/>
  <c r="JK60" i="2"/>
  <c r="JH60" i="2"/>
  <c r="JG60" i="2"/>
  <c r="JC60" i="2"/>
  <c r="IZ60" i="2"/>
  <c r="JA60" i="2" s="1"/>
  <c r="JI60" i="2" s="1"/>
  <c r="JK59" i="2"/>
  <c r="JH59" i="2"/>
  <c r="JG59" i="2"/>
  <c r="JC59" i="2"/>
  <c r="IZ59" i="2"/>
  <c r="JB59" i="2" s="1"/>
  <c r="JJ59" i="2" s="1"/>
  <c r="JK58" i="2"/>
  <c r="JI58" i="2"/>
  <c r="JH58" i="2"/>
  <c r="JG58" i="2"/>
  <c r="JE58" i="2"/>
  <c r="JM58" i="2" s="1"/>
  <c r="JD58" i="2"/>
  <c r="JL58" i="2" s="1"/>
  <c r="JC58" i="2"/>
  <c r="JA58" i="2"/>
  <c r="IZ58" i="2"/>
  <c r="JB58" i="2" s="1"/>
  <c r="JJ58" i="2" s="1"/>
  <c r="JK57" i="2"/>
  <c r="JI57" i="2"/>
  <c r="JH57" i="2"/>
  <c r="JG57" i="2"/>
  <c r="JE57" i="2"/>
  <c r="JM57" i="2" s="1"/>
  <c r="JC57" i="2"/>
  <c r="JD57" i="2" s="1"/>
  <c r="JL57" i="2" s="1"/>
  <c r="JB57" i="2"/>
  <c r="JJ57" i="2" s="1"/>
  <c r="JA57" i="2"/>
  <c r="IZ57" i="2"/>
  <c r="JK56" i="2"/>
  <c r="JI56" i="2"/>
  <c r="JH56" i="2"/>
  <c r="JG56" i="2"/>
  <c r="JC56" i="2"/>
  <c r="JE56" i="2" s="1"/>
  <c r="JM56" i="2" s="1"/>
  <c r="JB56" i="2"/>
  <c r="JJ56" i="2" s="1"/>
  <c r="JA56" i="2"/>
  <c r="IZ56" i="2"/>
  <c r="JK55" i="2"/>
  <c r="JH55" i="2"/>
  <c r="JG55" i="2"/>
  <c r="JC55" i="2"/>
  <c r="IZ55" i="2"/>
  <c r="JB55" i="2" s="1"/>
  <c r="JJ55" i="2" s="1"/>
  <c r="JM54" i="2"/>
  <c r="JL54" i="2"/>
  <c r="JK54" i="2"/>
  <c r="JH54" i="2"/>
  <c r="JG54" i="2"/>
  <c r="JE54" i="2"/>
  <c r="JD54" i="2"/>
  <c r="JC54" i="2"/>
  <c r="IZ54" i="2"/>
  <c r="JM53" i="2"/>
  <c r="JL53" i="2"/>
  <c r="JK53" i="2"/>
  <c r="JH53" i="2"/>
  <c r="JG53" i="2"/>
  <c r="JE53" i="2"/>
  <c r="JD53" i="2"/>
  <c r="JC53" i="2"/>
  <c r="IZ53" i="2"/>
  <c r="JB53" i="2" s="1"/>
  <c r="JJ53" i="2" s="1"/>
  <c r="JK52" i="2"/>
  <c r="JH52" i="2"/>
  <c r="JG52" i="2"/>
  <c r="JC52" i="2"/>
  <c r="JE52" i="2" s="1"/>
  <c r="JM52" i="2" s="1"/>
  <c r="IZ52" i="2"/>
  <c r="JB52" i="2" s="1"/>
  <c r="JJ52" i="2" s="1"/>
  <c r="JK51" i="2"/>
  <c r="JJ51" i="2"/>
  <c r="JI51" i="2"/>
  <c r="JH51" i="2"/>
  <c r="JG51" i="2"/>
  <c r="JC51" i="2"/>
  <c r="JB51" i="2"/>
  <c r="IZ51" i="2"/>
  <c r="JA51" i="2" s="1"/>
  <c r="JK50" i="2"/>
  <c r="JH50" i="2"/>
  <c r="JG50" i="2"/>
  <c r="JE50" i="2"/>
  <c r="JM50" i="2" s="1"/>
  <c r="JC50" i="2"/>
  <c r="JD50" i="2" s="1"/>
  <c r="JL50" i="2" s="1"/>
  <c r="JB50" i="2"/>
  <c r="JJ50" i="2" s="1"/>
  <c r="JA50" i="2"/>
  <c r="JI50" i="2" s="1"/>
  <c r="IZ50" i="2"/>
  <c r="JK49" i="2"/>
  <c r="JJ49" i="2"/>
  <c r="JH49" i="2"/>
  <c r="JG49" i="2"/>
  <c r="JE49" i="2"/>
  <c r="JM49" i="2" s="1"/>
  <c r="JD49" i="2"/>
  <c r="JL49" i="2" s="1"/>
  <c r="JC49" i="2"/>
  <c r="JB49" i="2"/>
  <c r="JA49" i="2"/>
  <c r="JI49" i="2" s="1"/>
  <c r="IZ49" i="2"/>
  <c r="JK48" i="2"/>
  <c r="JH48" i="2"/>
  <c r="JG48" i="2"/>
  <c r="JC48" i="2"/>
  <c r="JE48" i="2" s="1"/>
  <c r="JM48" i="2" s="1"/>
  <c r="IZ48" i="2"/>
  <c r="JA48" i="2" s="1"/>
  <c r="JI48" i="2" s="1"/>
  <c r="JK47" i="2"/>
  <c r="JH47" i="2"/>
  <c r="JG47" i="2"/>
  <c r="JC47" i="2"/>
  <c r="JE47" i="2" s="1"/>
  <c r="JM47" i="2" s="1"/>
  <c r="JA47" i="2"/>
  <c r="JI47" i="2" s="1"/>
  <c r="IZ47" i="2"/>
  <c r="JB47" i="2" s="1"/>
  <c r="JJ47" i="2" s="1"/>
  <c r="JK46" i="2"/>
  <c r="JJ46" i="2"/>
  <c r="JI46" i="2"/>
  <c r="JH46" i="2"/>
  <c r="JG46" i="2"/>
  <c r="JE46" i="2"/>
  <c r="JM46" i="2" s="1"/>
  <c r="JD46" i="2"/>
  <c r="JL46" i="2" s="1"/>
  <c r="JC46" i="2"/>
  <c r="JB46" i="2"/>
  <c r="JA46" i="2"/>
  <c r="IZ46" i="2"/>
  <c r="JK45" i="2"/>
  <c r="JJ45" i="2"/>
  <c r="JI45" i="2"/>
  <c r="JH45" i="2"/>
  <c r="JG45" i="2"/>
  <c r="JC45" i="2"/>
  <c r="JD45" i="2" s="1"/>
  <c r="JL45" i="2" s="1"/>
  <c r="JB45" i="2"/>
  <c r="JA45" i="2"/>
  <c r="IZ45" i="2"/>
  <c r="JK44" i="2"/>
  <c r="JI44" i="2"/>
  <c r="JH44" i="2"/>
  <c r="JG44" i="2"/>
  <c r="JD44" i="2"/>
  <c r="JL44" i="2" s="1"/>
  <c r="JC44" i="2"/>
  <c r="JE44" i="2" s="1"/>
  <c r="JM44" i="2" s="1"/>
  <c r="JB44" i="2"/>
  <c r="JJ44" i="2" s="1"/>
  <c r="JA44" i="2"/>
  <c r="IZ44" i="2"/>
  <c r="JK43" i="2"/>
  <c r="JH43" i="2"/>
  <c r="JG43" i="2"/>
  <c r="JC43" i="2"/>
  <c r="JD43" i="2" s="1"/>
  <c r="JL43" i="2" s="1"/>
  <c r="IZ43" i="2"/>
  <c r="JK42" i="2"/>
  <c r="JH42" i="2"/>
  <c r="JG42" i="2"/>
  <c r="JE42" i="2"/>
  <c r="JM42" i="2" s="1"/>
  <c r="JD42" i="2"/>
  <c r="JL42" i="2" s="1"/>
  <c r="JC42" i="2"/>
  <c r="IZ42" i="2"/>
  <c r="JB42" i="2" s="1"/>
  <c r="JJ42" i="2" s="1"/>
  <c r="JM41" i="2"/>
  <c r="JL41" i="2"/>
  <c r="JK41" i="2"/>
  <c r="JH41" i="2"/>
  <c r="JG41" i="2"/>
  <c r="JE41" i="2"/>
  <c r="JD41" i="2"/>
  <c r="JC41" i="2"/>
  <c r="IZ41" i="2"/>
  <c r="JB41" i="2" s="1"/>
  <c r="JJ41" i="2" s="1"/>
  <c r="JK40" i="2"/>
  <c r="JH40" i="2"/>
  <c r="JG40" i="2"/>
  <c r="JC40" i="2"/>
  <c r="IZ40" i="2"/>
  <c r="JM39" i="2"/>
  <c r="JL39" i="2"/>
  <c r="JK39" i="2"/>
  <c r="JH39" i="2"/>
  <c r="JG39" i="2"/>
  <c r="JD39" i="2"/>
  <c r="JC39" i="2"/>
  <c r="JE39" i="2" s="1"/>
  <c r="IZ39" i="2"/>
  <c r="JM38" i="2"/>
  <c r="JK38" i="2"/>
  <c r="JH38" i="2"/>
  <c r="JG38" i="2"/>
  <c r="JC38" i="2"/>
  <c r="JE38" i="2" s="1"/>
  <c r="IZ38" i="2"/>
  <c r="JB38" i="2" s="1"/>
  <c r="JJ38" i="2" s="1"/>
  <c r="JK37" i="2"/>
  <c r="JJ37" i="2"/>
  <c r="JH37" i="2"/>
  <c r="JG37" i="2"/>
  <c r="JC37" i="2"/>
  <c r="JB37" i="2"/>
  <c r="JA37" i="2"/>
  <c r="JI37" i="2" s="1"/>
  <c r="IZ37" i="2"/>
  <c r="JK36" i="2"/>
  <c r="JH36" i="2"/>
  <c r="JG36" i="2"/>
  <c r="JE36" i="2"/>
  <c r="JM36" i="2" s="1"/>
  <c r="JC36" i="2"/>
  <c r="JD36" i="2" s="1"/>
  <c r="JL36" i="2" s="1"/>
  <c r="IZ36" i="2"/>
  <c r="JA36" i="2" s="1"/>
  <c r="JI36" i="2" s="1"/>
  <c r="JK35" i="2"/>
  <c r="JH35" i="2"/>
  <c r="JG35" i="2"/>
  <c r="JE35" i="2"/>
  <c r="JM35" i="2" s="1"/>
  <c r="JD35" i="2"/>
  <c r="JL35" i="2" s="1"/>
  <c r="JC35" i="2"/>
  <c r="IZ35" i="2"/>
  <c r="JM34" i="2"/>
  <c r="JK34" i="2"/>
  <c r="JH34" i="2"/>
  <c r="JG34" i="2"/>
  <c r="JE34" i="2"/>
  <c r="JD34" i="2"/>
  <c r="JL34" i="2" s="1"/>
  <c r="JC34" i="2"/>
  <c r="IZ34" i="2"/>
  <c r="JK33" i="2"/>
  <c r="JJ33" i="2"/>
  <c r="JI33" i="2"/>
  <c r="JH33" i="2"/>
  <c r="JG33" i="2"/>
  <c r="JC33" i="2"/>
  <c r="JD33" i="2" s="1"/>
  <c r="JL33" i="2" s="1"/>
  <c r="JB33" i="2"/>
  <c r="JA33" i="2"/>
  <c r="IZ33" i="2"/>
  <c r="JK32" i="2"/>
  <c r="JJ32" i="2"/>
  <c r="JI32" i="2"/>
  <c r="JH32" i="2"/>
  <c r="JG32" i="2"/>
  <c r="JD32" i="2"/>
  <c r="JL32" i="2" s="1"/>
  <c r="JC32" i="2"/>
  <c r="JE32" i="2" s="1"/>
  <c r="JM32" i="2" s="1"/>
  <c r="JB32" i="2"/>
  <c r="JA32" i="2"/>
  <c r="IZ32" i="2"/>
  <c r="JK31" i="2"/>
  <c r="JH31" i="2"/>
  <c r="JG31" i="2"/>
  <c r="JE31" i="2"/>
  <c r="JM31" i="2" s="1"/>
  <c r="JC31" i="2"/>
  <c r="JD31" i="2" s="1"/>
  <c r="JL31" i="2" s="1"/>
  <c r="IZ31" i="2"/>
  <c r="JK30" i="2"/>
  <c r="JH30" i="2"/>
  <c r="JG30" i="2"/>
  <c r="JE30" i="2"/>
  <c r="JM30" i="2" s="1"/>
  <c r="JD30" i="2"/>
  <c r="JL30" i="2" s="1"/>
  <c r="JC30" i="2"/>
  <c r="IZ30" i="2"/>
  <c r="JB30" i="2" s="1"/>
  <c r="JJ30" i="2" s="1"/>
  <c r="JL29" i="2"/>
  <c r="JK29" i="2"/>
  <c r="JH29" i="2"/>
  <c r="JG29" i="2"/>
  <c r="JE29" i="2"/>
  <c r="JM29" i="2" s="1"/>
  <c r="JD29" i="2"/>
  <c r="JC29" i="2"/>
  <c r="IZ29" i="2"/>
  <c r="JA29" i="2" s="1"/>
  <c r="JI29" i="2" s="1"/>
  <c r="JK28" i="2"/>
  <c r="JH28" i="2"/>
  <c r="JG28" i="2"/>
  <c r="JC28" i="2"/>
  <c r="IZ28" i="2"/>
  <c r="JB28" i="2" s="1"/>
  <c r="JJ28" i="2" s="1"/>
  <c r="JM27" i="2"/>
  <c r="JL27" i="2"/>
  <c r="JK27" i="2"/>
  <c r="JH27" i="2"/>
  <c r="JG27" i="2"/>
  <c r="JD27" i="2"/>
  <c r="JC27" i="2"/>
  <c r="JE27" i="2" s="1"/>
  <c r="IZ27" i="2"/>
  <c r="JK26" i="2"/>
  <c r="JH26" i="2"/>
  <c r="JG26" i="2"/>
  <c r="JC26" i="2"/>
  <c r="JE26" i="2" s="1"/>
  <c r="JM26" i="2" s="1"/>
  <c r="IZ26" i="2"/>
  <c r="JB26" i="2" s="1"/>
  <c r="JJ26" i="2" s="1"/>
  <c r="JL25" i="2"/>
  <c r="JK25" i="2"/>
  <c r="JJ25" i="2"/>
  <c r="JH25" i="2"/>
  <c r="JG25" i="2"/>
  <c r="JE25" i="2"/>
  <c r="JM25" i="2" s="1"/>
  <c r="JC25" i="2"/>
  <c r="JD25" i="2" s="1"/>
  <c r="JB25" i="2"/>
  <c r="JA25" i="2"/>
  <c r="JI25" i="2" s="1"/>
  <c r="IZ25" i="2"/>
  <c r="JK24" i="2"/>
  <c r="JH24" i="2"/>
  <c r="JG24" i="2"/>
  <c r="JC24" i="2"/>
  <c r="JE24" i="2" s="1"/>
  <c r="JM24" i="2" s="1"/>
  <c r="IZ24" i="2"/>
  <c r="JA24" i="2" s="1"/>
  <c r="JI24" i="2" s="1"/>
  <c r="JK23" i="2"/>
  <c r="JH23" i="2"/>
  <c r="JG23" i="2"/>
  <c r="JC23" i="2"/>
  <c r="IZ23" i="2"/>
  <c r="JB23" i="2" s="1"/>
  <c r="JJ23" i="2" s="1"/>
  <c r="JM22" i="2"/>
  <c r="JK22" i="2"/>
  <c r="JH22" i="2"/>
  <c r="JG22" i="2"/>
  <c r="JE22" i="2"/>
  <c r="JD22" i="2"/>
  <c r="JL22" i="2" s="1"/>
  <c r="JC22" i="2"/>
  <c r="IZ22" i="2"/>
  <c r="JB22" i="2" s="1"/>
  <c r="JJ22" i="2" s="1"/>
  <c r="JK21" i="2"/>
  <c r="JJ21" i="2"/>
  <c r="JI21" i="2"/>
  <c r="JH21" i="2"/>
  <c r="JG21" i="2"/>
  <c r="JC21" i="2"/>
  <c r="JD21" i="2" s="1"/>
  <c r="JL21" i="2" s="1"/>
  <c r="JB21" i="2"/>
  <c r="JA21" i="2"/>
  <c r="IZ21" i="2"/>
  <c r="JK20" i="2"/>
  <c r="JJ20" i="2"/>
  <c r="JI20" i="2"/>
  <c r="JH20" i="2"/>
  <c r="JG20" i="2"/>
  <c r="JC20" i="2"/>
  <c r="JE20" i="2" s="1"/>
  <c r="JM20" i="2" s="1"/>
  <c r="JB20" i="2"/>
  <c r="JA20" i="2"/>
  <c r="IZ20" i="2"/>
  <c r="JK19" i="2"/>
  <c r="JH19" i="2"/>
  <c r="JG19" i="2"/>
  <c r="JC19" i="2"/>
  <c r="JE19" i="2" s="1"/>
  <c r="JM19" i="2" s="1"/>
  <c r="IZ19" i="2"/>
  <c r="JL18" i="2"/>
  <c r="JK18" i="2"/>
  <c r="JJ18" i="2"/>
  <c r="JI18" i="2"/>
  <c r="JH18" i="2"/>
  <c r="JG18" i="2"/>
  <c r="JE18" i="2"/>
  <c r="JM18" i="2" s="1"/>
  <c r="JD18" i="2"/>
  <c r="JC18" i="2"/>
  <c r="JA18" i="2"/>
  <c r="IZ18" i="2"/>
  <c r="JB18" i="2" s="1"/>
  <c r="JL17" i="2"/>
  <c r="JK17" i="2"/>
  <c r="JJ17" i="2"/>
  <c r="JH17" i="2"/>
  <c r="JG17" i="2"/>
  <c r="JE17" i="2"/>
  <c r="JM17" i="2" s="1"/>
  <c r="JD17" i="2"/>
  <c r="JC17" i="2"/>
  <c r="JB17" i="2"/>
  <c r="JA17" i="2"/>
  <c r="JI17" i="2" s="1"/>
  <c r="IZ17" i="2"/>
  <c r="JK16" i="2"/>
  <c r="JI16" i="2"/>
  <c r="JH16" i="2"/>
  <c r="JG16" i="2"/>
  <c r="JC16" i="2"/>
  <c r="JB16" i="2"/>
  <c r="JJ16" i="2" s="1"/>
  <c r="IZ16" i="2"/>
  <c r="JA16" i="2" s="1"/>
  <c r="JK15" i="2"/>
  <c r="JH15" i="2"/>
  <c r="JG15" i="2"/>
  <c r="JC15" i="2"/>
  <c r="JE15" i="2" s="1"/>
  <c r="JM15" i="2" s="1"/>
  <c r="JB15" i="2"/>
  <c r="JJ15" i="2" s="1"/>
  <c r="JA15" i="2"/>
  <c r="JI15" i="2" s="1"/>
  <c r="IZ15" i="2"/>
  <c r="JK14" i="2"/>
  <c r="JH14" i="2"/>
  <c r="JG14" i="2"/>
  <c r="JE14" i="2"/>
  <c r="JM14" i="2" s="1"/>
  <c r="JC14" i="2"/>
  <c r="JD14" i="2" s="1"/>
  <c r="JL14" i="2" s="1"/>
  <c r="IZ14" i="2"/>
  <c r="JB14" i="2" s="1"/>
  <c r="JJ14" i="2" s="1"/>
  <c r="JK13" i="2"/>
  <c r="JH13" i="2"/>
  <c r="JG13" i="2"/>
  <c r="JC13" i="2"/>
  <c r="JB13" i="2"/>
  <c r="JJ13" i="2" s="1"/>
  <c r="JA13" i="2"/>
  <c r="JI13" i="2" s="1"/>
  <c r="IZ13" i="2"/>
  <c r="JK12" i="2"/>
  <c r="JH12" i="2"/>
  <c r="JG12" i="2"/>
  <c r="JC12" i="2"/>
  <c r="JE12" i="2" s="1"/>
  <c r="JM12" i="2" s="1"/>
  <c r="IZ12" i="2"/>
  <c r="JA12" i="2" s="1"/>
  <c r="JI12" i="2" s="1"/>
  <c r="JM11" i="2"/>
  <c r="JK11" i="2"/>
  <c r="JH11" i="2"/>
  <c r="JG11" i="2"/>
  <c r="JC11" i="2"/>
  <c r="JE11" i="2" s="1"/>
  <c r="IZ11" i="2"/>
  <c r="JM10" i="2"/>
  <c r="JK10" i="2"/>
  <c r="JH10" i="2"/>
  <c r="JG10" i="2"/>
  <c r="JE10" i="2"/>
  <c r="JD10" i="2"/>
  <c r="JL10" i="2" s="1"/>
  <c r="JC10" i="2"/>
  <c r="IZ10" i="2"/>
  <c r="JK9" i="2"/>
  <c r="JJ9" i="2"/>
  <c r="JI9" i="2"/>
  <c r="JH9" i="2"/>
  <c r="JG9" i="2"/>
  <c r="JC9" i="2"/>
  <c r="JD9" i="2" s="1"/>
  <c r="JL9" i="2" s="1"/>
  <c r="JB9" i="2"/>
  <c r="JA9" i="2"/>
  <c r="IZ9" i="2"/>
  <c r="JK8" i="2"/>
  <c r="JJ8" i="2"/>
  <c r="JI8" i="2"/>
  <c r="JH8" i="2"/>
  <c r="JG8" i="2"/>
  <c r="JD8" i="2"/>
  <c r="JL8" i="2" s="1"/>
  <c r="JC8" i="2"/>
  <c r="JE8" i="2" s="1"/>
  <c r="JM8" i="2" s="1"/>
  <c r="JB8" i="2"/>
  <c r="JA8" i="2"/>
  <c r="IZ8" i="2"/>
  <c r="JK7" i="2"/>
  <c r="JH7" i="2"/>
  <c r="JG7" i="2"/>
  <c r="JE7" i="2"/>
  <c r="JM7" i="2" s="1"/>
  <c r="JC7" i="2"/>
  <c r="JD7" i="2" s="1"/>
  <c r="JL7" i="2" s="1"/>
  <c r="IZ7" i="2"/>
  <c r="JK6" i="2"/>
  <c r="JH6" i="2"/>
  <c r="JG6" i="2"/>
  <c r="JE6" i="2"/>
  <c r="JM6" i="2" s="1"/>
  <c r="JD6" i="2"/>
  <c r="JL6" i="2" s="1"/>
  <c r="JC6" i="2"/>
  <c r="IZ6" i="2"/>
  <c r="JL5" i="2"/>
  <c r="JK5" i="2"/>
  <c r="JH5" i="2"/>
  <c r="JG5" i="2"/>
  <c r="JE5" i="2"/>
  <c r="JM5" i="2" s="1"/>
  <c r="JD5" i="2"/>
  <c r="JC5" i="2"/>
  <c r="IZ5" i="2"/>
  <c r="JK4" i="2"/>
  <c r="JH4" i="2"/>
  <c r="JG4" i="2"/>
  <c r="JC4" i="2"/>
  <c r="JB4" i="2"/>
  <c r="JJ4" i="2" s="1"/>
  <c r="JA4" i="2"/>
  <c r="JI4" i="2" s="1"/>
  <c r="IZ4" i="2"/>
  <c r="JL3" i="2"/>
  <c r="JK3" i="2"/>
  <c r="JJ3" i="2"/>
  <c r="JI3" i="2"/>
  <c r="JH3" i="2"/>
  <c r="JG3" i="2"/>
  <c r="JD3" i="2"/>
  <c r="JC3" i="2"/>
  <c r="JE3" i="2" s="1"/>
  <c r="JM3" i="2" s="1"/>
  <c r="JB3" i="2"/>
  <c r="JA3" i="2"/>
  <c r="IZ3" i="2"/>
  <c r="JI5" i="1"/>
  <c r="JJ5" i="1"/>
  <c r="JI6" i="1"/>
  <c r="JJ6" i="1"/>
  <c r="JI7" i="1"/>
  <c r="JJ7" i="1"/>
  <c r="JI8" i="1"/>
  <c r="JJ8" i="1"/>
  <c r="JI9" i="1"/>
  <c r="JJ9" i="1"/>
  <c r="JI10" i="1"/>
  <c r="JJ10" i="1"/>
  <c r="JI11" i="1"/>
  <c r="JJ11" i="1"/>
  <c r="JI12" i="1"/>
  <c r="JJ12" i="1"/>
  <c r="JI13" i="1"/>
  <c r="JJ13" i="1"/>
  <c r="JI14" i="1"/>
  <c r="JJ14" i="1"/>
  <c r="JI15" i="1"/>
  <c r="JJ15" i="1"/>
  <c r="JI16" i="1"/>
  <c r="JJ16" i="1"/>
  <c r="JI17" i="1"/>
  <c r="JJ17" i="1"/>
  <c r="JI18" i="1"/>
  <c r="JJ18" i="1"/>
  <c r="JI19" i="1"/>
  <c r="JJ19" i="1"/>
  <c r="JI20" i="1"/>
  <c r="JJ20" i="1"/>
  <c r="JI21" i="1"/>
  <c r="JJ21" i="1"/>
  <c r="JI22" i="1"/>
  <c r="JJ22" i="1"/>
  <c r="JI23" i="1"/>
  <c r="JJ23" i="1"/>
  <c r="JI24" i="1"/>
  <c r="JJ24" i="1"/>
  <c r="JI25" i="1"/>
  <c r="JJ25" i="1"/>
  <c r="JI26" i="1"/>
  <c r="JJ26" i="1"/>
  <c r="JI27" i="1"/>
  <c r="JJ27" i="1"/>
  <c r="JI28" i="1"/>
  <c r="JJ28" i="1"/>
  <c r="JI29" i="1"/>
  <c r="JJ29" i="1"/>
  <c r="JI30" i="1"/>
  <c r="JJ30" i="1"/>
  <c r="JI31" i="1"/>
  <c r="JJ31" i="1"/>
  <c r="JI32" i="1"/>
  <c r="JJ32" i="1"/>
  <c r="JI33" i="1"/>
  <c r="JJ33" i="1"/>
  <c r="JI34" i="1"/>
  <c r="JJ34" i="1"/>
  <c r="JI35" i="1"/>
  <c r="JJ35" i="1"/>
  <c r="JI36" i="1"/>
  <c r="JJ36" i="1"/>
  <c r="JI37" i="1"/>
  <c r="JJ37" i="1"/>
  <c r="JI38" i="1"/>
  <c r="JJ38" i="1"/>
  <c r="JI39" i="1"/>
  <c r="JJ39" i="1"/>
  <c r="JI40" i="1"/>
  <c r="JJ40" i="1"/>
  <c r="JI41" i="1"/>
  <c r="JJ41" i="1"/>
  <c r="JI42" i="1"/>
  <c r="JJ42" i="1"/>
  <c r="JI43" i="1"/>
  <c r="JJ43" i="1"/>
  <c r="JI44" i="1"/>
  <c r="JJ44" i="1"/>
  <c r="JI45" i="1"/>
  <c r="JJ45" i="1"/>
  <c r="JI46" i="1"/>
  <c r="JJ46" i="1"/>
  <c r="JI47" i="1"/>
  <c r="JJ47" i="1"/>
  <c r="JI48" i="1"/>
  <c r="JJ48" i="1"/>
  <c r="JI49" i="1"/>
  <c r="JJ49" i="1"/>
  <c r="JI50" i="1"/>
  <c r="JJ50" i="1"/>
  <c r="JI51" i="1"/>
  <c r="JJ51" i="1"/>
  <c r="JI52" i="1"/>
  <c r="JJ52" i="1"/>
  <c r="JI53" i="1"/>
  <c r="JJ53" i="1"/>
  <c r="JI54" i="1"/>
  <c r="JJ54" i="1"/>
  <c r="JI55" i="1"/>
  <c r="JJ55" i="1"/>
  <c r="JI56" i="1"/>
  <c r="JJ56" i="1"/>
  <c r="JI57" i="1"/>
  <c r="JJ57" i="1"/>
  <c r="JI58" i="1"/>
  <c r="JJ58" i="1"/>
  <c r="JI59" i="1"/>
  <c r="JJ59" i="1"/>
  <c r="JI60" i="1"/>
  <c r="JJ60" i="1"/>
  <c r="JI61" i="1"/>
  <c r="JJ61" i="1"/>
  <c r="JI62" i="1"/>
  <c r="JJ62" i="1"/>
  <c r="JI63" i="1"/>
  <c r="JJ63" i="1"/>
  <c r="JI64" i="1"/>
  <c r="JJ64" i="1"/>
  <c r="JI65" i="1"/>
  <c r="JJ65" i="1"/>
  <c r="JI66" i="1"/>
  <c r="JJ66" i="1"/>
  <c r="JI67" i="1"/>
  <c r="JJ67" i="1"/>
  <c r="JI68" i="1"/>
  <c r="JJ68" i="1"/>
  <c r="JI69" i="1"/>
  <c r="JJ69" i="1"/>
  <c r="JI70" i="1"/>
  <c r="JJ70" i="1"/>
  <c r="JI71" i="1"/>
  <c r="JJ71" i="1"/>
  <c r="JI72" i="1"/>
  <c r="JJ72" i="1"/>
  <c r="JI73" i="1"/>
  <c r="JJ73" i="1"/>
  <c r="JI74" i="1"/>
  <c r="JJ74" i="1"/>
  <c r="JI75" i="1"/>
  <c r="JJ75" i="1"/>
  <c r="JI76" i="1"/>
  <c r="JJ76" i="1"/>
  <c r="JI77" i="1"/>
  <c r="JJ77" i="1"/>
  <c r="JI78" i="1"/>
  <c r="JJ78" i="1"/>
  <c r="JI79" i="1"/>
  <c r="JJ79" i="1"/>
  <c r="JI80" i="1"/>
  <c r="JJ80" i="1"/>
  <c r="JI81" i="1"/>
  <c r="JJ81" i="1"/>
  <c r="JI82" i="1"/>
  <c r="JJ82" i="1"/>
  <c r="JI83" i="1"/>
  <c r="JJ83" i="1"/>
  <c r="JI84" i="1"/>
  <c r="JJ84" i="1"/>
  <c r="JI85" i="1"/>
  <c r="JJ85" i="1"/>
  <c r="JI86" i="1"/>
  <c r="JJ86" i="1"/>
  <c r="JI87" i="1"/>
  <c r="JJ87" i="1"/>
  <c r="JI88" i="1"/>
  <c r="JJ88" i="1"/>
  <c r="JI89" i="1"/>
  <c r="JJ89" i="1"/>
  <c r="JI90" i="1"/>
  <c r="JJ90" i="1"/>
  <c r="JI91" i="1"/>
  <c r="JJ91" i="1"/>
  <c r="JI92" i="1"/>
  <c r="JJ92" i="1"/>
  <c r="JI93" i="1"/>
  <c r="JJ93" i="1"/>
  <c r="JI94" i="1"/>
  <c r="JJ94" i="1"/>
  <c r="JI95" i="1"/>
  <c r="JJ95" i="1"/>
  <c r="JI96" i="1"/>
  <c r="JJ96" i="1"/>
  <c r="JI97" i="1"/>
  <c r="JJ97" i="1"/>
  <c r="JI98" i="1"/>
  <c r="JJ98" i="1"/>
  <c r="JI99" i="1"/>
  <c r="JJ99" i="1"/>
  <c r="JI100" i="1"/>
  <c r="JJ100" i="1"/>
  <c r="JI101" i="1"/>
  <c r="JJ101" i="1"/>
  <c r="JI102" i="1"/>
  <c r="JJ102" i="1"/>
  <c r="JI103" i="1"/>
  <c r="JJ103" i="1"/>
  <c r="JJ4" i="1"/>
  <c r="JI4" i="1"/>
  <c r="JG4" i="1"/>
  <c r="JH4" i="1"/>
  <c r="JK4" i="1"/>
  <c r="JL4" i="1"/>
  <c r="JM4" i="1"/>
  <c r="JG5" i="1"/>
  <c r="JH5" i="1"/>
  <c r="JK5" i="1"/>
  <c r="JL5" i="1"/>
  <c r="JM5" i="1"/>
  <c r="JG6" i="1"/>
  <c r="JH6" i="1"/>
  <c r="JK6" i="1"/>
  <c r="JL6" i="1"/>
  <c r="JM6" i="1"/>
  <c r="JG7" i="1"/>
  <c r="JH7" i="1"/>
  <c r="JK7" i="1"/>
  <c r="JL7" i="1"/>
  <c r="JM7" i="1"/>
  <c r="JG8" i="1"/>
  <c r="JH8" i="1"/>
  <c r="JK8" i="1"/>
  <c r="JL8" i="1"/>
  <c r="JM8" i="1"/>
  <c r="JG9" i="1"/>
  <c r="JH9" i="1"/>
  <c r="JK9" i="1"/>
  <c r="JL9" i="1"/>
  <c r="JM9" i="1"/>
  <c r="JG10" i="1"/>
  <c r="JH10" i="1"/>
  <c r="JK10" i="1"/>
  <c r="JL10" i="1"/>
  <c r="JM10" i="1"/>
  <c r="JG11" i="1"/>
  <c r="JH11" i="1"/>
  <c r="JK11" i="1"/>
  <c r="JL11" i="1"/>
  <c r="JM11" i="1"/>
  <c r="JG12" i="1"/>
  <c r="JH12" i="1"/>
  <c r="JK12" i="1"/>
  <c r="JL12" i="1"/>
  <c r="JM12" i="1"/>
  <c r="JG13" i="1"/>
  <c r="JH13" i="1"/>
  <c r="JK13" i="1"/>
  <c r="JL13" i="1"/>
  <c r="JM13" i="1"/>
  <c r="JG14" i="1"/>
  <c r="JH14" i="1"/>
  <c r="JK14" i="1"/>
  <c r="JL14" i="1"/>
  <c r="JM14" i="1"/>
  <c r="JG15" i="1"/>
  <c r="JH15" i="1"/>
  <c r="JK15" i="1"/>
  <c r="JL15" i="1"/>
  <c r="JM15" i="1"/>
  <c r="JG16" i="1"/>
  <c r="JH16" i="1"/>
  <c r="JK16" i="1"/>
  <c r="JL16" i="1"/>
  <c r="JM16" i="1"/>
  <c r="JG17" i="1"/>
  <c r="JH17" i="1"/>
  <c r="JK17" i="1"/>
  <c r="JL17" i="1"/>
  <c r="JM17" i="1"/>
  <c r="JG18" i="1"/>
  <c r="JH18" i="1"/>
  <c r="JK18" i="1"/>
  <c r="JL18" i="1"/>
  <c r="JM18" i="1"/>
  <c r="JG19" i="1"/>
  <c r="JH19" i="1"/>
  <c r="JK19" i="1"/>
  <c r="JL19" i="1"/>
  <c r="JM19" i="1"/>
  <c r="JG20" i="1"/>
  <c r="JH20" i="1"/>
  <c r="JK20" i="1"/>
  <c r="JL20" i="1"/>
  <c r="JM20" i="1"/>
  <c r="JG21" i="1"/>
  <c r="JH21" i="1"/>
  <c r="JK21" i="1"/>
  <c r="JL21" i="1"/>
  <c r="JM21" i="1"/>
  <c r="JG22" i="1"/>
  <c r="JH22" i="1"/>
  <c r="JK22" i="1"/>
  <c r="JL22" i="1"/>
  <c r="JM22" i="1"/>
  <c r="JG23" i="1"/>
  <c r="JH23" i="1"/>
  <c r="JK23" i="1"/>
  <c r="JL23" i="1"/>
  <c r="JM23" i="1"/>
  <c r="JG24" i="1"/>
  <c r="JH24" i="1"/>
  <c r="JK24" i="1"/>
  <c r="JL24" i="1"/>
  <c r="JM24" i="1"/>
  <c r="JG25" i="1"/>
  <c r="JH25" i="1"/>
  <c r="JK25" i="1"/>
  <c r="JL25" i="1"/>
  <c r="JM25" i="1"/>
  <c r="JG26" i="1"/>
  <c r="JH26" i="1"/>
  <c r="JK26" i="1"/>
  <c r="JL26" i="1"/>
  <c r="JM26" i="1"/>
  <c r="JG27" i="1"/>
  <c r="JH27" i="1"/>
  <c r="JK27" i="1"/>
  <c r="JL27" i="1"/>
  <c r="JM27" i="1"/>
  <c r="JG28" i="1"/>
  <c r="JH28" i="1"/>
  <c r="JK28" i="1"/>
  <c r="JL28" i="1"/>
  <c r="JM28" i="1"/>
  <c r="JG29" i="1"/>
  <c r="JH29" i="1"/>
  <c r="JK29" i="1"/>
  <c r="JL29" i="1"/>
  <c r="JM29" i="1"/>
  <c r="JG30" i="1"/>
  <c r="JH30" i="1"/>
  <c r="JK30" i="1"/>
  <c r="JL30" i="1"/>
  <c r="JM30" i="1"/>
  <c r="JG31" i="1"/>
  <c r="JH31" i="1"/>
  <c r="JK31" i="1"/>
  <c r="JL31" i="1"/>
  <c r="JM31" i="1"/>
  <c r="JG32" i="1"/>
  <c r="JH32" i="1"/>
  <c r="JK32" i="1"/>
  <c r="JL32" i="1"/>
  <c r="JM32" i="1"/>
  <c r="JG33" i="1"/>
  <c r="JH33" i="1"/>
  <c r="JK33" i="1"/>
  <c r="JL33" i="1"/>
  <c r="JM33" i="1"/>
  <c r="JG34" i="1"/>
  <c r="JH34" i="1"/>
  <c r="JK34" i="1"/>
  <c r="JL34" i="1"/>
  <c r="JM34" i="1"/>
  <c r="JG35" i="1"/>
  <c r="JH35" i="1"/>
  <c r="JK35" i="1"/>
  <c r="JL35" i="1"/>
  <c r="JM35" i="1"/>
  <c r="JG36" i="1"/>
  <c r="JH36" i="1"/>
  <c r="JK36" i="1"/>
  <c r="JL36" i="1"/>
  <c r="JM36" i="1"/>
  <c r="JG37" i="1"/>
  <c r="JH37" i="1"/>
  <c r="JK37" i="1"/>
  <c r="JL37" i="1"/>
  <c r="JM37" i="1"/>
  <c r="JG38" i="1"/>
  <c r="JH38" i="1"/>
  <c r="JK38" i="1"/>
  <c r="JL38" i="1"/>
  <c r="JM38" i="1"/>
  <c r="JG39" i="1"/>
  <c r="JH39" i="1"/>
  <c r="JK39" i="1"/>
  <c r="JL39" i="1"/>
  <c r="JM39" i="1"/>
  <c r="JG40" i="1"/>
  <c r="JH40" i="1"/>
  <c r="JK40" i="1"/>
  <c r="JL40" i="1"/>
  <c r="JM40" i="1"/>
  <c r="JG41" i="1"/>
  <c r="JH41" i="1"/>
  <c r="JK41" i="1"/>
  <c r="JL41" i="1"/>
  <c r="JM41" i="1"/>
  <c r="JG42" i="1"/>
  <c r="JH42" i="1"/>
  <c r="JK42" i="1"/>
  <c r="JL42" i="1"/>
  <c r="JM42" i="1"/>
  <c r="JG43" i="1"/>
  <c r="JH43" i="1"/>
  <c r="JK43" i="1"/>
  <c r="JL43" i="1"/>
  <c r="JM43" i="1"/>
  <c r="JG44" i="1"/>
  <c r="JH44" i="1"/>
  <c r="JK44" i="1"/>
  <c r="JL44" i="1"/>
  <c r="JM44" i="1"/>
  <c r="JG45" i="1"/>
  <c r="JH45" i="1"/>
  <c r="JK45" i="1"/>
  <c r="JL45" i="1"/>
  <c r="JM45" i="1"/>
  <c r="JG46" i="1"/>
  <c r="JH46" i="1"/>
  <c r="JK46" i="1"/>
  <c r="JL46" i="1"/>
  <c r="JM46" i="1"/>
  <c r="JG47" i="1"/>
  <c r="JH47" i="1"/>
  <c r="JK47" i="1"/>
  <c r="JL47" i="1"/>
  <c r="JM47" i="1"/>
  <c r="JG48" i="1"/>
  <c r="JH48" i="1"/>
  <c r="JK48" i="1"/>
  <c r="JL48" i="1"/>
  <c r="JM48" i="1"/>
  <c r="JG49" i="1"/>
  <c r="JH49" i="1"/>
  <c r="JK49" i="1"/>
  <c r="JL49" i="1"/>
  <c r="JM49" i="1"/>
  <c r="JG50" i="1"/>
  <c r="JH50" i="1"/>
  <c r="JK50" i="1"/>
  <c r="JL50" i="1"/>
  <c r="JM50" i="1"/>
  <c r="JG51" i="1"/>
  <c r="JH51" i="1"/>
  <c r="JK51" i="1"/>
  <c r="JL51" i="1"/>
  <c r="JM51" i="1"/>
  <c r="JG52" i="1"/>
  <c r="JH52" i="1"/>
  <c r="JK52" i="1"/>
  <c r="JL52" i="1"/>
  <c r="JM52" i="1"/>
  <c r="JG53" i="1"/>
  <c r="JH53" i="1"/>
  <c r="JK53" i="1"/>
  <c r="JL53" i="1"/>
  <c r="JM53" i="1"/>
  <c r="JG54" i="1"/>
  <c r="JH54" i="1"/>
  <c r="JK54" i="1"/>
  <c r="JL54" i="1"/>
  <c r="JM54" i="1"/>
  <c r="JG55" i="1"/>
  <c r="JH55" i="1"/>
  <c r="JK55" i="1"/>
  <c r="JL55" i="1"/>
  <c r="JM55" i="1"/>
  <c r="JG56" i="1"/>
  <c r="JH56" i="1"/>
  <c r="JK56" i="1"/>
  <c r="JL56" i="1"/>
  <c r="JM56" i="1"/>
  <c r="JG57" i="1"/>
  <c r="JH57" i="1"/>
  <c r="JK57" i="1"/>
  <c r="JL57" i="1"/>
  <c r="JM57" i="1"/>
  <c r="JG58" i="1"/>
  <c r="JH58" i="1"/>
  <c r="JK58" i="1"/>
  <c r="JL58" i="1"/>
  <c r="JM58" i="1"/>
  <c r="JG59" i="1"/>
  <c r="JH59" i="1"/>
  <c r="JK59" i="1"/>
  <c r="JL59" i="1"/>
  <c r="JM59" i="1"/>
  <c r="JG60" i="1"/>
  <c r="JH60" i="1"/>
  <c r="JK60" i="1"/>
  <c r="JL60" i="1"/>
  <c r="JM60" i="1"/>
  <c r="JG61" i="1"/>
  <c r="JH61" i="1"/>
  <c r="JK61" i="1"/>
  <c r="JL61" i="1"/>
  <c r="JM61" i="1"/>
  <c r="JG62" i="1"/>
  <c r="JH62" i="1"/>
  <c r="JK62" i="1"/>
  <c r="JL62" i="1"/>
  <c r="JM62" i="1"/>
  <c r="JG63" i="1"/>
  <c r="JH63" i="1"/>
  <c r="JK63" i="1"/>
  <c r="JL63" i="1"/>
  <c r="JM63" i="1"/>
  <c r="JG64" i="1"/>
  <c r="JH64" i="1"/>
  <c r="JK64" i="1"/>
  <c r="JL64" i="1"/>
  <c r="JM64" i="1"/>
  <c r="JG65" i="1"/>
  <c r="JH65" i="1"/>
  <c r="JK65" i="1"/>
  <c r="JL65" i="1"/>
  <c r="JM65" i="1"/>
  <c r="JG66" i="1"/>
  <c r="JH66" i="1"/>
  <c r="JK66" i="1"/>
  <c r="JL66" i="1"/>
  <c r="JM66" i="1"/>
  <c r="JG67" i="1"/>
  <c r="JH67" i="1"/>
  <c r="JK67" i="1"/>
  <c r="JL67" i="1"/>
  <c r="JM67" i="1"/>
  <c r="JG68" i="1"/>
  <c r="JH68" i="1"/>
  <c r="JK68" i="1"/>
  <c r="JL68" i="1"/>
  <c r="JM68" i="1"/>
  <c r="JG69" i="1"/>
  <c r="JH69" i="1"/>
  <c r="JK69" i="1"/>
  <c r="JL69" i="1"/>
  <c r="JM69" i="1"/>
  <c r="JG70" i="1"/>
  <c r="JH70" i="1"/>
  <c r="JK70" i="1"/>
  <c r="JL70" i="1"/>
  <c r="JM70" i="1"/>
  <c r="JG71" i="1"/>
  <c r="JH71" i="1"/>
  <c r="JK71" i="1"/>
  <c r="JL71" i="1"/>
  <c r="JM71" i="1"/>
  <c r="JG72" i="1"/>
  <c r="JH72" i="1"/>
  <c r="JK72" i="1"/>
  <c r="JL72" i="1"/>
  <c r="JM72" i="1"/>
  <c r="JG73" i="1"/>
  <c r="JH73" i="1"/>
  <c r="JK73" i="1"/>
  <c r="JL73" i="1"/>
  <c r="JM73" i="1"/>
  <c r="JG74" i="1"/>
  <c r="JH74" i="1"/>
  <c r="JK74" i="1"/>
  <c r="JL74" i="1"/>
  <c r="JM74" i="1"/>
  <c r="JG75" i="1"/>
  <c r="JH75" i="1"/>
  <c r="JK75" i="1"/>
  <c r="JL75" i="1"/>
  <c r="JM75" i="1"/>
  <c r="JG76" i="1"/>
  <c r="JH76" i="1"/>
  <c r="JK76" i="1"/>
  <c r="JL76" i="1"/>
  <c r="JM76" i="1"/>
  <c r="JG77" i="1"/>
  <c r="JH77" i="1"/>
  <c r="JK77" i="1"/>
  <c r="JL77" i="1"/>
  <c r="JM77" i="1"/>
  <c r="JG78" i="1"/>
  <c r="JH78" i="1"/>
  <c r="JK78" i="1"/>
  <c r="JL78" i="1"/>
  <c r="JM78" i="1"/>
  <c r="JG79" i="1"/>
  <c r="JH79" i="1"/>
  <c r="JK79" i="1"/>
  <c r="JL79" i="1"/>
  <c r="JM79" i="1"/>
  <c r="JG80" i="1"/>
  <c r="JH80" i="1"/>
  <c r="JK80" i="1"/>
  <c r="JL80" i="1"/>
  <c r="JM80" i="1"/>
  <c r="JG81" i="1"/>
  <c r="JH81" i="1"/>
  <c r="JK81" i="1"/>
  <c r="JL81" i="1"/>
  <c r="JM81" i="1"/>
  <c r="JG82" i="1"/>
  <c r="JH82" i="1"/>
  <c r="JK82" i="1"/>
  <c r="JL82" i="1"/>
  <c r="JM82" i="1"/>
  <c r="JG83" i="1"/>
  <c r="JH83" i="1"/>
  <c r="JK83" i="1"/>
  <c r="JL83" i="1"/>
  <c r="JM83" i="1"/>
  <c r="JG84" i="1"/>
  <c r="JH84" i="1"/>
  <c r="JK84" i="1"/>
  <c r="JL84" i="1"/>
  <c r="JM84" i="1"/>
  <c r="JG85" i="1"/>
  <c r="JH85" i="1"/>
  <c r="JK85" i="1"/>
  <c r="JL85" i="1"/>
  <c r="JM85" i="1"/>
  <c r="JG86" i="1"/>
  <c r="JH86" i="1"/>
  <c r="JK86" i="1"/>
  <c r="JL86" i="1"/>
  <c r="JM86" i="1"/>
  <c r="JG87" i="1"/>
  <c r="JH87" i="1"/>
  <c r="JK87" i="1"/>
  <c r="JL87" i="1"/>
  <c r="JM87" i="1"/>
  <c r="JG88" i="1"/>
  <c r="JH88" i="1"/>
  <c r="JK88" i="1"/>
  <c r="JL88" i="1"/>
  <c r="JM88" i="1"/>
  <c r="JG89" i="1"/>
  <c r="JH89" i="1"/>
  <c r="JK89" i="1"/>
  <c r="JL89" i="1"/>
  <c r="JM89" i="1"/>
  <c r="JG90" i="1"/>
  <c r="JH90" i="1"/>
  <c r="JK90" i="1"/>
  <c r="JL90" i="1"/>
  <c r="JM90" i="1"/>
  <c r="JG91" i="1"/>
  <c r="JH91" i="1"/>
  <c r="JK91" i="1"/>
  <c r="JL91" i="1"/>
  <c r="JM91" i="1"/>
  <c r="JG92" i="1"/>
  <c r="JH92" i="1"/>
  <c r="JK92" i="1"/>
  <c r="JL92" i="1"/>
  <c r="JM92" i="1"/>
  <c r="JG93" i="1"/>
  <c r="JH93" i="1"/>
  <c r="JK93" i="1"/>
  <c r="JL93" i="1"/>
  <c r="JM93" i="1"/>
  <c r="JG94" i="1"/>
  <c r="JH94" i="1"/>
  <c r="JK94" i="1"/>
  <c r="JL94" i="1"/>
  <c r="JM94" i="1"/>
  <c r="JG95" i="1"/>
  <c r="JH95" i="1"/>
  <c r="JK95" i="1"/>
  <c r="JL95" i="1"/>
  <c r="JM95" i="1"/>
  <c r="JG96" i="1"/>
  <c r="JH96" i="1"/>
  <c r="JK96" i="1"/>
  <c r="JL96" i="1"/>
  <c r="JM96" i="1"/>
  <c r="JG97" i="1"/>
  <c r="JH97" i="1"/>
  <c r="JK97" i="1"/>
  <c r="JL97" i="1"/>
  <c r="JM97" i="1"/>
  <c r="JG98" i="1"/>
  <c r="JH98" i="1"/>
  <c r="JK98" i="1"/>
  <c r="JL98" i="1"/>
  <c r="JM98" i="1"/>
  <c r="JG99" i="1"/>
  <c r="JH99" i="1"/>
  <c r="JK99" i="1"/>
  <c r="JL99" i="1"/>
  <c r="JM99" i="1"/>
  <c r="JG100" i="1"/>
  <c r="JH100" i="1"/>
  <c r="JK100" i="1"/>
  <c r="JL100" i="1"/>
  <c r="JM100" i="1"/>
  <c r="JG101" i="1"/>
  <c r="JH101" i="1"/>
  <c r="JK101" i="1"/>
  <c r="JL101" i="1"/>
  <c r="JM101" i="1"/>
  <c r="JG102" i="1"/>
  <c r="JH102" i="1"/>
  <c r="JK102" i="1"/>
  <c r="JL102" i="1"/>
  <c r="JM102" i="1"/>
  <c r="JG103" i="1"/>
  <c r="JH103" i="1"/>
  <c r="JK103" i="1"/>
  <c r="JL103" i="1"/>
  <c r="JM103" i="1"/>
  <c r="JM3" i="1"/>
  <c r="JL3" i="1"/>
  <c r="JJ3" i="1"/>
  <c r="JI3" i="1"/>
  <c r="IZ4" i="1"/>
  <c r="JA4" i="1"/>
  <c r="JB4" i="1"/>
  <c r="JC4" i="1"/>
  <c r="JD4" i="1"/>
  <c r="JE4" i="1"/>
  <c r="IZ5" i="1"/>
  <c r="JA5" i="1"/>
  <c r="JB5" i="1"/>
  <c r="JC5" i="1"/>
  <c r="JD5" i="1"/>
  <c r="JE5" i="1"/>
  <c r="IZ6" i="1"/>
  <c r="JA6" i="1"/>
  <c r="JB6" i="1"/>
  <c r="JC6" i="1"/>
  <c r="JD6" i="1"/>
  <c r="JE6" i="1"/>
  <c r="IZ7" i="1"/>
  <c r="JA7" i="1"/>
  <c r="JB7" i="1"/>
  <c r="JC7" i="1"/>
  <c r="JD7" i="1"/>
  <c r="JE7" i="1"/>
  <c r="IZ8" i="1"/>
  <c r="JA8" i="1"/>
  <c r="JB8" i="1"/>
  <c r="JC8" i="1"/>
  <c r="JD8" i="1"/>
  <c r="JE8" i="1"/>
  <c r="IZ9" i="1"/>
  <c r="JA9" i="1"/>
  <c r="JB9" i="1"/>
  <c r="JC9" i="1"/>
  <c r="JD9" i="1"/>
  <c r="JE9" i="1"/>
  <c r="IZ10" i="1"/>
  <c r="JA10" i="1"/>
  <c r="JB10" i="1"/>
  <c r="JC10" i="1"/>
  <c r="JD10" i="1"/>
  <c r="JE10" i="1"/>
  <c r="IZ11" i="1"/>
  <c r="JA11" i="1"/>
  <c r="JB11" i="1"/>
  <c r="JC11" i="1"/>
  <c r="JD11" i="1"/>
  <c r="JE11" i="1"/>
  <c r="IZ12" i="1"/>
  <c r="JA12" i="1"/>
  <c r="JB12" i="1"/>
  <c r="JC12" i="1"/>
  <c r="JD12" i="1"/>
  <c r="JE12" i="1"/>
  <c r="IZ13" i="1"/>
  <c r="JA13" i="1"/>
  <c r="JB13" i="1"/>
  <c r="JC13" i="1"/>
  <c r="JD13" i="1"/>
  <c r="JE13" i="1"/>
  <c r="IZ14" i="1"/>
  <c r="JA14" i="1"/>
  <c r="JB14" i="1"/>
  <c r="JC14" i="1"/>
  <c r="JD14" i="1"/>
  <c r="JE14" i="1"/>
  <c r="IZ15" i="1"/>
  <c r="JA15" i="1"/>
  <c r="JB15" i="1"/>
  <c r="JC15" i="1"/>
  <c r="JD15" i="1"/>
  <c r="JE15" i="1"/>
  <c r="IZ16" i="1"/>
  <c r="JA16" i="1"/>
  <c r="JB16" i="1"/>
  <c r="JC16" i="1"/>
  <c r="JD16" i="1"/>
  <c r="JE16" i="1"/>
  <c r="IZ17" i="1"/>
  <c r="JA17" i="1"/>
  <c r="JB17" i="1"/>
  <c r="JC17" i="1"/>
  <c r="JD17" i="1"/>
  <c r="JE17" i="1"/>
  <c r="IZ18" i="1"/>
  <c r="JA18" i="1"/>
  <c r="JB18" i="1"/>
  <c r="JC18" i="1"/>
  <c r="JD18" i="1"/>
  <c r="JE18" i="1"/>
  <c r="IZ19" i="1"/>
  <c r="JA19" i="1"/>
  <c r="JB19" i="1"/>
  <c r="JC19" i="1"/>
  <c r="JD19" i="1"/>
  <c r="JE19" i="1"/>
  <c r="IZ20" i="1"/>
  <c r="JA20" i="1"/>
  <c r="JB20" i="1"/>
  <c r="JC20" i="1"/>
  <c r="JD20" i="1"/>
  <c r="JE20" i="1"/>
  <c r="IZ21" i="1"/>
  <c r="JA21" i="1"/>
  <c r="JB21" i="1"/>
  <c r="JC21" i="1"/>
  <c r="JD21" i="1"/>
  <c r="JE21" i="1"/>
  <c r="IZ22" i="1"/>
  <c r="JA22" i="1"/>
  <c r="JB22" i="1"/>
  <c r="JC22" i="1"/>
  <c r="JD22" i="1"/>
  <c r="JE22" i="1"/>
  <c r="IZ23" i="1"/>
  <c r="JA23" i="1"/>
  <c r="JB23" i="1"/>
  <c r="JC23" i="1"/>
  <c r="JD23" i="1"/>
  <c r="JE23" i="1"/>
  <c r="IZ24" i="1"/>
  <c r="JA24" i="1"/>
  <c r="JB24" i="1"/>
  <c r="JC24" i="1"/>
  <c r="JD24" i="1"/>
  <c r="JE24" i="1"/>
  <c r="IZ25" i="1"/>
  <c r="JA25" i="1"/>
  <c r="JB25" i="1"/>
  <c r="JC25" i="1"/>
  <c r="JD25" i="1"/>
  <c r="JE25" i="1"/>
  <c r="IZ26" i="1"/>
  <c r="JA26" i="1"/>
  <c r="JB26" i="1"/>
  <c r="JC26" i="1"/>
  <c r="JD26" i="1"/>
  <c r="JE26" i="1"/>
  <c r="IZ27" i="1"/>
  <c r="JA27" i="1"/>
  <c r="JB27" i="1"/>
  <c r="JC27" i="1"/>
  <c r="JD27" i="1"/>
  <c r="JE27" i="1"/>
  <c r="IZ28" i="1"/>
  <c r="JA28" i="1"/>
  <c r="JB28" i="1"/>
  <c r="JC28" i="1"/>
  <c r="JD28" i="1"/>
  <c r="JE28" i="1"/>
  <c r="IZ29" i="1"/>
  <c r="JA29" i="1"/>
  <c r="JB29" i="1"/>
  <c r="JC29" i="1"/>
  <c r="JD29" i="1"/>
  <c r="JE29" i="1"/>
  <c r="IZ30" i="1"/>
  <c r="JA30" i="1" s="1"/>
  <c r="JB30" i="1"/>
  <c r="JC30" i="1"/>
  <c r="JD30" i="1"/>
  <c r="JE30" i="1"/>
  <c r="IZ31" i="1"/>
  <c r="JA31" i="1"/>
  <c r="JB31" i="1"/>
  <c r="JC31" i="1"/>
  <c r="JD31" i="1"/>
  <c r="JE31" i="1"/>
  <c r="IZ32" i="1"/>
  <c r="JA32" i="1"/>
  <c r="JB32" i="1"/>
  <c r="JC32" i="1"/>
  <c r="JD32" i="1"/>
  <c r="JE32" i="1"/>
  <c r="IZ33" i="1"/>
  <c r="JA33" i="1"/>
  <c r="JB33" i="1"/>
  <c r="JC33" i="1"/>
  <c r="JD33" i="1"/>
  <c r="JE33" i="1"/>
  <c r="IZ34" i="1"/>
  <c r="JA34" i="1"/>
  <c r="JB34" i="1"/>
  <c r="JC34" i="1"/>
  <c r="JD34" i="1"/>
  <c r="JE34" i="1"/>
  <c r="IZ35" i="1"/>
  <c r="JA35" i="1"/>
  <c r="JB35" i="1"/>
  <c r="JC35" i="1"/>
  <c r="JD35" i="1"/>
  <c r="JE35" i="1"/>
  <c r="IZ36" i="1"/>
  <c r="JA36" i="1" s="1"/>
  <c r="JB36" i="1"/>
  <c r="JC36" i="1"/>
  <c r="JD36" i="1"/>
  <c r="JE36" i="1"/>
  <c r="IZ37" i="1"/>
  <c r="JA37" i="1"/>
  <c r="JB37" i="1"/>
  <c r="JC37" i="1"/>
  <c r="JD37" i="1"/>
  <c r="JE37" i="1"/>
  <c r="IZ38" i="1"/>
  <c r="JA38" i="1" s="1"/>
  <c r="JB38" i="1"/>
  <c r="JC38" i="1"/>
  <c r="JD38" i="1"/>
  <c r="JE38" i="1"/>
  <c r="IZ39" i="1"/>
  <c r="JA39" i="1"/>
  <c r="JB39" i="1"/>
  <c r="JC39" i="1"/>
  <c r="JD39" i="1"/>
  <c r="JE39" i="1"/>
  <c r="IZ40" i="1"/>
  <c r="JA40" i="1" s="1"/>
  <c r="JB40" i="1"/>
  <c r="JC40" i="1"/>
  <c r="JD40" i="1"/>
  <c r="JE40" i="1"/>
  <c r="IZ41" i="1"/>
  <c r="JA41" i="1"/>
  <c r="JB41" i="1"/>
  <c r="JC41" i="1"/>
  <c r="JD41" i="1"/>
  <c r="JE41" i="1"/>
  <c r="IZ42" i="1"/>
  <c r="JA42" i="1" s="1"/>
  <c r="JB42" i="1"/>
  <c r="JC42" i="1"/>
  <c r="JD42" i="1"/>
  <c r="JE42" i="1"/>
  <c r="IZ43" i="1"/>
  <c r="JA43" i="1"/>
  <c r="JB43" i="1"/>
  <c r="JC43" i="1"/>
  <c r="JD43" i="1"/>
  <c r="JE43" i="1"/>
  <c r="IZ44" i="1"/>
  <c r="JA44" i="1" s="1"/>
  <c r="JB44" i="1"/>
  <c r="JC44" i="1"/>
  <c r="JD44" i="1"/>
  <c r="JE44" i="1"/>
  <c r="IZ45" i="1"/>
  <c r="JA45" i="1"/>
  <c r="JB45" i="1"/>
  <c r="JC45" i="1"/>
  <c r="JD45" i="1"/>
  <c r="JE45" i="1"/>
  <c r="IZ46" i="1"/>
  <c r="JA46" i="1" s="1"/>
  <c r="JB46" i="1"/>
  <c r="JC46" i="1"/>
  <c r="JD46" i="1"/>
  <c r="JE46" i="1"/>
  <c r="IZ47" i="1"/>
  <c r="JA47" i="1"/>
  <c r="JB47" i="1"/>
  <c r="JC47" i="1"/>
  <c r="JD47" i="1"/>
  <c r="JE47" i="1"/>
  <c r="IZ48" i="1"/>
  <c r="JA48" i="1" s="1"/>
  <c r="JB48" i="1"/>
  <c r="JC48" i="1"/>
  <c r="JD48" i="1"/>
  <c r="JE48" i="1"/>
  <c r="IZ49" i="1"/>
  <c r="JA49" i="1"/>
  <c r="JB49" i="1"/>
  <c r="JC49" i="1"/>
  <c r="JD49" i="1"/>
  <c r="JE49" i="1"/>
  <c r="IZ50" i="1"/>
  <c r="JA50" i="1" s="1"/>
  <c r="JB50" i="1"/>
  <c r="JC50" i="1"/>
  <c r="JD50" i="1"/>
  <c r="JE50" i="1"/>
  <c r="IZ51" i="1"/>
  <c r="JA51" i="1"/>
  <c r="JB51" i="1"/>
  <c r="JC51" i="1"/>
  <c r="JD51" i="1"/>
  <c r="JE51" i="1"/>
  <c r="IZ52" i="1"/>
  <c r="JA52" i="1" s="1"/>
  <c r="JB52" i="1"/>
  <c r="JC52" i="1"/>
  <c r="JD52" i="1"/>
  <c r="JE52" i="1"/>
  <c r="IZ53" i="1"/>
  <c r="JA53" i="1"/>
  <c r="JB53" i="1"/>
  <c r="JC53" i="1"/>
  <c r="JD53" i="1"/>
  <c r="JE53" i="1"/>
  <c r="IZ54" i="1"/>
  <c r="JA54" i="1" s="1"/>
  <c r="JB54" i="1"/>
  <c r="JC54" i="1"/>
  <c r="JD54" i="1"/>
  <c r="JE54" i="1"/>
  <c r="IZ55" i="1"/>
  <c r="JA55" i="1"/>
  <c r="JB55" i="1"/>
  <c r="JC55" i="1"/>
  <c r="JD55" i="1"/>
  <c r="JE55" i="1"/>
  <c r="IZ56" i="1"/>
  <c r="JA56" i="1" s="1"/>
  <c r="JB56" i="1"/>
  <c r="JC56" i="1"/>
  <c r="JD56" i="1"/>
  <c r="JE56" i="1"/>
  <c r="IZ57" i="1"/>
  <c r="JA57" i="1"/>
  <c r="JB57" i="1"/>
  <c r="JC57" i="1"/>
  <c r="JD57" i="1"/>
  <c r="JE57" i="1"/>
  <c r="IZ58" i="1"/>
  <c r="JA58" i="1" s="1"/>
  <c r="JB58" i="1"/>
  <c r="JC58" i="1"/>
  <c r="JD58" i="1"/>
  <c r="JE58" i="1"/>
  <c r="IZ59" i="1"/>
  <c r="JA59" i="1"/>
  <c r="JB59" i="1"/>
  <c r="JC59" i="1"/>
  <c r="JD59" i="1"/>
  <c r="JE59" i="1"/>
  <c r="IZ60" i="1"/>
  <c r="JA60" i="1" s="1"/>
  <c r="JB60" i="1"/>
  <c r="JC60" i="1"/>
  <c r="JD60" i="1"/>
  <c r="JE60" i="1"/>
  <c r="IZ61" i="1"/>
  <c r="JA61" i="1"/>
  <c r="JB61" i="1"/>
  <c r="JC61" i="1"/>
  <c r="JD61" i="1"/>
  <c r="JE61" i="1"/>
  <c r="IZ62" i="1"/>
  <c r="JA62" i="1" s="1"/>
  <c r="JB62" i="1"/>
  <c r="JC62" i="1"/>
  <c r="JD62" i="1"/>
  <c r="JE62" i="1"/>
  <c r="IZ63" i="1"/>
  <c r="JA63" i="1"/>
  <c r="JB63" i="1"/>
  <c r="JC63" i="1"/>
  <c r="JD63" i="1"/>
  <c r="JE63" i="1"/>
  <c r="IZ64" i="1"/>
  <c r="JA64" i="1" s="1"/>
  <c r="JB64" i="1"/>
  <c r="JC64" i="1"/>
  <c r="JD64" i="1"/>
  <c r="JE64" i="1"/>
  <c r="IZ65" i="1"/>
  <c r="JA65" i="1"/>
  <c r="JB65" i="1"/>
  <c r="JC65" i="1"/>
  <c r="JD65" i="1"/>
  <c r="JE65" i="1"/>
  <c r="IZ66" i="1"/>
  <c r="JA66" i="1" s="1"/>
  <c r="JB66" i="1"/>
  <c r="JC66" i="1"/>
  <c r="JD66" i="1"/>
  <c r="JE66" i="1"/>
  <c r="IZ67" i="1"/>
  <c r="JA67" i="1"/>
  <c r="JB67" i="1"/>
  <c r="JC67" i="1"/>
  <c r="JD67" i="1"/>
  <c r="JE67" i="1"/>
  <c r="IZ68" i="1"/>
  <c r="JA68" i="1" s="1"/>
  <c r="JB68" i="1"/>
  <c r="JC68" i="1"/>
  <c r="JD68" i="1"/>
  <c r="JE68" i="1"/>
  <c r="IZ69" i="1"/>
  <c r="JA69" i="1"/>
  <c r="JB69" i="1"/>
  <c r="JC69" i="1"/>
  <c r="JD69" i="1"/>
  <c r="JE69" i="1"/>
  <c r="IZ70" i="1"/>
  <c r="JA70" i="1" s="1"/>
  <c r="JB70" i="1"/>
  <c r="JC70" i="1"/>
  <c r="JD70" i="1"/>
  <c r="JE70" i="1"/>
  <c r="IZ71" i="1"/>
  <c r="JA71" i="1"/>
  <c r="JB71" i="1"/>
  <c r="JC71" i="1"/>
  <c r="JD71" i="1"/>
  <c r="JE71" i="1"/>
  <c r="IZ72" i="1"/>
  <c r="JA72" i="1" s="1"/>
  <c r="JB72" i="1"/>
  <c r="JC72" i="1"/>
  <c r="JD72" i="1"/>
  <c r="JE72" i="1"/>
  <c r="IZ73" i="1"/>
  <c r="JA73" i="1"/>
  <c r="JB73" i="1"/>
  <c r="JC73" i="1"/>
  <c r="JD73" i="1"/>
  <c r="JE73" i="1"/>
  <c r="IZ74" i="1"/>
  <c r="JA74" i="1" s="1"/>
  <c r="JB74" i="1"/>
  <c r="JC74" i="1"/>
  <c r="JD74" i="1"/>
  <c r="JE74" i="1"/>
  <c r="IZ75" i="1"/>
  <c r="JA75" i="1"/>
  <c r="JB75" i="1"/>
  <c r="JC75" i="1"/>
  <c r="JD75" i="1"/>
  <c r="JE75" i="1"/>
  <c r="IZ76" i="1"/>
  <c r="JA76" i="1" s="1"/>
  <c r="JB76" i="1"/>
  <c r="JC76" i="1"/>
  <c r="JD76" i="1"/>
  <c r="JE76" i="1"/>
  <c r="IZ77" i="1"/>
  <c r="JA77" i="1"/>
  <c r="JB77" i="1"/>
  <c r="JC77" i="1"/>
  <c r="JD77" i="1"/>
  <c r="JE77" i="1"/>
  <c r="IZ78" i="1"/>
  <c r="JA78" i="1" s="1"/>
  <c r="JB78" i="1"/>
  <c r="JC78" i="1"/>
  <c r="JD78" i="1"/>
  <c r="JE78" i="1"/>
  <c r="IZ79" i="1"/>
  <c r="JA79" i="1"/>
  <c r="JB79" i="1"/>
  <c r="JC79" i="1"/>
  <c r="JD79" i="1"/>
  <c r="JE79" i="1"/>
  <c r="IZ80" i="1"/>
  <c r="JA80" i="1" s="1"/>
  <c r="JB80" i="1"/>
  <c r="JC80" i="1"/>
  <c r="JD80" i="1"/>
  <c r="JE80" i="1"/>
  <c r="IZ81" i="1"/>
  <c r="JA81" i="1"/>
  <c r="JB81" i="1"/>
  <c r="JC81" i="1"/>
  <c r="JD81" i="1"/>
  <c r="JE81" i="1"/>
  <c r="IZ82" i="1"/>
  <c r="JA82" i="1" s="1"/>
  <c r="JB82" i="1"/>
  <c r="JC82" i="1"/>
  <c r="JD82" i="1"/>
  <c r="JE82" i="1"/>
  <c r="IZ83" i="1"/>
  <c r="JA83" i="1"/>
  <c r="JB83" i="1"/>
  <c r="JC83" i="1"/>
  <c r="JD83" i="1"/>
  <c r="JE83" i="1"/>
  <c r="IZ84" i="1"/>
  <c r="JA84" i="1" s="1"/>
  <c r="JB84" i="1"/>
  <c r="JC84" i="1"/>
  <c r="JD84" i="1"/>
  <c r="JE84" i="1"/>
  <c r="IZ85" i="1"/>
  <c r="JA85" i="1"/>
  <c r="JB85" i="1"/>
  <c r="JC85" i="1"/>
  <c r="JD85" i="1"/>
  <c r="JE85" i="1"/>
  <c r="IZ86" i="1"/>
  <c r="JA86" i="1" s="1"/>
  <c r="JB86" i="1"/>
  <c r="JC86" i="1"/>
  <c r="JD86" i="1"/>
  <c r="JE86" i="1"/>
  <c r="IZ87" i="1"/>
  <c r="JA87" i="1"/>
  <c r="JB87" i="1"/>
  <c r="JC87" i="1"/>
  <c r="JD87" i="1"/>
  <c r="JE87" i="1"/>
  <c r="IZ88" i="1"/>
  <c r="JA88" i="1" s="1"/>
  <c r="JB88" i="1"/>
  <c r="JC88" i="1"/>
  <c r="JD88" i="1"/>
  <c r="JE88" i="1"/>
  <c r="IZ89" i="1"/>
  <c r="JA89" i="1"/>
  <c r="JB89" i="1"/>
  <c r="JC89" i="1"/>
  <c r="JD89" i="1"/>
  <c r="JE89" i="1"/>
  <c r="IZ90" i="1"/>
  <c r="JA90" i="1" s="1"/>
  <c r="JB90" i="1"/>
  <c r="JC90" i="1"/>
  <c r="JD90" i="1"/>
  <c r="JE90" i="1"/>
  <c r="IZ91" i="1"/>
  <c r="JA91" i="1"/>
  <c r="JB91" i="1"/>
  <c r="JC91" i="1"/>
  <c r="JD91" i="1"/>
  <c r="JE91" i="1"/>
  <c r="IZ92" i="1"/>
  <c r="JA92" i="1" s="1"/>
  <c r="JB92" i="1"/>
  <c r="JC92" i="1"/>
  <c r="JD92" i="1"/>
  <c r="JE92" i="1"/>
  <c r="IZ93" i="1"/>
  <c r="JA93" i="1"/>
  <c r="JB93" i="1"/>
  <c r="JC93" i="1"/>
  <c r="JD93" i="1"/>
  <c r="JE93" i="1"/>
  <c r="IZ94" i="1"/>
  <c r="JA94" i="1" s="1"/>
  <c r="JB94" i="1"/>
  <c r="JC94" i="1"/>
  <c r="JD94" i="1"/>
  <c r="JE94" i="1"/>
  <c r="IZ95" i="1"/>
  <c r="JA95" i="1"/>
  <c r="JB95" i="1"/>
  <c r="JC95" i="1"/>
  <c r="JD95" i="1"/>
  <c r="JE95" i="1"/>
  <c r="IZ96" i="1"/>
  <c r="JA96" i="1" s="1"/>
  <c r="JB96" i="1"/>
  <c r="JC96" i="1"/>
  <c r="JD96" i="1"/>
  <c r="JE96" i="1"/>
  <c r="IZ97" i="1"/>
  <c r="JA97" i="1"/>
  <c r="JB97" i="1"/>
  <c r="JC97" i="1"/>
  <c r="JD97" i="1"/>
  <c r="JE97" i="1"/>
  <c r="IZ98" i="1"/>
  <c r="JA98" i="1" s="1"/>
  <c r="JB98" i="1"/>
  <c r="JC98" i="1"/>
  <c r="JD98" i="1"/>
  <c r="JE98" i="1"/>
  <c r="IZ99" i="1"/>
  <c r="JA99" i="1"/>
  <c r="JB99" i="1"/>
  <c r="JC99" i="1"/>
  <c r="JD99" i="1"/>
  <c r="JE99" i="1"/>
  <c r="IZ100" i="1"/>
  <c r="JA100" i="1" s="1"/>
  <c r="JB100" i="1"/>
  <c r="JC100" i="1"/>
  <c r="JD100" i="1"/>
  <c r="JE100" i="1"/>
  <c r="IZ101" i="1"/>
  <c r="JA101" i="1"/>
  <c r="JB101" i="1"/>
  <c r="JC101" i="1"/>
  <c r="JD101" i="1"/>
  <c r="JE101" i="1"/>
  <c r="IZ102" i="1"/>
  <c r="JA102" i="1" s="1"/>
  <c r="JB102" i="1"/>
  <c r="JC102" i="1"/>
  <c r="JD102" i="1"/>
  <c r="JE102" i="1"/>
  <c r="IZ103" i="1"/>
  <c r="JA103" i="1"/>
  <c r="JB103" i="1"/>
  <c r="JC103" i="1"/>
  <c r="JD103" i="1"/>
  <c r="JE103" i="1"/>
  <c r="JC3" i="1"/>
  <c r="JE3" i="1" s="1"/>
  <c r="IZ3" i="1"/>
  <c r="JB3" i="1" s="1"/>
  <c r="JG3" i="1"/>
  <c r="JK3" i="1"/>
  <c r="JH3" i="1"/>
  <c r="JB36" i="2" l="1"/>
  <c r="JJ36" i="2" s="1"/>
  <c r="JA75" i="2"/>
  <c r="JI75" i="2" s="1"/>
  <c r="JB75" i="2"/>
  <c r="JJ75" i="2" s="1"/>
  <c r="JD87" i="2"/>
  <c r="JL87" i="2" s="1"/>
  <c r="JE87" i="2"/>
  <c r="JM87" i="2" s="1"/>
  <c r="JB29" i="2"/>
  <c r="JJ29" i="2" s="1"/>
  <c r="JD62" i="2"/>
  <c r="JL62" i="2" s="1"/>
  <c r="JA71" i="2"/>
  <c r="JI71" i="2" s="1"/>
  <c r="JE43" i="2"/>
  <c r="JM43" i="2" s="1"/>
  <c r="JD71" i="2"/>
  <c r="JL71" i="2" s="1"/>
  <c r="JA86" i="2"/>
  <c r="JI86" i="2" s="1"/>
  <c r="JB11" i="2"/>
  <c r="JJ11" i="2" s="1"/>
  <c r="JA11" i="2"/>
  <c r="JI11" i="2" s="1"/>
  <c r="JA14" i="2"/>
  <c r="JI14" i="2" s="1"/>
  <c r="JD15" i="2"/>
  <c r="JL15" i="2" s="1"/>
  <c r="JE23" i="2"/>
  <c r="JM23" i="2" s="1"/>
  <c r="JD23" i="2"/>
  <c r="JL23" i="2" s="1"/>
  <c r="JB35" i="2"/>
  <c r="JJ35" i="2" s="1"/>
  <c r="JA35" i="2"/>
  <c r="JI35" i="2" s="1"/>
  <c r="JA42" i="2"/>
  <c r="JI42" i="2" s="1"/>
  <c r="JE67" i="2"/>
  <c r="JM67" i="2" s="1"/>
  <c r="JD67" i="2"/>
  <c r="JL67" i="2" s="1"/>
  <c r="JA70" i="2"/>
  <c r="JI70" i="2" s="1"/>
  <c r="JD95" i="2"/>
  <c r="JL95" i="2" s="1"/>
  <c r="JA22" i="2"/>
  <c r="JI22" i="2" s="1"/>
  <c r="JA28" i="2"/>
  <c r="JI28" i="2" s="1"/>
  <c r="JA41" i="2"/>
  <c r="JI41" i="2" s="1"/>
  <c r="JE83" i="2"/>
  <c r="JM83" i="2" s="1"/>
  <c r="JD83" i="2"/>
  <c r="JL83" i="2" s="1"/>
  <c r="JB10" i="2"/>
  <c r="JJ10" i="2" s="1"/>
  <c r="JA10" i="2"/>
  <c r="JI10" i="2" s="1"/>
  <c r="JE55" i="2"/>
  <c r="JM55" i="2" s="1"/>
  <c r="JD55" i="2"/>
  <c r="JL55" i="2" s="1"/>
  <c r="JD61" i="2"/>
  <c r="JL61" i="2" s="1"/>
  <c r="JA94" i="2"/>
  <c r="JI94" i="2" s="1"/>
  <c r="JB94" i="2"/>
  <c r="JJ94" i="2" s="1"/>
  <c r="JA66" i="2"/>
  <c r="JI66" i="2" s="1"/>
  <c r="JB66" i="2"/>
  <c r="JJ66" i="2" s="1"/>
  <c r="JA39" i="2"/>
  <c r="JI39" i="2" s="1"/>
  <c r="JB39" i="2"/>
  <c r="JJ39" i="2" s="1"/>
  <c r="JA99" i="2"/>
  <c r="JI99" i="2" s="1"/>
  <c r="JB12" i="2"/>
  <c r="JJ12" i="2" s="1"/>
  <c r="JD56" i="2"/>
  <c r="JL56" i="2" s="1"/>
  <c r="JA95" i="2"/>
  <c r="JI95" i="2" s="1"/>
  <c r="JD13" i="2"/>
  <c r="JL13" i="2" s="1"/>
  <c r="JE13" i="2"/>
  <c r="JM13" i="2" s="1"/>
  <c r="JB5" i="2"/>
  <c r="JJ5" i="2" s="1"/>
  <c r="JA5" i="2"/>
  <c r="JI5" i="2" s="1"/>
  <c r="JA77" i="2"/>
  <c r="JI77" i="2" s="1"/>
  <c r="JA23" i="2"/>
  <c r="JI23" i="2" s="1"/>
  <c r="JB6" i="2"/>
  <c r="JJ6" i="2" s="1"/>
  <c r="JA6" i="2"/>
  <c r="JI6" i="2" s="1"/>
  <c r="JB27" i="2"/>
  <c r="JJ27" i="2" s="1"/>
  <c r="JA27" i="2"/>
  <c r="JI27" i="2" s="1"/>
  <c r="JB34" i="2"/>
  <c r="JJ34" i="2" s="1"/>
  <c r="JA34" i="2"/>
  <c r="JI34" i="2" s="1"/>
  <c r="JA54" i="2"/>
  <c r="JI54" i="2" s="1"/>
  <c r="JB54" i="2"/>
  <c r="JJ54" i="2" s="1"/>
  <c r="JE37" i="2"/>
  <c r="JM37" i="2" s="1"/>
  <c r="JD37" i="2"/>
  <c r="JL37" i="2" s="1"/>
  <c r="JB40" i="2"/>
  <c r="JJ40" i="2" s="1"/>
  <c r="JA40" i="2"/>
  <c r="JI40" i="2" s="1"/>
  <c r="JB60" i="2"/>
  <c r="JJ60" i="2" s="1"/>
  <c r="JA82" i="2"/>
  <c r="JI82" i="2" s="1"/>
  <c r="JE16" i="2"/>
  <c r="JM16" i="2" s="1"/>
  <c r="JD16" i="2"/>
  <c r="JL16" i="2" s="1"/>
  <c r="JD24" i="2"/>
  <c r="JL24" i="2" s="1"/>
  <c r="JA30" i="2"/>
  <c r="JI30" i="2" s="1"/>
  <c r="JD48" i="2"/>
  <c r="JL48" i="2" s="1"/>
  <c r="JE60" i="2"/>
  <c r="JM60" i="2" s="1"/>
  <c r="JD60" i="2"/>
  <c r="JL60" i="2" s="1"/>
  <c r="JE81" i="2"/>
  <c r="JM81" i="2" s="1"/>
  <c r="JD86" i="2"/>
  <c r="JL86" i="2" s="1"/>
  <c r="JB98" i="2"/>
  <c r="JJ98" i="2" s="1"/>
  <c r="JA98" i="2"/>
  <c r="JI98" i="2" s="1"/>
  <c r="JE4" i="2"/>
  <c r="JM4" i="2" s="1"/>
  <c r="JD4" i="2"/>
  <c r="JL4" i="2" s="1"/>
  <c r="JD12" i="2"/>
  <c r="JL12" i="2" s="1"/>
  <c r="JD19" i="2"/>
  <c r="JL19" i="2" s="1"/>
  <c r="JE21" i="2"/>
  <c r="JM21" i="2" s="1"/>
  <c r="JA26" i="2"/>
  <c r="JI26" i="2" s="1"/>
  <c r="JA38" i="2"/>
  <c r="JI38" i="2" s="1"/>
  <c r="JD47" i="2"/>
  <c r="JL47" i="2" s="1"/>
  <c r="JA59" i="2"/>
  <c r="JI59" i="2" s="1"/>
  <c r="JB64" i="2"/>
  <c r="JJ64" i="2" s="1"/>
  <c r="JA74" i="2"/>
  <c r="JI74" i="2" s="1"/>
  <c r="JB84" i="2"/>
  <c r="JJ84" i="2" s="1"/>
  <c r="JE103" i="2"/>
  <c r="JM103" i="2" s="1"/>
  <c r="JD11" i="2"/>
  <c r="JL11" i="2" s="1"/>
  <c r="JD20" i="2"/>
  <c r="JL20" i="2" s="1"/>
  <c r="JE40" i="2"/>
  <c r="JM40" i="2" s="1"/>
  <c r="JD40" i="2"/>
  <c r="JL40" i="2" s="1"/>
  <c r="JA53" i="2"/>
  <c r="JI53" i="2" s="1"/>
  <c r="JE59" i="2"/>
  <c r="JM59" i="2" s="1"/>
  <c r="JD59" i="2"/>
  <c r="JL59" i="2" s="1"/>
  <c r="JD80" i="2"/>
  <c r="JL80" i="2" s="1"/>
  <c r="JD85" i="2"/>
  <c r="JL85" i="2" s="1"/>
  <c r="JA102" i="2"/>
  <c r="JI102" i="2" s="1"/>
  <c r="JB102" i="2"/>
  <c r="JJ102" i="2" s="1"/>
  <c r="JE28" i="2"/>
  <c r="JM28" i="2" s="1"/>
  <c r="JD28" i="2"/>
  <c r="JL28" i="2" s="1"/>
  <c r="JD26" i="2"/>
  <c r="JL26" i="2" s="1"/>
  <c r="JE33" i="2"/>
  <c r="JM33" i="2" s="1"/>
  <c r="JD38" i="2"/>
  <c r="JL38" i="2" s="1"/>
  <c r="JA52" i="2"/>
  <c r="JI52" i="2" s="1"/>
  <c r="JA78" i="2"/>
  <c r="JI78" i="2" s="1"/>
  <c r="JB78" i="2"/>
  <c r="JJ78" i="2" s="1"/>
  <c r="JB7" i="2"/>
  <c r="JJ7" i="2" s="1"/>
  <c r="JA7" i="2"/>
  <c r="JI7" i="2" s="1"/>
  <c r="JB24" i="2"/>
  <c r="JJ24" i="2" s="1"/>
  <c r="JB31" i="2"/>
  <c r="JJ31" i="2" s="1"/>
  <c r="JA31" i="2"/>
  <c r="JI31" i="2" s="1"/>
  <c r="JB43" i="2"/>
  <c r="JJ43" i="2" s="1"/>
  <c r="JA43" i="2"/>
  <c r="JI43" i="2" s="1"/>
  <c r="JE45" i="2"/>
  <c r="JM45" i="2" s="1"/>
  <c r="JD63" i="2"/>
  <c r="JL63" i="2" s="1"/>
  <c r="JE63" i="2"/>
  <c r="JM63" i="2" s="1"/>
  <c r="JE68" i="2"/>
  <c r="JM68" i="2" s="1"/>
  <c r="JD68" i="2"/>
  <c r="JL68" i="2" s="1"/>
  <c r="JA83" i="2"/>
  <c r="JI83" i="2" s="1"/>
  <c r="JA101" i="2"/>
  <c r="JI101" i="2" s="1"/>
  <c r="JA90" i="2"/>
  <c r="JI90" i="2" s="1"/>
  <c r="JB90" i="2"/>
  <c r="JJ90" i="2" s="1"/>
  <c r="JD51" i="2"/>
  <c r="JL51" i="2" s="1"/>
  <c r="JE51" i="2"/>
  <c r="JM51" i="2" s="1"/>
  <c r="JD75" i="2"/>
  <c r="JL75" i="2" s="1"/>
  <c r="JE75" i="2"/>
  <c r="JM75" i="2" s="1"/>
  <c r="JD91" i="2"/>
  <c r="JL91" i="2" s="1"/>
  <c r="JD92" i="2"/>
  <c r="JL92" i="2" s="1"/>
  <c r="JD99" i="2"/>
  <c r="JL99" i="2" s="1"/>
  <c r="JE99" i="2"/>
  <c r="JM99" i="2" s="1"/>
  <c r="JE9" i="2"/>
  <c r="JM9" i="2" s="1"/>
  <c r="JB19" i="2"/>
  <c r="JJ19" i="2" s="1"/>
  <c r="JA19" i="2"/>
  <c r="JI19" i="2" s="1"/>
  <c r="JB48" i="2"/>
  <c r="JJ48" i="2" s="1"/>
  <c r="JA65" i="2"/>
  <c r="JI65" i="2" s="1"/>
  <c r="JA89" i="2"/>
  <c r="JI89" i="2" s="1"/>
  <c r="JD52" i="2"/>
  <c r="JL52" i="2" s="1"/>
  <c r="JA55" i="2"/>
  <c r="JI55" i="2" s="1"/>
  <c r="JD64" i="2"/>
  <c r="JL64" i="2" s="1"/>
  <c r="JA67" i="2"/>
  <c r="JI67" i="2" s="1"/>
  <c r="JD76" i="2"/>
  <c r="JL76" i="2" s="1"/>
  <c r="JA79" i="2"/>
  <c r="JI79" i="2" s="1"/>
  <c r="JD88" i="2"/>
  <c r="JL88" i="2" s="1"/>
  <c r="JA91" i="2"/>
  <c r="JI91" i="2" s="1"/>
  <c r="JD100" i="2"/>
  <c r="JL100" i="2" s="1"/>
  <c r="JA103" i="2"/>
  <c r="JI103" i="2" s="1"/>
  <c r="JA3" i="1"/>
  <c r="JD3" i="1"/>
</calcChain>
</file>

<file path=xl/sharedStrings.xml><?xml version="1.0" encoding="utf-8"?>
<sst xmlns="http://schemas.openxmlformats.org/spreadsheetml/2006/main" count="745" uniqueCount="286">
  <si>
    <t>Version - 1.4.9 Paretto</t>
  </si>
  <si>
    <t>NameFilePar= C:\КАФЕДРА\Программы\ACO_Cluster2/ParametricGraph/BenchParetto.xlsx</t>
  </si>
  <si>
    <t>N=100.0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</si>
  <si>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</si>
  <si>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</si>
  <si>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</si>
  <si>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</si>
  <si>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</si>
  <si>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</si>
  <si>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</si>
  <si>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</si>
  <si>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typeProbability=30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</si>
  <si>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</si>
  <si>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</si>
  <si>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</si>
  <si>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</si>
  <si>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</si>
  <si>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</si>
  <si>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KolIteration=0</t>
  </si>
  <si>
    <t>KolStatIteration=200</t>
  </si>
  <si>
    <t>MaxkolIterationAntZero=100</t>
  </si>
  <si>
    <t>KolElitAgent=0</t>
  </si>
  <si>
    <t>DeltZeroPheromon=1</t>
  </si>
  <si>
    <t>GoParallelAnt=0</t>
  </si>
  <si>
    <t>KolParallelAnt=0</t>
  </si>
  <si>
    <t>KolIter</t>
  </si>
  <si>
    <t>M Solution</t>
  </si>
  <si>
    <t>La2 Solution</t>
  </si>
  <si>
    <t>D Solution</t>
  </si>
  <si>
    <t>I(-M)</t>
  </si>
  <si>
    <t>I(+M)</t>
  </si>
  <si>
    <t>Norm Solution</t>
  </si>
  <si>
    <t>Norm I(-M)</t>
  </si>
  <si>
    <t>Norm I(+M)</t>
  </si>
  <si>
    <t>M Iteration</t>
  </si>
  <si>
    <t>La2 Iteration</t>
  </si>
  <si>
    <t>M KolIterAntGoZero</t>
  </si>
  <si>
    <t>La2 KolIterAntGoZero</t>
  </si>
  <si>
    <t>D KolIterAntGoZero</t>
  </si>
  <si>
    <t>KolAllAntZero</t>
  </si>
  <si>
    <t>KolAntZero</t>
  </si>
  <si>
    <t>SumProcAntZero</t>
  </si>
  <si>
    <t>Time</t>
  </si>
  <si>
    <t>M IterAllAntZero</t>
  </si>
  <si>
    <t>La2 IterAllAntZero</t>
  </si>
  <si>
    <t>D IterAllAntZero</t>
  </si>
  <si>
    <t>M SolutionAllAntZero</t>
  </si>
  <si>
    <t>La2 SolutionAllAntZero</t>
  </si>
  <si>
    <t>D SolutionAllAntZero</t>
  </si>
  <si>
    <t>MIter 0.5</t>
  </si>
  <si>
    <t>La2Iter 0.5</t>
  </si>
  <si>
    <t>MIter 0.75</t>
  </si>
  <si>
    <t>La2Iter 0.75</t>
  </si>
  <si>
    <t>MIter 0.8</t>
  </si>
  <si>
    <t>La2Iter 0.8</t>
  </si>
  <si>
    <t>MIter 0.81</t>
  </si>
  <si>
    <t>La2Iter 0.81</t>
  </si>
  <si>
    <t>MIter 0.82</t>
  </si>
  <si>
    <t>La2Iter 0.82</t>
  </si>
  <si>
    <t>MIter 0.83</t>
  </si>
  <si>
    <t>La2Iter 0.83</t>
  </si>
  <si>
    <t>MIter 0.84</t>
  </si>
  <si>
    <t>La2Iter 0.84</t>
  </si>
  <si>
    <t>MIter 0.85</t>
  </si>
  <si>
    <t>La2Iter 0.85</t>
  </si>
  <si>
    <t>MIter 0.86</t>
  </si>
  <si>
    <t>La2Iter 0.86</t>
  </si>
  <si>
    <t>MIter 0.87</t>
  </si>
  <si>
    <t>La2Iter 0.87</t>
  </si>
  <si>
    <t>MIter 0.88</t>
  </si>
  <si>
    <t>La2Iter 0.88</t>
  </si>
  <si>
    <t>MIter 0.89</t>
  </si>
  <si>
    <t>La2Iter 0.89</t>
  </si>
  <si>
    <t>MIter 0.9</t>
  </si>
  <si>
    <t>La2Iter 0.9</t>
  </si>
  <si>
    <t>MIter 0.91</t>
  </si>
  <si>
    <t>La2Iter 0.91</t>
  </si>
  <si>
    <t>MIter 0.92</t>
  </si>
  <si>
    <t>La2Iter 0.92</t>
  </si>
  <si>
    <t>MIter 0.93</t>
  </si>
  <si>
    <t>La2Iter 0.93</t>
  </si>
  <si>
    <t>MIter 0.94</t>
  </si>
  <si>
    <t>La2Iter 0.94</t>
  </si>
  <si>
    <t>MIter 0.95</t>
  </si>
  <si>
    <t>La2Iter 0.95</t>
  </si>
  <si>
    <t>MIter 0.96</t>
  </si>
  <si>
    <t>La2Iter 0.96</t>
  </si>
  <si>
    <t>MIter 0.97</t>
  </si>
  <si>
    <t>La2Iter 0.97</t>
  </si>
  <si>
    <t>MIter 0.98</t>
  </si>
  <si>
    <t>La2Iter 0.98</t>
  </si>
  <si>
    <t>MIter 0.99</t>
  </si>
  <si>
    <t>La2Iter 0.99</t>
  </si>
  <si>
    <t>MIter 0.9999</t>
  </si>
  <si>
    <t>La2Iter 0.9999</t>
  </si>
  <si>
    <t>MIter 1</t>
  </si>
  <si>
    <t>La2Iter 1</t>
  </si>
  <si>
    <t>MSol 0.5</t>
  </si>
  <si>
    <t>La2Sol 0.5</t>
  </si>
  <si>
    <t>MSol 0.75</t>
  </si>
  <si>
    <t>La2Sol 0.75</t>
  </si>
  <si>
    <t>MSol 0.8</t>
  </si>
  <si>
    <t>La2Sol 0.8</t>
  </si>
  <si>
    <t>MSol 0.81</t>
  </si>
  <si>
    <t>La2Sol 0.81</t>
  </si>
  <si>
    <t>MSol 0.82</t>
  </si>
  <si>
    <t>La2Sol 0.82</t>
  </si>
  <si>
    <t>MSol 0.83</t>
  </si>
  <si>
    <t>La2Sol 0.83</t>
  </si>
  <si>
    <t>MSol 0.84</t>
  </si>
  <si>
    <t>La2Sol 0.84</t>
  </si>
  <si>
    <t>MSol 0.85</t>
  </si>
  <si>
    <t>La2Sol 0.85</t>
  </si>
  <si>
    <t>MSol 0.86</t>
  </si>
  <si>
    <t>La2Sol 0.86</t>
  </si>
  <si>
    <t>MSol 0.87</t>
  </si>
  <si>
    <t>La2Sol 0.87</t>
  </si>
  <si>
    <t>MSol 0.88</t>
  </si>
  <si>
    <t>La2Sol 0.88</t>
  </si>
  <si>
    <t>MSol 0.89</t>
  </si>
  <si>
    <t>La2Sol 0.89</t>
  </si>
  <si>
    <t>MSol 0.9</t>
  </si>
  <si>
    <t>La2Sol 0.9</t>
  </si>
  <si>
    <t>MSol 0.91</t>
  </si>
  <si>
    <t>La2Sol 0.91</t>
  </si>
  <si>
    <t>MSol 0.92</t>
  </si>
  <si>
    <t>La2Sol 0.92</t>
  </si>
  <si>
    <t>MSol 0.93</t>
  </si>
  <si>
    <t>La2Sol 0.93</t>
  </si>
  <si>
    <t>MSol 0.94</t>
  </si>
  <si>
    <t>La2Sol 0.94</t>
  </si>
  <si>
    <t>MSol 0.95</t>
  </si>
  <si>
    <t>La2Sol 0.95</t>
  </si>
  <si>
    <t>MSol 0.96</t>
  </si>
  <si>
    <t>La2Sol 0.96</t>
  </si>
  <si>
    <t>MSol 0.97</t>
  </si>
  <si>
    <t>La2Sol 0.97</t>
  </si>
  <si>
    <t>MSol 0.98</t>
  </si>
  <si>
    <t>La2Sol 0.98</t>
  </si>
  <si>
    <t>MSol 0.99</t>
  </si>
  <si>
    <t>La2Sol 0.99</t>
  </si>
  <si>
    <t>MSol 0.9999</t>
  </si>
  <si>
    <t>La2Sol 0.9999</t>
  </si>
  <si>
    <t>MSol 1</t>
  </si>
  <si>
    <t>La2Sol 1</t>
  </si>
  <si>
    <t>OptZn 0.5</t>
  </si>
  <si>
    <t>OptZn 0.75</t>
  </si>
  <si>
    <t>OptZn 0.8</t>
  </si>
  <si>
    <t>OptZn 0.81</t>
  </si>
  <si>
    <t>OptZn 0.82</t>
  </si>
  <si>
    <t>OptZn 0.83</t>
  </si>
  <si>
    <t>OptZn 0.84</t>
  </si>
  <si>
    <t>OptZn 0.85</t>
  </si>
  <si>
    <t>OptZn 0.86</t>
  </si>
  <si>
    <t>OptZn 0.87</t>
  </si>
  <si>
    <t>OptZn 0.88</t>
  </si>
  <si>
    <t>OptZn 0.89</t>
  </si>
  <si>
    <t>OptZn 0.9</t>
  </si>
  <si>
    <t>OptZn 0.91</t>
  </si>
  <si>
    <t>OptZn 0.92</t>
  </si>
  <si>
    <t>OptZn 0.93</t>
  </si>
  <si>
    <t>OptZn 0.94</t>
  </si>
  <si>
    <t>OptZn 0.95</t>
  </si>
  <si>
    <t>OptZn 0.96</t>
  </si>
  <si>
    <t>OptZn 0.97</t>
  </si>
  <si>
    <t>OptZn 0.98</t>
  </si>
  <si>
    <t>OptZn 0.99</t>
  </si>
  <si>
    <t>OptZn 0.9999</t>
  </si>
  <si>
    <t>OptZn 1</t>
  </si>
  <si>
    <t>IterZn 0.5</t>
  </si>
  <si>
    <t>IterZn 0.75</t>
  </si>
  <si>
    <t>IterZn 0.8</t>
  </si>
  <si>
    <t>IterZn 0.81</t>
  </si>
  <si>
    <t>IterZn 0.82</t>
  </si>
  <si>
    <t>IterZn 0.83</t>
  </si>
  <si>
    <t>IterZn 0.84</t>
  </si>
  <si>
    <t>IterZn 0.85</t>
  </si>
  <si>
    <t>IterZn 0.86</t>
  </si>
  <si>
    <t>IterZn 0.87</t>
  </si>
  <si>
    <t>IterZn 0.88</t>
  </si>
  <si>
    <t>IterZn 0.89</t>
  </si>
  <si>
    <t>IterZn 0.9</t>
  </si>
  <si>
    <t>IterZn 0.91</t>
  </si>
  <si>
    <t>IterZn 0.92</t>
  </si>
  <si>
    <t>IterZn 0.93</t>
  </si>
  <si>
    <t>IterZn 0.94</t>
  </si>
  <si>
    <t>IterZn 0.95</t>
  </si>
  <si>
    <t>IterZn 0.96</t>
  </si>
  <si>
    <t>IterZn 0.97</t>
  </si>
  <si>
    <t>IterZn 0.98</t>
  </si>
  <si>
    <t>IterZn 0.99</t>
  </si>
  <si>
    <t>IterZn 0.9999</t>
  </si>
  <si>
    <t>IterZn 1</t>
  </si>
  <si>
    <t>KolZn 0.5</t>
  </si>
  <si>
    <t>KolZn 0.75</t>
  </si>
  <si>
    <t>KolZn 0.8</t>
  </si>
  <si>
    <t>KolZn 0.81</t>
  </si>
  <si>
    <t>KolZn 0.82</t>
  </si>
  <si>
    <t>KolZn 0.83</t>
  </si>
  <si>
    <t>KolZn 0.84</t>
  </si>
  <si>
    <t>KolZn 0.85</t>
  </si>
  <si>
    <t>KolZn 0.86</t>
  </si>
  <si>
    <t>KolZn 0.87</t>
  </si>
  <si>
    <t>KolZn 0.88</t>
  </si>
  <si>
    <t>KolZn 0.89</t>
  </si>
  <si>
    <t>KolZn 0.9</t>
  </si>
  <si>
    <t>KolZn 0.91</t>
  </si>
  <si>
    <t>KolZn 0.92</t>
  </si>
  <si>
    <t>KolZn 0.93</t>
  </si>
  <si>
    <t>KolZn 0.94</t>
  </si>
  <si>
    <t>KolZn 0.95</t>
  </si>
  <si>
    <t>KolZn 0.96</t>
  </si>
  <si>
    <t>KolZn 0.97</t>
  </si>
  <si>
    <t>KolZn 0.98</t>
  </si>
  <si>
    <t>KolZn 0.99</t>
  </si>
  <si>
    <t>KolZn 0.9999</t>
  </si>
  <si>
    <t>KolZn 1</t>
  </si>
  <si>
    <t>LevelGT 0</t>
  </si>
  <si>
    <t>LevelGT 1</t>
  </si>
  <si>
    <t>LevelGT 2</t>
  </si>
  <si>
    <t>LevelGT 3</t>
  </si>
  <si>
    <t>LevelGT 4</t>
  </si>
  <si>
    <t>LevelGT 5</t>
  </si>
  <si>
    <t>LevelGT 6</t>
  </si>
  <si>
    <t>LevelGT 7</t>
  </si>
  <si>
    <t>LevelGT 8</t>
  </si>
  <si>
    <t>LevelGT 9</t>
  </si>
  <si>
    <t>LevelGT 10</t>
  </si>
  <si>
    <t>LevelGT 11</t>
  </si>
  <si>
    <t>OptimPath</t>
  </si>
  <si>
    <t>M All Time</t>
  </si>
  <si>
    <t>La2 All Time</t>
  </si>
  <si>
    <t>M Time 0</t>
  </si>
  <si>
    <t>La2 Time 0</t>
  </si>
  <si>
    <t>M Time 1</t>
  </si>
  <si>
    <t>La2 Time 1</t>
  </si>
  <si>
    <t>M Time 2</t>
  </si>
  <si>
    <t>La2 Time 2</t>
  </si>
  <si>
    <t>M Time 3</t>
  </si>
  <si>
    <t>La2 Time 3</t>
  </si>
  <si>
    <t>M Time 4</t>
  </si>
  <si>
    <t>La2 Time 4</t>
  </si>
  <si>
    <t>M Time 5</t>
  </si>
  <si>
    <t>La2 Time 5</t>
  </si>
  <si>
    <t>M Time 6</t>
  </si>
  <si>
    <t>La2 Time 6</t>
  </si>
  <si>
    <t>M Time 7</t>
  </si>
  <si>
    <t>La2 Time 7</t>
  </si>
  <si>
    <t>M Time 8</t>
  </si>
  <si>
    <t>La2 Time 8</t>
  </si>
  <si>
    <t>M Time 9</t>
  </si>
  <si>
    <t>La2 Time 9</t>
  </si>
  <si>
    <t>;0;1;2;1;3;1;0;3;0;1;2;1</t>
  </si>
  <si>
    <t>;0;1;3;0;3;0;0;3;0;1;0;0</t>
  </si>
  <si>
    <t>;1;4;3;1;1;0;1;3;0;1;4;1</t>
  </si>
  <si>
    <t>;1;4;3;1;0;1;1;3;0;1;3;1</t>
  </si>
  <si>
    <t>;0;1;2;1;4;1;0;3;0;1;2;1</t>
  </si>
  <si>
    <t>;0;1;3;0;0;0;0;3;0;1;0;1</t>
  </si>
  <si>
    <t>;0;1;2;1;4;1;0;3;0;1;1;0</t>
  </si>
  <si>
    <t>;0;1;2;1;4;0;0;3;0;1;1;1</t>
  </si>
  <si>
    <t>;0;1;2;1;4;1;0;3;0;1;1;1</t>
  </si>
  <si>
    <t>;0;1;2;1;3;1;0;3;0;1;1;1</t>
  </si>
  <si>
    <t>;1;4;3;1;0;0;1;3;0;1;2;1</t>
  </si>
  <si>
    <t>;0;1;2;1;4;0;0;3;0;1;2;0</t>
  </si>
  <si>
    <t>;1;4;3;1;0;1;1;3;0;1;2;1</t>
  </si>
  <si>
    <t>;0;1;2;1;4;1;0;3;0;1;2;0</t>
  </si>
  <si>
    <t>;0;1;2;1;4;0;0;3;0;1;1;0</t>
  </si>
  <si>
    <t>typeProbability=31</t>
  </si>
  <si>
    <t>;0;0;0;0;0;1;0;0;0;0;1;0</t>
  </si>
  <si>
    <t>;0;0;0;0;0;0;1;0;0;0;2;0</t>
  </si>
  <si>
    <t>;1;0;0;0;0;0;1;0;0;0;1;0</t>
  </si>
  <si>
    <t>;0;0;0;0;0;0;0;0;0;0;0;0</t>
  </si>
  <si>
    <t>;1;0;0;0;0;0;1;0;0;0;0;0</t>
  </si>
  <si>
    <t>;1;0;0;0;0;0;0;0;0;0;0;0</t>
  </si>
  <si>
    <t>;0;0;0;0;0;0;1;0;0;0;0;0</t>
  </si>
  <si>
    <t>;1;0;0;0;0;1;1;0;0;0;0;0</t>
  </si>
  <si>
    <t>;0;0;0;0;0;0;1;0;0;0;0;1</t>
  </si>
  <si>
    <t>;0;0;0;0;0;1;1;0;0;0;0;0</t>
  </si>
  <si>
    <t>TimeParetoSet</t>
  </si>
  <si>
    <t>AllParetoSet</t>
  </si>
  <si>
    <t>AllSolution</t>
  </si>
  <si>
    <t>Mx</t>
  </si>
  <si>
    <t>Dx</t>
  </si>
  <si>
    <t>I+</t>
  </si>
  <si>
    <t>I-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</si>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</sst>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совпадения размеров представленных множеств и конечного множества Парто, вычисленного по всем решениям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Объем множества Парето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Лист1!$JH$4:$JH$103</c:f>
              <c:numCache>
                <c:formatCode>General</c:formatCode>
                <c:ptCount val="100"/>
                <c:pt idx="0">
                  <c:v>3.6150684931506853E-2</c:v>
                </c:pt>
                <c:pt idx="1">
                  <c:v>5.2082191780821921E-2</c:v>
                </c:pt>
                <c:pt idx="2">
                  <c:v>6.8561643835616429E-2</c:v>
                </c:pt>
                <c:pt idx="3">
                  <c:v>8.4712328767123299E-2</c:v>
                </c:pt>
                <c:pt idx="4">
                  <c:v>0.10446575342465754</c:v>
                </c:pt>
                <c:pt idx="5">
                  <c:v>0.13068493150684932</c:v>
                </c:pt>
                <c:pt idx="6">
                  <c:v>0.15235616438356164</c:v>
                </c:pt>
                <c:pt idx="7">
                  <c:v>0.18664383561643835</c:v>
                </c:pt>
                <c:pt idx="8">
                  <c:v>0.20952054794520547</c:v>
                </c:pt>
                <c:pt idx="9">
                  <c:v>0.24583561643835616</c:v>
                </c:pt>
                <c:pt idx="10">
                  <c:v>0.26112328767123288</c:v>
                </c:pt>
                <c:pt idx="11">
                  <c:v>0.2963150684931507</c:v>
                </c:pt>
                <c:pt idx="12">
                  <c:v>0.32690410958904109</c:v>
                </c:pt>
                <c:pt idx="13">
                  <c:v>0.34065753424657536</c:v>
                </c:pt>
                <c:pt idx="14">
                  <c:v>0.3700547945205479</c:v>
                </c:pt>
                <c:pt idx="15">
                  <c:v>0.38231506849315067</c:v>
                </c:pt>
                <c:pt idx="16">
                  <c:v>0.41512328767123291</c:v>
                </c:pt>
                <c:pt idx="17">
                  <c:v>0.42024657534246573</c:v>
                </c:pt>
                <c:pt idx="18">
                  <c:v>0.43794520547945204</c:v>
                </c:pt>
                <c:pt idx="19">
                  <c:v>0.45323287671232876</c:v>
                </c:pt>
                <c:pt idx="20">
                  <c:v>0.45167123287671235</c:v>
                </c:pt>
                <c:pt idx="21">
                  <c:v>0.46832876712328769</c:v>
                </c:pt>
                <c:pt idx="22">
                  <c:v>0.47876712328767124</c:v>
                </c:pt>
                <c:pt idx="23">
                  <c:v>0.47479452054794524</c:v>
                </c:pt>
                <c:pt idx="24">
                  <c:v>0.49439726027397263</c:v>
                </c:pt>
                <c:pt idx="25">
                  <c:v>0.49069863013698628</c:v>
                </c:pt>
                <c:pt idx="26">
                  <c:v>0.49715068493150688</c:v>
                </c:pt>
                <c:pt idx="27">
                  <c:v>0.51626027397260277</c:v>
                </c:pt>
                <c:pt idx="28">
                  <c:v>0.52328767123287667</c:v>
                </c:pt>
                <c:pt idx="29">
                  <c:v>0.51360273972602744</c:v>
                </c:pt>
                <c:pt idx="30">
                  <c:v>0.52027397260273978</c:v>
                </c:pt>
                <c:pt idx="31">
                  <c:v>0.52002739726027403</c:v>
                </c:pt>
                <c:pt idx="32">
                  <c:v>0.52304109589041092</c:v>
                </c:pt>
                <c:pt idx="33">
                  <c:v>0.53746575342465752</c:v>
                </c:pt>
                <c:pt idx="34">
                  <c:v>0.54347945205479453</c:v>
                </c:pt>
                <c:pt idx="35">
                  <c:v>0.53149315068493153</c:v>
                </c:pt>
                <c:pt idx="36">
                  <c:v>0.53549315068493153</c:v>
                </c:pt>
                <c:pt idx="37">
                  <c:v>0.55502739726027395</c:v>
                </c:pt>
                <c:pt idx="38">
                  <c:v>0.55639726027397263</c:v>
                </c:pt>
                <c:pt idx="39">
                  <c:v>0.55352054794520544</c:v>
                </c:pt>
                <c:pt idx="40">
                  <c:v>0.55275342465753419</c:v>
                </c:pt>
                <c:pt idx="41">
                  <c:v>0.56052054794520545</c:v>
                </c:pt>
                <c:pt idx="42">
                  <c:v>0.55720547945205479</c:v>
                </c:pt>
                <c:pt idx="43">
                  <c:v>0.55113698630136987</c:v>
                </c:pt>
                <c:pt idx="44">
                  <c:v>0.56454794520547946</c:v>
                </c:pt>
                <c:pt idx="45">
                  <c:v>0.56661643835616438</c:v>
                </c:pt>
                <c:pt idx="46">
                  <c:v>0.55621917808219179</c:v>
                </c:pt>
                <c:pt idx="47">
                  <c:v>0.57193150684931504</c:v>
                </c:pt>
                <c:pt idx="48">
                  <c:v>0.56167123287671228</c:v>
                </c:pt>
                <c:pt idx="49">
                  <c:v>0.57873972602739732</c:v>
                </c:pt>
                <c:pt idx="50">
                  <c:v>0.58809589041095889</c:v>
                </c:pt>
                <c:pt idx="51">
                  <c:v>0.57552054794520546</c:v>
                </c:pt>
                <c:pt idx="52">
                  <c:v>0.58382191780821913</c:v>
                </c:pt>
                <c:pt idx="53">
                  <c:v>0.58241095890410965</c:v>
                </c:pt>
                <c:pt idx="54">
                  <c:v>0.57924657534246582</c:v>
                </c:pt>
                <c:pt idx="55">
                  <c:v>0.58849315068493158</c:v>
                </c:pt>
                <c:pt idx="56">
                  <c:v>0.58032876712328763</c:v>
                </c:pt>
                <c:pt idx="57">
                  <c:v>0.58365753424657529</c:v>
                </c:pt>
                <c:pt idx="58">
                  <c:v>0.60439726027397256</c:v>
                </c:pt>
                <c:pt idx="59">
                  <c:v>0.59773972602739733</c:v>
                </c:pt>
                <c:pt idx="60">
                  <c:v>0.59193150684931506</c:v>
                </c:pt>
                <c:pt idx="61">
                  <c:v>0.59475342465753422</c:v>
                </c:pt>
                <c:pt idx="62">
                  <c:v>0.60750684931506849</c:v>
                </c:pt>
                <c:pt idx="63">
                  <c:v>0.59898630136986297</c:v>
                </c:pt>
                <c:pt idx="64">
                  <c:v>0.59452054794520548</c:v>
                </c:pt>
                <c:pt idx="65">
                  <c:v>0.6010821917808219</c:v>
                </c:pt>
                <c:pt idx="66">
                  <c:v>0.59799999999999998</c:v>
                </c:pt>
                <c:pt idx="67">
                  <c:v>0.60331506849315075</c:v>
                </c:pt>
                <c:pt idx="68">
                  <c:v>0.60375342465753423</c:v>
                </c:pt>
                <c:pt idx="69">
                  <c:v>0.61441095890410957</c:v>
                </c:pt>
                <c:pt idx="70">
                  <c:v>0.61060273972602741</c:v>
                </c:pt>
                <c:pt idx="71">
                  <c:v>0.61141095890410957</c:v>
                </c:pt>
                <c:pt idx="72">
                  <c:v>0.61930136986301365</c:v>
                </c:pt>
                <c:pt idx="73">
                  <c:v>0.61549315068493149</c:v>
                </c:pt>
                <c:pt idx="74">
                  <c:v>0.61697260273972598</c:v>
                </c:pt>
                <c:pt idx="75">
                  <c:v>0.62569863013698623</c:v>
                </c:pt>
                <c:pt idx="76">
                  <c:v>0.61689041095890407</c:v>
                </c:pt>
                <c:pt idx="77">
                  <c:v>0.63175342465753426</c:v>
                </c:pt>
                <c:pt idx="78">
                  <c:v>0.62398630136986299</c:v>
                </c:pt>
                <c:pt idx="79">
                  <c:v>0.62434246575342467</c:v>
                </c:pt>
                <c:pt idx="80">
                  <c:v>0.62669863013698635</c:v>
                </c:pt>
                <c:pt idx="81">
                  <c:v>0.62580821917808216</c:v>
                </c:pt>
                <c:pt idx="82">
                  <c:v>0.62653424657534251</c:v>
                </c:pt>
                <c:pt idx="83">
                  <c:v>0.62609589041095892</c:v>
                </c:pt>
                <c:pt idx="84">
                  <c:v>0.63231506849315067</c:v>
                </c:pt>
                <c:pt idx="85">
                  <c:v>0.62980821917808216</c:v>
                </c:pt>
                <c:pt idx="86">
                  <c:v>0.63441095890410959</c:v>
                </c:pt>
                <c:pt idx="87">
                  <c:v>0.6349315068493151</c:v>
                </c:pt>
                <c:pt idx="88">
                  <c:v>0.64124657534246576</c:v>
                </c:pt>
                <c:pt idx="89">
                  <c:v>0.64464383561643834</c:v>
                </c:pt>
                <c:pt idx="90">
                  <c:v>0.64017808219178085</c:v>
                </c:pt>
                <c:pt idx="91">
                  <c:v>0.63820547945205475</c:v>
                </c:pt>
                <c:pt idx="92">
                  <c:v>0.63976712328767116</c:v>
                </c:pt>
                <c:pt idx="93">
                  <c:v>0.64679452054794528</c:v>
                </c:pt>
                <c:pt idx="94">
                  <c:v>0.65056164383561643</c:v>
                </c:pt>
                <c:pt idx="95">
                  <c:v>0.64417808219178085</c:v>
                </c:pt>
                <c:pt idx="96">
                  <c:v>0.64750684931506852</c:v>
                </c:pt>
                <c:pt idx="97">
                  <c:v>0.64347945205479451</c:v>
                </c:pt>
                <c:pt idx="98">
                  <c:v>0.65731506849315069</c:v>
                </c:pt>
                <c:pt idx="99">
                  <c:v>0.65110958904109595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8-4A61-86EA-BD47583D7168}"/>
            </c:ext>
          </c:extLst>
        </c:ser>
        <c:ser>
          <c:idx val="1"/>
          <c:order val="1"/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Лист1!$JI$4:$JI$103</c:f>
              <c:numCache>
                <c:formatCode>General</c:formatCode>
                <c:ptCount val="100"/>
                <c:pt idx="0">
                  <c:v>3.7099721818934638E-2</c:v>
                </c:pt>
                <c:pt idx="1">
                  <c:v>5.3549349012052501E-2</c:v>
                </c:pt>
                <c:pt idx="2">
                  <c:v>7.0619582972766132E-2</c:v>
                </c:pt>
                <c:pt idx="3">
                  <c:v>8.795884509373561E-2</c:v>
                </c:pt>
                <c:pt idx="4">
                  <c:v>0.10877693917489964</c:v>
                </c:pt>
                <c:pt idx="5">
                  <c:v>0.13763781553864088</c:v>
                </c:pt>
                <c:pt idx="6">
                  <c:v>0.16033739505050168</c:v>
                </c:pt>
                <c:pt idx="7">
                  <c:v>0.19690188603482625</c:v>
                </c:pt>
                <c:pt idx="8">
                  <c:v>0.22039620678621927</c:v>
                </c:pt>
                <c:pt idx="9">
                  <c:v>0.25764447570867854</c:v>
                </c:pt>
                <c:pt idx="10">
                  <c:v>0.27379556082844164</c:v>
                </c:pt>
                <c:pt idx="11">
                  <c:v>0.30864379319560437</c:v>
                </c:pt>
                <c:pt idx="12">
                  <c:v>0.34109695111622923</c:v>
                </c:pt>
                <c:pt idx="13">
                  <c:v>0.35550306611949856</c:v>
                </c:pt>
                <c:pt idx="14">
                  <c:v>0.38199078791472646</c:v>
                </c:pt>
                <c:pt idx="15">
                  <c:v>0.39649022521967148</c:v>
                </c:pt>
                <c:pt idx="16">
                  <c:v>0.42725365014117134</c:v>
                </c:pt>
                <c:pt idx="17">
                  <c:v>0.43399005706825422</c:v>
                </c:pt>
                <c:pt idx="18">
                  <c:v>0.45043482751777497</c:v>
                </c:pt>
                <c:pt idx="19">
                  <c:v>0.46648129354422602</c:v>
                </c:pt>
                <c:pt idx="20">
                  <c:v>0.4645754527998075</c:v>
                </c:pt>
                <c:pt idx="21">
                  <c:v>0.48093826660023403</c:v>
                </c:pt>
                <c:pt idx="22">
                  <c:v>0.49054168829703321</c:v>
                </c:pt>
                <c:pt idx="23">
                  <c:v>0.48847766489077721</c:v>
                </c:pt>
                <c:pt idx="24">
                  <c:v>0.50513489168272463</c:v>
                </c:pt>
                <c:pt idx="25">
                  <c:v>0.50396721271224232</c:v>
                </c:pt>
                <c:pt idx="26">
                  <c:v>0.51076065756116051</c:v>
                </c:pt>
                <c:pt idx="27">
                  <c:v>0.52702163067935737</c:v>
                </c:pt>
                <c:pt idx="28">
                  <c:v>0.53421656282102359</c:v>
                </c:pt>
                <c:pt idx="29">
                  <c:v>0.52692681221866555</c:v>
                </c:pt>
                <c:pt idx="30">
                  <c:v>0.53334531560782017</c:v>
                </c:pt>
                <c:pt idx="31">
                  <c:v>0.53391435461948578</c:v>
                </c:pt>
                <c:pt idx="32">
                  <c:v>0.53695065766243699</c:v>
                </c:pt>
                <c:pt idx="33">
                  <c:v>0.54883081430030067</c:v>
                </c:pt>
                <c:pt idx="34">
                  <c:v>0.55479441157690734</c:v>
                </c:pt>
                <c:pt idx="35">
                  <c:v>0.54439711684177039</c:v>
                </c:pt>
                <c:pt idx="36">
                  <c:v>0.55001447546740811</c:v>
                </c:pt>
                <c:pt idx="37">
                  <c:v>0.56287817348622593</c:v>
                </c:pt>
                <c:pt idx="38">
                  <c:v>0.56677539945240463</c:v>
                </c:pt>
                <c:pt idx="39">
                  <c:v>0.56519307746035519</c:v>
                </c:pt>
                <c:pt idx="40">
                  <c:v>0.56475512840841902</c:v>
                </c:pt>
                <c:pt idx="41">
                  <c:v>0.57133840254402601</c:v>
                </c:pt>
                <c:pt idx="42">
                  <c:v>0.57021161358369066</c:v>
                </c:pt>
                <c:pt idx="43">
                  <c:v>0.56546057512501635</c:v>
                </c:pt>
                <c:pt idx="44">
                  <c:v>0.5773259424241165</c:v>
                </c:pt>
                <c:pt idx="45">
                  <c:v>0.57893937179674471</c:v>
                </c:pt>
                <c:pt idx="46">
                  <c:v>0.57134604311392001</c:v>
                </c:pt>
                <c:pt idx="47">
                  <c:v>0.58347487003778331</c:v>
                </c:pt>
                <c:pt idx="48">
                  <c:v>0.57659201303759844</c:v>
                </c:pt>
                <c:pt idx="49">
                  <c:v>0.58983257115633536</c:v>
                </c:pt>
                <c:pt idx="50">
                  <c:v>0.59570686357967828</c:v>
                </c:pt>
                <c:pt idx="51">
                  <c:v>0.58774557373624858</c:v>
                </c:pt>
                <c:pt idx="52">
                  <c:v>0.59540674218691203</c:v>
                </c:pt>
                <c:pt idx="53">
                  <c:v>0.59358926487447239</c:v>
                </c:pt>
                <c:pt idx="54">
                  <c:v>0.59176408409953096</c:v>
                </c:pt>
                <c:pt idx="55">
                  <c:v>0.59986706056384165</c:v>
                </c:pt>
                <c:pt idx="56">
                  <c:v>0.5942847177433328</c:v>
                </c:pt>
                <c:pt idx="57">
                  <c:v>0.59583862656919839</c:v>
                </c:pt>
                <c:pt idx="58">
                  <c:v>0.61154471713826686</c:v>
                </c:pt>
                <c:pt idx="59">
                  <c:v>0.6081994168034931</c:v>
                </c:pt>
                <c:pt idx="60">
                  <c:v>0.6036231549328559</c:v>
                </c:pt>
                <c:pt idx="61">
                  <c:v>0.60561162610409791</c:v>
                </c:pt>
                <c:pt idx="62">
                  <c:v>0.61506351165037498</c:v>
                </c:pt>
                <c:pt idx="63">
                  <c:v>0.61078261509121878</c:v>
                </c:pt>
                <c:pt idx="64">
                  <c:v>0.60531190193454576</c:v>
                </c:pt>
                <c:pt idx="65">
                  <c:v>0.61093943048275035</c:v>
                </c:pt>
                <c:pt idx="66">
                  <c:v>0.60916542317600153</c:v>
                </c:pt>
                <c:pt idx="67">
                  <c:v>0.61410412357540989</c:v>
                </c:pt>
                <c:pt idx="68">
                  <c:v>0.61497440263375036</c:v>
                </c:pt>
                <c:pt idx="69">
                  <c:v>0.62190862617088227</c:v>
                </c:pt>
                <c:pt idx="70">
                  <c:v>0.6201716721385726</c:v>
                </c:pt>
                <c:pt idx="71">
                  <c:v>0.62111086826259176</c:v>
                </c:pt>
                <c:pt idx="72">
                  <c:v>0.62667983301429131</c:v>
                </c:pt>
                <c:pt idx="73">
                  <c:v>0.62415450814134688</c:v>
                </c:pt>
                <c:pt idx="74">
                  <c:v>0.62470638913600496</c:v>
                </c:pt>
                <c:pt idx="75">
                  <c:v>0.63329613808131635</c:v>
                </c:pt>
                <c:pt idx="76">
                  <c:v>0.62632134724836808</c:v>
                </c:pt>
                <c:pt idx="77">
                  <c:v>0.63844232032429105</c:v>
                </c:pt>
                <c:pt idx="78">
                  <c:v>0.63135070166736118</c:v>
                </c:pt>
                <c:pt idx="79">
                  <c:v>0.63239512793236508</c:v>
                </c:pt>
                <c:pt idx="80">
                  <c:v>0.63588729563596347</c:v>
                </c:pt>
                <c:pt idx="81">
                  <c:v>0.63404841001150891</c:v>
                </c:pt>
                <c:pt idx="82">
                  <c:v>0.63550405404381094</c:v>
                </c:pt>
                <c:pt idx="83">
                  <c:v>0.63473419073575699</c:v>
                </c:pt>
                <c:pt idx="84">
                  <c:v>0.63894584891239903</c:v>
                </c:pt>
                <c:pt idx="85">
                  <c:v>0.63832292905082155</c:v>
                </c:pt>
                <c:pt idx="86">
                  <c:v>0.64167126788887918</c:v>
                </c:pt>
                <c:pt idx="87">
                  <c:v>0.64295363558933694</c:v>
                </c:pt>
                <c:pt idx="88">
                  <c:v>0.64781003278382521</c:v>
                </c:pt>
                <c:pt idx="89">
                  <c:v>0.65127597487246114</c:v>
                </c:pt>
                <c:pt idx="90">
                  <c:v>0.64688625097941521</c:v>
                </c:pt>
                <c:pt idx="91">
                  <c:v>0.64532639135081071</c:v>
                </c:pt>
                <c:pt idx="92">
                  <c:v>0.64659424234695628</c:v>
                </c:pt>
                <c:pt idx="93">
                  <c:v>0.65262562806629865</c:v>
                </c:pt>
                <c:pt idx="94">
                  <c:v>0.65694746965772322</c:v>
                </c:pt>
                <c:pt idx="95">
                  <c:v>0.65140857208179104</c:v>
                </c:pt>
                <c:pt idx="96">
                  <c:v>0.65397351562814887</c:v>
                </c:pt>
                <c:pt idx="97">
                  <c:v>0.65138057276638706</c:v>
                </c:pt>
                <c:pt idx="98">
                  <c:v>0.66187840323163394</c:v>
                </c:pt>
                <c:pt idx="99">
                  <c:v>0.65737746345243575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8-4A61-86EA-BD47583D7168}"/>
            </c:ext>
          </c:extLst>
        </c:ser>
        <c:ser>
          <c:idx val="2"/>
          <c:order val="2"/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Лист1!$JJ$4:$JJ$103</c:f>
              <c:numCache>
                <c:formatCode>General</c:formatCode>
                <c:ptCount val="100"/>
                <c:pt idx="0">
                  <c:v>3.5201648044079062E-2</c:v>
                </c:pt>
                <c:pt idx="1">
                  <c:v>5.0615034549591341E-2</c:v>
                </c:pt>
                <c:pt idx="2">
                  <c:v>6.650370469846674E-2</c:v>
                </c:pt>
                <c:pt idx="3">
                  <c:v>8.146581244051096E-2</c:v>
                </c:pt>
                <c:pt idx="4">
                  <c:v>0.10015456767441544</c:v>
                </c:pt>
                <c:pt idx="5">
                  <c:v>0.12373204747505775</c:v>
                </c:pt>
                <c:pt idx="6">
                  <c:v>0.14437493371662161</c:v>
                </c:pt>
                <c:pt idx="7">
                  <c:v>0.17638578519805045</c:v>
                </c:pt>
                <c:pt idx="8">
                  <c:v>0.19864488910419167</c:v>
                </c:pt>
                <c:pt idx="9">
                  <c:v>0.23402675716803381</c:v>
                </c:pt>
                <c:pt idx="10">
                  <c:v>0.24845101451402413</c:v>
                </c:pt>
                <c:pt idx="11">
                  <c:v>0.28398634379069704</c:v>
                </c:pt>
                <c:pt idx="12">
                  <c:v>0.31271126806185295</c:v>
                </c:pt>
                <c:pt idx="13">
                  <c:v>0.32581200237365215</c:v>
                </c:pt>
                <c:pt idx="14">
                  <c:v>0.35811880112636935</c:v>
                </c:pt>
                <c:pt idx="15">
                  <c:v>0.3681399117666298</c:v>
                </c:pt>
                <c:pt idx="16">
                  <c:v>0.40299292520129443</c:v>
                </c:pt>
                <c:pt idx="17">
                  <c:v>0.40650309361667719</c:v>
                </c:pt>
                <c:pt idx="18">
                  <c:v>0.4254555834411291</c:v>
                </c:pt>
                <c:pt idx="19">
                  <c:v>0.43998445988043156</c:v>
                </c:pt>
                <c:pt idx="20">
                  <c:v>0.4387670129536172</c:v>
                </c:pt>
                <c:pt idx="21">
                  <c:v>0.4557192676463413</c:v>
                </c:pt>
                <c:pt idx="22">
                  <c:v>0.46699255827830921</c:v>
                </c:pt>
                <c:pt idx="23">
                  <c:v>0.46111137620511322</c:v>
                </c:pt>
                <c:pt idx="24">
                  <c:v>0.48365962886522063</c:v>
                </c:pt>
                <c:pt idx="25">
                  <c:v>0.47743004756173019</c:v>
                </c:pt>
                <c:pt idx="26">
                  <c:v>0.48354071230185319</c:v>
                </c:pt>
                <c:pt idx="27">
                  <c:v>0.50549891726584806</c:v>
                </c:pt>
                <c:pt idx="28">
                  <c:v>0.51235877964472987</c:v>
                </c:pt>
                <c:pt idx="29">
                  <c:v>0.50027866723338921</c:v>
                </c:pt>
                <c:pt idx="30">
                  <c:v>0.50720262959765927</c:v>
                </c:pt>
                <c:pt idx="31">
                  <c:v>0.50614043990106217</c:v>
                </c:pt>
                <c:pt idx="32">
                  <c:v>0.50913153411838485</c:v>
                </c:pt>
                <c:pt idx="33">
                  <c:v>0.52610069254901448</c:v>
                </c:pt>
                <c:pt idx="34">
                  <c:v>0.53216449253268172</c:v>
                </c:pt>
                <c:pt idx="35">
                  <c:v>0.51858918452809266</c:v>
                </c:pt>
                <c:pt idx="36">
                  <c:v>0.52097182590245494</c:v>
                </c:pt>
                <c:pt idx="37">
                  <c:v>0.54717662103432207</c:v>
                </c:pt>
                <c:pt idx="38">
                  <c:v>0.54601912109554063</c:v>
                </c:pt>
                <c:pt idx="39">
                  <c:v>0.5418480184300557</c:v>
                </c:pt>
                <c:pt idx="40">
                  <c:v>0.54075172090664947</c:v>
                </c:pt>
                <c:pt idx="41">
                  <c:v>0.549702693346385</c:v>
                </c:pt>
                <c:pt idx="42">
                  <c:v>0.54419934532041891</c:v>
                </c:pt>
                <c:pt idx="43">
                  <c:v>0.53681339747772339</c:v>
                </c:pt>
                <c:pt idx="44">
                  <c:v>0.55176994798684242</c:v>
                </c:pt>
                <c:pt idx="45">
                  <c:v>0.55429350491558405</c:v>
                </c:pt>
                <c:pt idx="46">
                  <c:v>0.54109231305046368</c:v>
                </c:pt>
                <c:pt idx="47">
                  <c:v>0.56038814366084688</c:v>
                </c:pt>
                <c:pt idx="48">
                  <c:v>0.54675045271582612</c:v>
                </c:pt>
                <c:pt idx="49">
                  <c:v>0.56764688089845916</c:v>
                </c:pt>
                <c:pt idx="50">
                  <c:v>0.5804849172422395</c:v>
                </c:pt>
                <c:pt idx="51">
                  <c:v>0.56329552215416234</c:v>
                </c:pt>
                <c:pt idx="52">
                  <c:v>0.57223709342952633</c:v>
                </c:pt>
                <c:pt idx="53">
                  <c:v>0.57123265293374692</c:v>
                </c:pt>
                <c:pt idx="54">
                  <c:v>0.56672906658540056</c:v>
                </c:pt>
                <c:pt idx="55">
                  <c:v>0.57711924080602139</c:v>
                </c:pt>
                <c:pt idx="56">
                  <c:v>0.56637281650324245</c:v>
                </c:pt>
                <c:pt idx="57">
                  <c:v>0.57147644192395231</c:v>
                </c:pt>
                <c:pt idx="58">
                  <c:v>0.59724980340967837</c:v>
                </c:pt>
                <c:pt idx="59">
                  <c:v>0.58728003525130146</c:v>
                </c:pt>
                <c:pt idx="60">
                  <c:v>0.58023985876577422</c:v>
                </c:pt>
                <c:pt idx="61">
                  <c:v>0.58389522321097065</c:v>
                </c:pt>
                <c:pt idx="62">
                  <c:v>0.5999501869797621</c:v>
                </c:pt>
                <c:pt idx="63">
                  <c:v>0.58718998764850716</c:v>
                </c:pt>
                <c:pt idx="64">
                  <c:v>0.5837291939558652</c:v>
                </c:pt>
                <c:pt idx="65">
                  <c:v>0.59122495307889356</c:v>
                </c:pt>
                <c:pt idx="66">
                  <c:v>0.58683457682399853</c:v>
                </c:pt>
                <c:pt idx="67">
                  <c:v>0.59252601341089151</c:v>
                </c:pt>
                <c:pt idx="68">
                  <c:v>0.5925324466813181</c:v>
                </c:pt>
                <c:pt idx="69">
                  <c:v>0.60691329163733687</c:v>
                </c:pt>
                <c:pt idx="70">
                  <c:v>0.60103380731348222</c:v>
                </c:pt>
                <c:pt idx="71">
                  <c:v>0.60171104954562737</c:v>
                </c:pt>
                <c:pt idx="72">
                  <c:v>0.61192290671173599</c:v>
                </c:pt>
                <c:pt idx="73">
                  <c:v>0.6068317932285161</c:v>
                </c:pt>
                <c:pt idx="74">
                  <c:v>0.60923881634344701</c:v>
                </c:pt>
                <c:pt idx="75">
                  <c:v>0.61810112219265623</c:v>
                </c:pt>
                <c:pt idx="76">
                  <c:v>0.60745947466944006</c:v>
                </c:pt>
                <c:pt idx="77">
                  <c:v>0.62506452899077747</c:v>
                </c:pt>
                <c:pt idx="78">
                  <c:v>0.61662190107236492</c:v>
                </c:pt>
                <c:pt idx="79">
                  <c:v>0.61628980357448426</c:v>
                </c:pt>
                <c:pt idx="80">
                  <c:v>0.61750996463800922</c:v>
                </c:pt>
                <c:pt idx="81">
                  <c:v>0.61756802834465541</c:v>
                </c:pt>
                <c:pt idx="82">
                  <c:v>0.61756443910687397</c:v>
                </c:pt>
                <c:pt idx="83">
                  <c:v>0.61745759008616075</c:v>
                </c:pt>
                <c:pt idx="84">
                  <c:v>0.62568428807390231</c:v>
                </c:pt>
                <c:pt idx="85">
                  <c:v>0.62129350930534277</c:v>
                </c:pt>
                <c:pt idx="86">
                  <c:v>0.62715064991934</c:v>
                </c:pt>
                <c:pt idx="87">
                  <c:v>0.62690937810929315</c:v>
                </c:pt>
                <c:pt idx="88">
                  <c:v>0.63468311790110632</c:v>
                </c:pt>
                <c:pt idx="89">
                  <c:v>0.63801169636041544</c:v>
                </c:pt>
                <c:pt idx="90">
                  <c:v>0.63346991340414638</c:v>
                </c:pt>
                <c:pt idx="91">
                  <c:v>0.63108456755329878</c:v>
                </c:pt>
                <c:pt idx="92">
                  <c:v>0.63294000422838614</c:v>
                </c:pt>
                <c:pt idx="93">
                  <c:v>0.64096341302959181</c:v>
                </c:pt>
                <c:pt idx="94">
                  <c:v>0.64417581801350976</c:v>
                </c:pt>
                <c:pt idx="95">
                  <c:v>0.63694759230177056</c:v>
                </c:pt>
                <c:pt idx="96">
                  <c:v>0.64104018300198806</c:v>
                </c:pt>
                <c:pt idx="97">
                  <c:v>0.63557833134320207</c:v>
                </c:pt>
                <c:pt idx="98">
                  <c:v>0.65275173375466744</c:v>
                </c:pt>
                <c:pt idx="99">
                  <c:v>0.64484171462975604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8-4A61-86EA-BD47583D7168}"/>
            </c:ext>
          </c:extLst>
        </c:ser>
        <c:ser>
          <c:idx val="3"/>
          <c:order val="3"/>
          <c:tx>
            <c:v>Объем найденных решений из итогового множества Парето</c:v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Лист1!$JK$4:$JK$103</c:f>
              <c:numCache>
                <c:formatCode>General</c:formatCode>
                <c:ptCount val="100"/>
                <c:pt idx="0">
                  <c:v>2.4657534246575342E-3</c:v>
                </c:pt>
                <c:pt idx="1">
                  <c:v>5.2876712328767126E-3</c:v>
                </c:pt>
                <c:pt idx="2">
                  <c:v>1.0438356164383562E-2</c:v>
                </c:pt>
                <c:pt idx="3">
                  <c:v>1.8109589041095893E-2</c:v>
                </c:pt>
                <c:pt idx="4">
                  <c:v>2.6000000000000002E-2</c:v>
                </c:pt>
                <c:pt idx="5">
                  <c:v>4.2794520547945206E-2</c:v>
                </c:pt>
                <c:pt idx="6">
                  <c:v>5.5397260273972598E-2</c:v>
                </c:pt>
                <c:pt idx="7">
                  <c:v>7.8027397260273967E-2</c:v>
                </c:pt>
                <c:pt idx="8">
                  <c:v>9.7657534246575348E-2</c:v>
                </c:pt>
                <c:pt idx="9">
                  <c:v>0.12453424657534246</c:v>
                </c:pt>
                <c:pt idx="10">
                  <c:v>0.13799999999999998</c:v>
                </c:pt>
                <c:pt idx="11">
                  <c:v>0.17026027397260274</c:v>
                </c:pt>
                <c:pt idx="12">
                  <c:v>0.19727397260273971</c:v>
                </c:pt>
                <c:pt idx="13">
                  <c:v>0.21316438356164386</c:v>
                </c:pt>
                <c:pt idx="14">
                  <c:v>0.2365753424657534</c:v>
                </c:pt>
                <c:pt idx="15">
                  <c:v>0.25247945205479455</c:v>
                </c:pt>
                <c:pt idx="16">
                  <c:v>0.28331506849315069</c:v>
                </c:pt>
                <c:pt idx="17">
                  <c:v>0.29061643835616441</c:v>
                </c:pt>
                <c:pt idx="18">
                  <c:v>0.30856164383561646</c:v>
                </c:pt>
                <c:pt idx="19">
                  <c:v>0.32326027397260271</c:v>
                </c:pt>
                <c:pt idx="20">
                  <c:v>0.32297260273972606</c:v>
                </c:pt>
                <c:pt idx="21">
                  <c:v>0.34278082191780823</c:v>
                </c:pt>
                <c:pt idx="22">
                  <c:v>0.35049315068493153</c:v>
                </c:pt>
                <c:pt idx="23">
                  <c:v>0.3448904109589041</c:v>
                </c:pt>
                <c:pt idx="24">
                  <c:v>0.36856164383561646</c:v>
                </c:pt>
                <c:pt idx="25">
                  <c:v>0.36289041095890412</c:v>
                </c:pt>
                <c:pt idx="26">
                  <c:v>0.37102739726027401</c:v>
                </c:pt>
                <c:pt idx="27">
                  <c:v>0.39121917808219175</c:v>
                </c:pt>
                <c:pt idx="28">
                  <c:v>0.39642465753424655</c:v>
                </c:pt>
                <c:pt idx="29">
                  <c:v>0.38917808219178085</c:v>
                </c:pt>
                <c:pt idx="30">
                  <c:v>0.39576712328767127</c:v>
                </c:pt>
                <c:pt idx="31">
                  <c:v>0.39291780821917804</c:v>
                </c:pt>
                <c:pt idx="32">
                  <c:v>0.39619178082191786</c:v>
                </c:pt>
                <c:pt idx="33">
                  <c:v>0.40969863013698626</c:v>
                </c:pt>
                <c:pt idx="34">
                  <c:v>0.41653424657534244</c:v>
                </c:pt>
                <c:pt idx="35">
                  <c:v>0.40568493150684931</c:v>
                </c:pt>
                <c:pt idx="36">
                  <c:v>0.41046575342465752</c:v>
                </c:pt>
                <c:pt idx="37">
                  <c:v>0.42373972602739723</c:v>
                </c:pt>
                <c:pt idx="38">
                  <c:v>0.42805479452054795</c:v>
                </c:pt>
                <c:pt idx="39">
                  <c:v>0.42532876712328771</c:v>
                </c:pt>
                <c:pt idx="40">
                  <c:v>0.42286301369863011</c:v>
                </c:pt>
                <c:pt idx="41">
                  <c:v>0.43130136986301371</c:v>
                </c:pt>
                <c:pt idx="42">
                  <c:v>0.4287808219178082</c:v>
                </c:pt>
                <c:pt idx="43">
                  <c:v>0.42335616438356166</c:v>
                </c:pt>
                <c:pt idx="44">
                  <c:v>0.43491780821917808</c:v>
                </c:pt>
                <c:pt idx="45">
                  <c:v>0.43716438356164383</c:v>
                </c:pt>
                <c:pt idx="46">
                  <c:v>0.4273013698630137</c:v>
                </c:pt>
                <c:pt idx="47">
                  <c:v>0.44220547945205479</c:v>
                </c:pt>
                <c:pt idx="48">
                  <c:v>0.42910958904109592</c:v>
                </c:pt>
                <c:pt idx="49">
                  <c:v>0.44838356164383558</c:v>
                </c:pt>
                <c:pt idx="50">
                  <c:v>0.45632876712328768</c:v>
                </c:pt>
                <c:pt idx="51">
                  <c:v>0.44686301369863013</c:v>
                </c:pt>
                <c:pt idx="52">
                  <c:v>0.45489041095890409</c:v>
                </c:pt>
                <c:pt idx="53">
                  <c:v>0.44930136986301372</c:v>
                </c:pt>
                <c:pt idx="54">
                  <c:v>0.4487123287671233</c:v>
                </c:pt>
                <c:pt idx="55">
                  <c:v>0.4556849315068493</c:v>
                </c:pt>
                <c:pt idx="56">
                  <c:v>0.45054794520547942</c:v>
                </c:pt>
                <c:pt idx="57">
                  <c:v>0.45117808219178085</c:v>
                </c:pt>
                <c:pt idx="58">
                  <c:v>0.47049315068493147</c:v>
                </c:pt>
                <c:pt idx="59">
                  <c:v>0.46697260273972602</c:v>
                </c:pt>
                <c:pt idx="60">
                  <c:v>0.46134246575342464</c:v>
                </c:pt>
                <c:pt idx="61">
                  <c:v>0.46306849315068493</c:v>
                </c:pt>
                <c:pt idx="62">
                  <c:v>0.47478082191780818</c:v>
                </c:pt>
                <c:pt idx="63">
                  <c:v>0.46742465753424661</c:v>
                </c:pt>
                <c:pt idx="64">
                  <c:v>0.46486301369863015</c:v>
                </c:pt>
                <c:pt idx="65">
                  <c:v>0.4693835616438356</c:v>
                </c:pt>
                <c:pt idx="66">
                  <c:v>0.46497260273972602</c:v>
                </c:pt>
                <c:pt idx="67">
                  <c:v>0.47058904109589039</c:v>
                </c:pt>
                <c:pt idx="68">
                  <c:v>0.47195890410958902</c:v>
                </c:pt>
                <c:pt idx="69">
                  <c:v>0.48171232876712328</c:v>
                </c:pt>
                <c:pt idx="70">
                  <c:v>0.47978082191780824</c:v>
                </c:pt>
                <c:pt idx="71">
                  <c:v>0.47994520547945208</c:v>
                </c:pt>
                <c:pt idx="72">
                  <c:v>0.48850684931506849</c:v>
                </c:pt>
                <c:pt idx="73">
                  <c:v>0.48364383561643837</c:v>
                </c:pt>
                <c:pt idx="74">
                  <c:v>0.48461643835616436</c:v>
                </c:pt>
                <c:pt idx="75">
                  <c:v>0.49457534246575346</c:v>
                </c:pt>
                <c:pt idx="76">
                  <c:v>0.486027397260274</c:v>
                </c:pt>
                <c:pt idx="77">
                  <c:v>0.5024794520547945</c:v>
                </c:pt>
                <c:pt idx="78">
                  <c:v>0.49141095890410963</c:v>
                </c:pt>
                <c:pt idx="79">
                  <c:v>0.49494520547945203</c:v>
                </c:pt>
                <c:pt idx="80">
                  <c:v>0.495013698630137</c:v>
                </c:pt>
                <c:pt idx="81">
                  <c:v>0.4945068493150685</c:v>
                </c:pt>
                <c:pt idx="82">
                  <c:v>0.49831506849315066</c:v>
                </c:pt>
                <c:pt idx="83">
                  <c:v>0.4945068493150685</c:v>
                </c:pt>
                <c:pt idx="84">
                  <c:v>0.50182191780821916</c:v>
                </c:pt>
                <c:pt idx="85">
                  <c:v>0.50026027397260275</c:v>
                </c:pt>
                <c:pt idx="86">
                  <c:v>0.5049452054794521</c:v>
                </c:pt>
                <c:pt idx="87">
                  <c:v>0.50509589041095893</c:v>
                </c:pt>
                <c:pt idx="88">
                  <c:v>0.51273972602739726</c:v>
                </c:pt>
                <c:pt idx="89">
                  <c:v>0.51682191780821918</c:v>
                </c:pt>
                <c:pt idx="90">
                  <c:v>0.51068493150684935</c:v>
                </c:pt>
                <c:pt idx="91">
                  <c:v>0.50830136986301366</c:v>
                </c:pt>
                <c:pt idx="92">
                  <c:v>0.51168493150684924</c:v>
                </c:pt>
                <c:pt idx="93">
                  <c:v>0.51952054794520552</c:v>
                </c:pt>
                <c:pt idx="94">
                  <c:v>0.52326027397260277</c:v>
                </c:pt>
                <c:pt idx="95">
                  <c:v>0.51628767123287667</c:v>
                </c:pt>
                <c:pt idx="96">
                  <c:v>0.51817808219178074</c:v>
                </c:pt>
                <c:pt idx="97">
                  <c:v>0.51698630136986301</c:v>
                </c:pt>
                <c:pt idx="98">
                  <c:v>0.52950684931506853</c:v>
                </c:pt>
                <c:pt idx="99">
                  <c:v>0.524931506849315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8-4A61-86EA-BD47583D7168}"/>
            </c:ext>
          </c:extLst>
        </c:ser>
        <c:ser>
          <c:idx val="4"/>
          <c:order val="4"/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Лист1!$JL$4:$JL$103</c:f>
              <c:numCache>
                <c:formatCode>General</c:formatCode>
                <c:ptCount val="100"/>
                <c:pt idx="0">
                  <c:v>2.8548369646922097E-3</c:v>
                </c:pt>
                <c:pt idx="1">
                  <c:v>5.9437072016648414E-3</c:v>
                </c:pt>
                <c:pt idx="2">
                  <c:v>1.1475720027536201E-2</c:v>
                </c:pt>
                <c:pt idx="3">
                  <c:v>1.9983198040508434E-2</c:v>
                </c:pt>
                <c:pt idx="4">
                  <c:v>2.8546297654397979E-2</c:v>
                </c:pt>
                <c:pt idx="5">
                  <c:v>4.7394390466068081E-2</c:v>
                </c:pt>
                <c:pt idx="6">
                  <c:v>6.1053762944727051E-2</c:v>
                </c:pt>
                <c:pt idx="7">
                  <c:v>8.6203351843109496E-2</c:v>
                </c:pt>
                <c:pt idx="8">
                  <c:v>0.10627644855503865</c:v>
                </c:pt>
                <c:pt idx="9">
                  <c:v>0.13436885400395449</c:v>
                </c:pt>
                <c:pt idx="10">
                  <c:v>0.14896217190484887</c:v>
                </c:pt>
                <c:pt idx="11">
                  <c:v>0.18176929465220731</c:v>
                </c:pt>
                <c:pt idx="12">
                  <c:v>0.21037283397256737</c:v>
                </c:pt>
                <c:pt idx="13">
                  <c:v>0.22694128476479883</c:v>
                </c:pt>
                <c:pt idx="14">
                  <c:v>0.24857195475418509</c:v>
                </c:pt>
                <c:pt idx="15">
                  <c:v>0.26612260846848795</c:v>
                </c:pt>
                <c:pt idx="16">
                  <c:v>0.29560895852626751</c:v>
                </c:pt>
                <c:pt idx="17">
                  <c:v>0.30375812559626442</c:v>
                </c:pt>
                <c:pt idx="18">
                  <c:v>0.32102559431640459</c:v>
                </c:pt>
                <c:pt idx="19">
                  <c:v>0.33656540268241281</c:v>
                </c:pt>
                <c:pt idx="20">
                  <c:v>0.33572968276094045</c:v>
                </c:pt>
                <c:pt idx="21">
                  <c:v>0.3554746248141028</c:v>
                </c:pt>
                <c:pt idx="22">
                  <c:v>0.3620335791200191</c:v>
                </c:pt>
                <c:pt idx="23">
                  <c:v>0.35863606340840704</c:v>
                </c:pt>
                <c:pt idx="24">
                  <c:v>0.37953897160762334</c:v>
                </c:pt>
                <c:pt idx="25">
                  <c:v>0.37600628336954223</c:v>
                </c:pt>
                <c:pt idx="26">
                  <c:v>0.38444235533163207</c:v>
                </c:pt>
                <c:pt idx="27">
                  <c:v>0.40180164394335849</c:v>
                </c:pt>
                <c:pt idx="28">
                  <c:v>0.40736252921986582</c:v>
                </c:pt>
                <c:pt idx="29">
                  <c:v>0.40207809540308964</c:v>
                </c:pt>
                <c:pt idx="30">
                  <c:v>0.40835420117469129</c:v>
                </c:pt>
                <c:pt idx="31">
                  <c:v>0.40638023137018031</c:v>
                </c:pt>
                <c:pt idx="32">
                  <c:v>0.40991368746369078</c:v>
                </c:pt>
                <c:pt idx="33">
                  <c:v>0.42110518743149095</c:v>
                </c:pt>
                <c:pt idx="34">
                  <c:v>0.4276187792472213</c:v>
                </c:pt>
                <c:pt idx="35">
                  <c:v>0.41881438040943636</c:v>
                </c:pt>
                <c:pt idx="36">
                  <c:v>0.42466788688372864</c:v>
                </c:pt>
                <c:pt idx="37">
                  <c:v>0.43265978435186553</c:v>
                </c:pt>
                <c:pt idx="38">
                  <c:v>0.43829049436004863</c:v>
                </c:pt>
                <c:pt idx="39">
                  <c:v>0.43674743060122778</c:v>
                </c:pt>
                <c:pt idx="40">
                  <c:v>0.435110457450685</c:v>
                </c:pt>
                <c:pt idx="41">
                  <c:v>0.44212530335138245</c:v>
                </c:pt>
                <c:pt idx="42">
                  <c:v>0.44155968551847224</c:v>
                </c:pt>
                <c:pt idx="43">
                  <c:v>0.43709897194168662</c:v>
                </c:pt>
                <c:pt idx="44">
                  <c:v>0.44774464509311762</c:v>
                </c:pt>
                <c:pt idx="45">
                  <c:v>0.44953632987999892</c:v>
                </c:pt>
                <c:pt idx="46">
                  <c:v>0.44171554550020092</c:v>
                </c:pt>
                <c:pt idx="47">
                  <c:v>0.45366665280539831</c:v>
                </c:pt>
                <c:pt idx="48">
                  <c:v>0.44417851148454485</c:v>
                </c:pt>
                <c:pt idx="49">
                  <c:v>0.45929657400560042</c:v>
                </c:pt>
                <c:pt idx="50">
                  <c:v>0.46448147134245288</c:v>
                </c:pt>
                <c:pt idx="51">
                  <c:v>0.45917595839239506</c:v>
                </c:pt>
                <c:pt idx="52">
                  <c:v>0.46654204717600078</c:v>
                </c:pt>
                <c:pt idx="53">
                  <c:v>0.4602555283011599</c:v>
                </c:pt>
                <c:pt idx="54">
                  <c:v>0.46134875631323641</c:v>
                </c:pt>
                <c:pt idx="55">
                  <c:v>0.46716011250685641</c:v>
                </c:pt>
                <c:pt idx="56">
                  <c:v>0.46473453740766552</c:v>
                </c:pt>
                <c:pt idx="57">
                  <c:v>0.46361072182341867</c:v>
                </c:pt>
                <c:pt idx="58">
                  <c:v>0.47859699365886327</c:v>
                </c:pt>
                <c:pt idx="59">
                  <c:v>0.47800526678134048</c:v>
                </c:pt>
                <c:pt idx="60">
                  <c:v>0.47375171784906994</c:v>
                </c:pt>
                <c:pt idx="61">
                  <c:v>0.47468478407660392</c:v>
                </c:pt>
                <c:pt idx="62">
                  <c:v>0.48264467393927329</c:v>
                </c:pt>
                <c:pt idx="63">
                  <c:v>0.47955411844474699</c:v>
                </c:pt>
                <c:pt idx="64">
                  <c:v>0.47647092235141614</c:v>
                </c:pt>
                <c:pt idx="65">
                  <c:v>0.48035767109351529</c:v>
                </c:pt>
                <c:pt idx="66">
                  <c:v>0.4769160748868711</c:v>
                </c:pt>
                <c:pt idx="67">
                  <c:v>0.48253194586307752</c:v>
                </c:pt>
                <c:pt idx="68">
                  <c:v>0.4839454606495579</c:v>
                </c:pt>
                <c:pt idx="69">
                  <c:v>0.49020795758587965</c:v>
                </c:pt>
                <c:pt idx="70">
                  <c:v>0.4904353365320388</c:v>
                </c:pt>
                <c:pt idx="71">
                  <c:v>0.49032369074624804</c:v>
                </c:pt>
                <c:pt idx="72">
                  <c:v>0.49678002889050882</c:v>
                </c:pt>
                <c:pt idx="73">
                  <c:v>0.49311939294161089</c:v>
                </c:pt>
                <c:pt idx="74">
                  <c:v>0.49332689392036194</c:v>
                </c:pt>
                <c:pt idx="75">
                  <c:v>0.50261427669565206</c:v>
                </c:pt>
                <c:pt idx="76">
                  <c:v>0.49667463186503602</c:v>
                </c:pt>
                <c:pt idx="77">
                  <c:v>0.51004515813447682</c:v>
                </c:pt>
                <c:pt idx="78">
                  <c:v>0.50008666832194948</c:v>
                </c:pt>
                <c:pt idx="79">
                  <c:v>0.50431185350908048</c:v>
                </c:pt>
                <c:pt idx="80">
                  <c:v>0.50541424860361428</c:v>
                </c:pt>
                <c:pt idx="81">
                  <c:v>0.50363995847985743</c:v>
                </c:pt>
                <c:pt idx="82">
                  <c:v>0.50823335066384379</c:v>
                </c:pt>
                <c:pt idx="83">
                  <c:v>0.50426486691911565</c:v>
                </c:pt>
                <c:pt idx="84">
                  <c:v>0.50971203366181406</c:v>
                </c:pt>
                <c:pt idx="85">
                  <c:v>0.50993870519794471</c:v>
                </c:pt>
                <c:pt idx="86">
                  <c:v>0.51345048177978569</c:v>
                </c:pt>
                <c:pt idx="87">
                  <c:v>0.51446326513591545</c:v>
                </c:pt>
                <c:pt idx="88">
                  <c:v>0.52023715388182512</c:v>
                </c:pt>
                <c:pt idx="89">
                  <c:v>0.52499973083387153</c:v>
                </c:pt>
                <c:pt idx="90">
                  <c:v>0.51847512042771515</c:v>
                </c:pt>
                <c:pt idx="91">
                  <c:v>0.51664791552069966</c:v>
                </c:pt>
                <c:pt idx="92">
                  <c:v>0.51952557305969549</c:v>
                </c:pt>
                <c:pt idx="93">
                  <c:v>0.52632200862690959</c:v>
                </c:pt>
                <c:pt idx="94">
                  <c:v>0.53072641050629443</c:v>
                </c:pt>
                <c:pt idx="95">
                  <c:v>0.52481254630722318</c:v>
                </c:pt>
                <c:pt idx="96">
                  <c:v>0.52601639726217719</c:v>
                </c:pt>
                <c:pt idx="97">
                  <c:v>0.52625137717765602</c:v>
                </c:pt>
                <c:pt idx="98">
                  <c:v>0.53535540548591476</c:v>
                </c:pt>
                <c:pt idx="99">
                  <c:v>0.5323519308963689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8-4A61-86EA-BD47583D7168}"/>
            </c:ext>
          </c:extLst>
        </c:ser>
        <c:ser>
          <c:idx val="5"/>
          <c:order val="5"/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Лист1!$JM$4:$JM$103</c:f>
              <c:numCache>
                <c:formatCode>General</c:formatCode>
                <c:ptCount val="100"/>
                <c:pt idx="0">
                  <c:v>2.0766698846228591E-3</c:v>
                </c:pt>
                <c:pt idx="1">
                  <c:v>4.6316352640885829E-3</c:v>
                </c:pt>
                <c:pt idx="2">
                  <c:v>9.4009923012309225E-3</c:v>
                </c:pt>
                <c:pt idx="3">
                  <c:v>1.6235980041683348E-2</c:v>
                </c:pt>
                <c:pt idx="4">
                  <c:v>2.3453702345602023E-2</c:v>
                </c:pt>
                <c:pt idx="5">
                  <c:v>3.819465062982233E-2</c:v>
                </c:pt>
                <c:pt idx="6">
                  <c:v>4.9740757603218146E-2</c:v>
                </c:pt>
                <c:pt idx="7">
                  <c:v>6.9851442677438452E-2</c:v>
                </c:pt>
                <c:pt idx="8">
                  <c:v>8.903861993811206E-2</c:v>
                </c:pt>
                <c:pt idx="9">
                  <c:v>0.11469963914673044</c:v>
                </c:pt>
                <c:pt idx="10">
                  <c:v>0.12703782809515113</c:v>
                </c:pt>
                <c:pt idx="11">
                  <c:v>0.15875125329299819</c:v>
                </c:pt>
                <c:pt idx="12">
                  <c:v>0.18417511123291205</c:v>
                </c:pt>
                <c:pt idx="13">
                  <c:v>0.19938748235848888</c:v>
                </c:pt>
                <c:pt idx="14">
                  <c:v>0.22457873017732174</c:v>
                </c:pt>
                <c:pt idx="15">
                  <c:v>0.23883629564110109</c:v>
                </c:pt>
                <c:pt idx="16">
                  <c:v>0.27102117846003382</c:v>
                </c:pt>
                <c:pt idx="17">
                  <c:v>0.2774747511160644</c:v>
                </c:pt>
                <c:pt idx="18">
                  <c:v>0.29609769335482827</c:v>
                </c:pt>
                <c:pt idx="19">
                  <c:v>0.30995514526279266</c:v>
                </c:pt>
                <c:pt idx="20">
                  <c:v>0.31021552271851166</c:v>
                </c:pt>
                <c:pt idx="21">
                  <c:v>0.33008701902151366</c:v>
                </c:pt>
                <c:pt idx="22">
                  <c:v>0.33895272224984396</c:v>
                </c:pt>
                <c:pt idx="23">
                  <c:v>0.33114475850940123</c:v>
                </c:pt>
                <c:pt idx="24">
                  <c:v>0.35758431606360958</c:v>
                </c:pt>
                <c:pt idx="25">
                  <c:v>0.34977453854826607</c:v>
                </c:pt>
                <c:pt idx="26">
                  <c:v>0.35761243918891594</c:v>
                </c:pt>
                <c:pt idx="27">
                  <c:v>0.38063671222102502</c:v>
                </c:pt>
                <c:pt idx="28">
                  <c:v>0.38548678584862728</c:v>
                </c:pt>
                <c:pt idx="29">
                  <c:v>0.37627806898047206</c:v>
                </c:pt>
                <c:pt idx="30">
                  <c:v>0.38318004540065126</c:v>
                </c:pt>
                <c:pt idx="31">
                  <c:v>0.37945538506817578</c:v>
                </c:pt>
                <c:pt idx="32">
                  <c:v>0.38246987418014494</c:v>
                </c:pt>
                <c:pt idx="33">
                  <c:v>0.39829207284248164</c:v>
                </c:pt>
                <c:pt idx="34">
                  <c:v>0.40544971390346363</c:v>
                </c:pt>
                <c:pt idx="35">
                  <c:v>0.39255548260426221</c:v>
                </c:pt>
                <c:pt idx="36">
                  <c:v>0.3962636199655864</c:v>
                </c:pt>
                <c:pt idx="37">
                  <c:v>0.41481966770292894</c:v>
                </c:pt>
                <c:pt idx="38">
                  <c:v>0.41781909468104733</c:v>
                </c:pt>
                <c:pt idx="39">
                  <c:v>0.41391010364534764</c:v>
                </c:pt>
                <c:pt idx="40">
                  <c:v>0.41061556994657528</c:v>
                </c:pt>
                <c:pt idx="41">
                  <c:v>0.42047743637464502</c:v>
                </c:pt>
                <c:pt idx="42">
                  <c:v>0.4160019583171442</c:v>
                </c:pt>
                <c:pt idx="43">
                  <c:v>0.40961335682543665</c:v>
                </c:pt>
                <c:pt idx="44">
                  <c:v>0.4220909713452386</c:v>
                </c:pt>
                <c:pt idx="45">
                  <c:v>0.42479243724328875</c:v>
                </c:pt>
                <c:pt idx="46">
                  <c:v>0.41288719422582648</c:v>
                </c:pt>
                <c:pt idx="47">
                  <c:v>0.43074430609871128</c:v>
                </c:pt>
                <c:pt idx="48">
                  <c:v>0.41404066659764693</c:v>
                </c:pt>
                <c:pt idx="49">
                  <c:v>0.4374705492820708</c:v>
                </c:pt>
                <c:pt idx="50">
                  <c:v>0.44817606290412249</c:v>
                </c:pt>
                <c:pt idx="51">
                  <c:v>0.43455006900486515</c:v>
                </c:pt>
                <c:pt idx="52">
                  <c:v>0.4432387747418074</c:v>
                </c:pt>
                <c:pt idx="53">
                  <c:v>0.43834721142486754</c:v>
                </c:pt>
                <c:pt idx="54">
                  <c:v>0.43607590122101014</c:v>
                </c:pt>
                <c:pt idx="55">
                  <c:v>0.44420975050684219</c:v>
                </c:pt>
                <c:pt idx="56">
                  <c:v>0.43636135300329332</c:v>
                </c:pt>
                <c:pt idx="57">
                  <c:v>0.43874544256014303</c:v>
                </c:pt>
                <c:pt idx="58">
                  <c:v>0.46238930771099973</c:v>
                </c:pt>
                <c:pt idx="59">
                  <c:v>0.4559399386981115</c:v>
                </c:pt>
                <c:pt idx="60">
                  <c:v>0.44893321365777927</c:v>
                </c:pt>
                <c:pt idx="61">
                  <c:v>0.45145220222476601</c:v>
                </c:pt>
                <c:pt idx="62">
                  <c:v>0.46691696989634307</c:v>
                </c:pt>
                <c:pt idx="63">
                  <c:v>0.45529519662374623</c:v>
                </c:pt>
                <c:pt idx="64">
                  <c:v>0.45325510504584421</c:v>
                </c:pt>
                <c:pt idx="65">
                  <c:v>0.45840945219415585</c:v>
                </c:pt>
                <c:pt idx="66">
                  <c:v>0.45302913059258099</c:v>
                </c:pt>
                <c:pt idx="67">
                  <c:v>0.45864613632870327</c:v>
                </c:pt>
                <c:pt idx="68">
                  <c:v>0.45997234756962013</c:v>
                </c:pt>
                <c:pt idx="69">
                  <c:v>0.4732166999483669</c:v>
                </c:pt>
                <c:pt idx="70">
                  <c:v>0.46912630730357768</c:v>
                </c:pt>
                <c:pt idx="71">
                  <c:v>0.46956672021265611</c:v>
                </c:pt>
                <c:pt idx="72">
                  <c:v>0.48023366973962822</c:v>
                </c:pt>
                <c:pt idx="73">
                  <c:v>0.47416827829126579</c:v>
                </c:pt>
                <c:pt idx="74">
                  <c:v>0.47590598279196678</c:v>
                </c:pt>
                <c:pt idx="75">
                  <c:v>0.48653640823585481</c:v>
                </c:pt>
                <c:pt idx="76">
                  <c:v>0.47538016265551197</c:v>
                </c:pt>
                <c:pt idx="77">
                  <c:v>0.49491374597511217</c:v>
                </c:pt>
                <c:pt idx="78">
                  <c:v>0.48273524948626972</c:v>
                </c:pt>
                <c:pt idx="79">
                  <c:v>0.4855785574498237</c:v>
                </c:pt>
                <c:pt idx="80">
                  <c:v>0.48461314865665978</c:v>
                </c:pt>
                <c:pt idx="81">
                  <c:v>0.48537374015027956</c:v>
                </c:pt>
                <c:pt idx="82">
                  <c:v>0.48839678632245753</c:v>
                </c:pt>
                <c:pt idx="83">
                  <c:v>0.4847488317110214</c:v>
                </c:pt>
                <c:pt idx="84">
                  <c:v>0.49393180195462427</c:v>
                </c:pt>
                <c:pt idx="85">
                  <c:v>0.49058184274726074</c:v>
                </c:pt>
                <c:pt idx="86">
                  <c:v>0.49643992917911844</c:v>
                </c:pt>
                <c:pt idx="87">
                  <c:v>0.4957285156860024</c:v>
                </c:pt>
                <c:pt idx="88">
                  <c:v>0.50524229817296951</c:v>
                </c:pt>
                <c:pt idx="89">
                  <c:v>0.50864410478256672</c:v>
                </c:pt>
                <c:pt idx="90">
                  <c:v>0.50289474258598343</c:v>
                </c:pt>
                <c:pt idx="91">
                  <c:v>0.49995482420532772</c:v>
                </c:pt>
                <c:pt idx="92">
                  <c:v>0.5038442899540031</c:v>
                </c:pt>
                <c:pt idx="93">
                  <c:v>0.51271908726350135</c:v>
                </c:pt>
                <c:pt idx="94">
                  <c:v>0.51579413743891112</c:v>
                </c:pt>
                <c:pt idx="95">
                  <c:v>0.50776279615853015</c:v>
                </c:pt>
                <c:pt idx="96">
                  <c:v>0.5103397671213844</c:v>
                </c:pt>
                <c:pt idx="97">
                  <c:v>0.50772122556207</c:v>
                </c:pt>
                <c:pt idx="98">
                  <c:v>0.5236582931442223</c:v>
                </c:pt>
                <c:pt idx="99">
                  <c:v>0.51751108280226121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8-4A61-86EA-BD47583D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813824"/>
        <c:axId val="1605814240"/>
      </c:lineChart>
      <c:catAx>
        <c:axId val="16058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814240"/>
        <c:crosses val="autoZero"/>
        <c:auto val="1"/>
        <c:lblAlgn val="ctr"/>
        <c:lblOffset val="100"/>
        <c:noMultiLvlLbl val="0"/>
      </c:catAx>
      <c:valAx>
        <c:axId val="16058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8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совпадения размеров представленных множеств и конечного множества Парто, вычисленного по всем решениям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Объем множества Парето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Лист2!$A$3:$A$103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Лист2!$JH$4:$JH$103</c:f>
              <c:numCache>
                <c:formatCode>General</c:formatCode>
                <c:ptCount val="100"/>
                <c:pt idx="0">
                  <c:v>4.6972602739726026E-2</c:v>
                </c:pt>
                <c:pt idx="1">
                  <c:v>7.6328767123287664E-2</c:v>
                </c:pt>
                <c:pt idx="2">
                  <c:v>0.10191780821917809</c:v>
                </c:pt>
                <c:pt idx="3">
                  <c:v>0.12615068493150686</c:v>
                </c:pt>
                <c:pt idx="4">
                  <c:v>0.15272602739726027</c:v>
                </c:pt>
                <c:pt idx="5">
                  <c:v>0.17254794520547945</c:v>
                </c:pt>
                <c:pt idx="6">
                  <c:v>0.19279452054794521</c:v>
                </c:pt>
                <c:pt idx="7">
                  <c:v>0.20476712328767122</c:v>
                </c:pt>
                <c:pt idx="8">
                  <c:v>0.23094520547945205</c:v>
                </c:pt>
                <c:pt idx="9">
                  <c:v>0.24587671232876712</c:v>
                </c:pt>
                <c:pt idx="10">
                  <c:v>0.26368493150684935</c:v>
                </c:pt>
                <c:pt idx="11">
                  <c:v>0.27727397260273973</c:v>
                </c:pt>
                <c:pt idx="12">
                  <c:v>0.28991780821917806</c:v>
                </c:pt>
                <c:pt idx="13">
                  <c:v>0.30199999999999999</c:v>
                </c:pt>
                <c:pt idx="14">
                  <c:v>0.30890410958904108</c:v>
                </c:pt>
                <c:pt idx="15">
                  <c:v>0.31997260273972605</c:v>
                </c:pt>
                <c:pt idx="16">
                  <c:v>0.33045205479452056</c:v>
                </c:pt>
                <c:pt idx="17">
                  <c:v>0.34020547945205476</c:v>
                </c:pt>
                <c:pt idx="18">
                  <c:v>0.35019178082191776</c:v>
                </c:pt>
                <c:pt idx="19">
                  <c:v>0.35549315068493148</c:v>
                </c:pt>
                <c:pt idx="20">
                  <c:v>0.36146575342465753</c:v>
                </c:pt>
                <c:pt idx="21">
                  <c:v>0.37300000000000005</c:v>
                </c:pt>
                <c:pt idx="22">
                  <c:v>0.37689041095890408</c:v>
                </c:pt>
                <c:pt idx="23">
                  <c:v>0.38487671232876708</c:v>
                </c:pt>
                <c:pt idx="24">
                  <c:v>0.38916438356164379</c:v>
                </c:pt>
                <c:pt idx="25">
                  <c:v>0.39393150684931505</c:v>
                </c:pt>
                <c:pt idx="26">
                  <c:v>0.40321917808219182</c:v>
                </c:pt>
                <c:pt idx="27">
                  <c:v>0.40576712328767123</c:v>
                </c:pt>
                <c:pt idx="28">
                  <c:v>0.41094520547945207</c:v>
                </c:pt>
                <c:pt idx="29">
                  <c:v>0.41731506849315064</c:v>
                </c:pt>
                <c:pt idx="30">
                  <c:v>0.42497260273972604</c:v>
                </c:pt>
                <c:pt idx="31">
                  <c:v>0.42823287671232879</c:v>
                </c:pt>
                <c:pt idx="32">
                  <c:v>0.43293150684931508</c:v>
                </c:pt>
                <c:pt idx="33">
                  <c:v>0.437</c:v>
                </c:pt>
                <c:pt idx="34">
                  <c:v>0.44221917808219174</c:v>
                </c:pt>
                <c:pt idx="35">
                  <c:v>0.44413698630136988</c:v>
                </c:pt>
                <c:pt idx="36">
                  <c:v>0.4494794520547945</c:v>
                </c:pt>
                <c:pt idx="37">
                  <c:v>0.45650684931506852</c:v>
                </c:pt>
                <c:pt idx="38">
                  <c:v>0.45950684931506847</c:v>
                </c:pt>
                <c:pt idx="39">
                  <c:v>0.4646712328767123</c:v>
                </c:pt>
                <c:pt idx="40">
                  <c:v>0.4678904109589041</c:v>
                </c:pt>
                <c:pt idx="41">
                  <c:v>0.46900000000000003</c:v>
                </c:pt>
                <c:pt idx="42">
                  <c:v>0.47761643835616441</c:v>
                </c:pt>
                <c:pt idx="43">
                  <c:v>0.48032876712328765</c:v>
                </c:pt>
                <c:pt idx="44">
                  <c:v>0.48516438356164387</c:v>
                </c:pt>
                <c:pt idx="45">
                  <c:v>0.48578082191780825</c:v>
                </c:pt>
                <c:pt idx="46">
                  <c:v>0.49509589041095892</c:v>
                </c:pt>
                <c:pt idx="47">
                  <c:v>0.49690410958904113</c:v>
                </c:pt>
                <c:pt idx="48">
                  <c:v>0.50212328767123293</c:v>
                </c:pt>
                <c:pt idx="49">
                  <c:v>0.50346575342465749</c:v>
                </c:pt>
                <c:pt idx="50">
                  <c:v>0.50701369863013701</c:v>
                </c:pt>
                <c:pt idx="51">
                  <c:v>0.50780821917808217</c:v>
                </c:pt>
                <c:pt idx="52">
                  <c:v>0.51023287671232875</c:v>
                </c:pt>
                <c:pt idx="53">
                  <c:v>0.51628767123287667</c:v>
                </c:pt>
                <c:pt idx="54">
                  <c:v>0.52021917808219176</c:v>
                </c:pt>
                <c:pt idx="55">
                  <c:v>0.52215068493150685</c:v>
                </c:pt>
                <c:pt idx="56">
                  <c:v>0.52745205479452062</c:v>
                </c:pt>
                <c:pt idx="57">
                  <c:v>0.53016438356164386</c:v>
                </c:pt>
                <c:pt idx="58">
                  <c:v>0.53409589041095884</c:v>
                </c:pt>
                <c:pt idx="59">
                  <c:v>0.53684931506849309</c:v>
                </c:pt>
                <c:pt idx="60">
                  <c:v>0.54312328767123286</c:v>
                </c:pt>
                <c:pt idx="61">
                  <c:v>0.54128767123287669</c:v>
                </c:pt>
                <c:pt idx="62">
                  <c:v>0.54606849315068495</c:v>
                </c:pt>
                <c:pt idx="63">
                  <c:v>0.5488082191780822</c:v>
                </c:pt>
                <c:pt idx="64">
                  <c:v>0.54987671232876711</c:v>
                </c:pt>
                <c:pt idx="65">
                  <c:v>0.55606849315068496</c:v>
                </c:pt>
                <c:pt idx="66">
                  <c:v>0.55406849315068496</c:v>
                </c:pt>
                <c:pt idx="67">
                  <c:v>0.55610958904109586</c:v>
                </c:pt>
                <c:pt idx="68">
                  <c:v>0.56519178082191779</c:v>
                </c:pt>
                <c:pt idx="69">
                  <c:v>0.56450684931506845</c:v>
                </c:pt>
                <c:pt idx="70">
                  <c:v>0.5687260273972603</c:v>
                </c:pt>
                <c:pt idx="71">
                  <c:v>0.57086301369863013</c:v>
                </c:pt>
                <c:pt idx="72">
                  <c:v>0.57446575342465755</c:v>
                </c:pt>
                <c:pt idx="73">
                  <c:v>0.58027397260273972</c:v>
                </c:pt>
                <c:pt idx="74">
                  <c:v>0.58256164383561637</c:v>
                </c:pt>
                <c:pt idx="75">
                  <c:v>0.58091780821917804</c:v>
                </c:pt>
                <c:pt idx="76">
                  <c:v>0.58190410958904115</c:v>
                </c:pt>
                <c:pt idx="77">
                  <c:v>0.58534246575342463</c:v>
                </c:pt>
                <c:pt idx="78">
                  <c:v>0.59087671232876704</c:v>
                </c:pt>
                <c:pt idx="79">
                  <c:v>0.59249315068493147</c:v>
                </c:pt>
                <c:pt idx="80">
                  <c:v>0.59378082191780823</c:v>
                </c:pt>
                <c:pt idx="81">
                  <c:v>0.59779452054794524</c:v>
                </c:pt>
                <c:pt idx="82">
                  <c:v>0.59876712328767123</c:v>
                </c:pt>
                <c:pt idx="83">
                  <c:v>0.60013698630136991</c:v>
                </c:pt>
                <c:pt idx="84">
                  <c:v>0.60380821917808214</c:v>
                </c:pt>
                <c:pt idx="85">
                  <c:v>0.60619178082191782</c:v>
                </c:pt>
                <c:pt idx="86">
                  <c:v>0.60832876712328765</c:v>
                </c:pt>
                <c:pt idx="87">
                  <c:v>0.61120547945205483</c:v>
                </c:pt>
                <c:pt idx="88">
                  <c:v>0.61253424657534239</c:v>
                </c:pt>
                <c:pt idx="89">
                  <c:v>0.61280821917808226</c:v>
                </c:pt>
                <c:pt idx="90">
                  <c:v>0.61889041095890418</c:v>
                </c:pt>
                <c:pt idx="91">
                  <c:v>0.61798630136986299</c:v>
                </c:pt>
                <c:pt idx="92">
                  <c:v>0.62268493150684934</c:v>
                </c:pt>
                <c:pt idx="93">
                  <c:v>0.62368493150684934</c:v>
                </c:pt>
                <c:pt idx="94">
                  <c:v>0.62879452054794516</c:v>
                </c:pt>
                <c:pt idx="95">
                  <c:v>0.62926027397260276</c:v>
                </c:pt>
                <c:pt idx="96">
                  <c:v>0.62887671232876707</c:v>
                </c:pt>
                <c:pt idx="97">
                  <c:v>0.63305479452054791</c:v>
                </c:pt>
                <c:pt idx="98">
                  <c:v>0.63631506849315067</c:v>
                </c:pt>
                <c:pt idx="99">
                  <c:v>0.63945205479452061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9-47BC-A679-8F28F59F25AD}"/>
            </c:ext>
          </c:extLst>
        </c:ser>
        <c:ser>
          <c:idx val="1"/>
          <c:order val="1"/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Лист2!$A$3:$A$103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Лист2!$JI$4:$JI$103</c:f>
              <c:numCache>
                <c:formatCode>General</c:formatCode>
                <c:ptCount val="100"/>
                <c:pt idx="0">
                  <c:v>4.8166354508801162E-2</c:v>
                </c:pt>
                <c:pt idx="1">
                  <c:v>7.816555857546903E-2</c:v>
                </c:pt>
                <c:pt idx="2">
                  <c:v>0.10408911948348193</c:v>
                </c:pt>
                <c:pt idx="3">
                  <c:v>0.12880735580354755</c:v>
                </c:pt>
                <c:pt idx="4">
                  <c:v>0.15599569582355974</c:v>
                </c:pt>
                <c:pt idx="5">
                  <c:v>0.17610443268135681</c:v>
                </c:pt>
                <c:pt idx="6">
                  <c:v>0.19619757140703606</c:v>
                </c:pt>
                <c:pt idx="7">
                  <c:v>0.20823832336017195</c:v>
                </c:pt>
                <c:pt idx="8">
                  <c:v>0.23490924066574309</c:v>
                </c:pt>
                <c:pt idx="9">
                  <c:v>0.24969120492424174</c:v>
                </c:pt>
                <c:pt idx="10">
                  <c:v>0.26746897028108563</c:v>
                </c:pt>
                <c:pt idx="11">
                  <c:v>0.28133670916373477</c:v>
                </c:pt>
                <c:pt idx="12">
                  <c:v>0.29398328749657282</c:v>
                </c:pt>
                <c:pt idx="13">
                  <c:v>0.30563581960679753</c:v>
                </c:pt>
                <c:pt idx="14">
                  <c:v>0.31280544534000781</c:v>
                </c:pt>
                <c:pt idx="15">
                  <c:v>0.32396775736478606</c:v>
                </c:pt>
                <c:pt idx="16">
                  <c:v>0.33433708249412375</c:v>
                </c:pt>
                <c:pt idx="17">
                  <c:v>0.34415176936674985</c:v>
                </c:pt>
                <c:pt idx="18">
                  <c:v>0.35426275326957013</c:v>
                </c:pt>
                <c:pt idx="19">
                  <c:v>0.35944821018210682</c:v>
                </c:pt>
                <c:pt idx="20">
                  <c:v>0.36544816444934158</c:v>
                </c:pt>
                <c:pt idx="21">
                  <c:v>0.37701689398432303</c:v>
                </c:pt>
                <c:pt idx="22">
                  <c:v>0.38078450171928263</c:v>
                </c:pt>
                <c:pt idx="23">
                  <c:v>0.3889287285528002</c:v>
                </c:pt>
                <c:pt idx="24">
                  <c:v>0.39307209775802138</c:v>
                </c:pt>
                <c:pt idx="25">
                  <c:v>0.39782916884580011</c:v>
                </c:pt>
                <c:pt idx="26">
                  <c:v>0.40707304865230387</c:v>
                </c:pt>
                <c:pt idx="27">
                  <c:v>0.40969197477041153</c:v>
                </c:pt>
                <c:pt idx="28">
                  <c:v>0.41460804597883577</c:v>
                </c:pt>
                <c:pt idx="29">
                  <c:v>0.42112668032656514</c:v>
                </c:pt>
                <c:pt idx="30">
                  <c:v>0.42856683812580026</c:v>
                </c:pt>
                <c:pt idx="31">
                  <c:v>0.43182350408926862</c:v>
                </c:pt>
                <c:pt idx="32">
                  <c:v>0.43697194251100713</c:v>
                </c:pt>
                <c:pt idx="33">
                  <c:v>0.4409339510704835</c:v>
                </c:pt>
                <c:pt idx="34">
                  <c:v>0.44591019044555041</c:v>
                </c:pt>
                <c:pt idx="35">
                  <c:v>0.44788932385336955</c:v>
                </c:pt>
                <c:pt idx="36">
                  <c:v>0.45310354073669151</c:v>
                </c:pt>
                <c:pt idx="37">
                  <c:v>0.4604073881243152</c:v>
                </c:pt>
                <c:pt idx="38">
                  <c:v>0.46330982709451879</c:v>
                </c:pt>
                <c:pt idx="39">
                  <c:v>0.46841724590886802</c:v>
                </c:pt>
                <c:pt idx="40">
                  <c:v>0.47168598876799461</c:v>
                </c:pt>
                <c:pt idx="41">
                  <c:v>0.4727288812662569</c:v>
                </c:pt>
                <c:pt idx="42">
                  <c:v>0.48135170016933232</c:v>
                </c:pt>
                <c:pt idx="43">
                  <c:v>0.48417633299192853</c:v>
                </c:pt>
                <c:pt idx="44">
                  <c:v>0.48874467252660481</c:v>
                </c:pt>
                <c:pt idx="45">
                  <c:v>0.48926800740324927</c:v>
                </c:pt>
                <c:pt idx="46">
                  <c:v>0.49901121473823079</c:v>
                </c:pt>
                <c:pt idx="47">
                  <c:v>0.50098985024078302</c:v>
                </c:pt>
                <c:pt idx="48">
                  <c:v>0.50571285884927908</c:v>
                </c:pt>
                <c:pt idx="49">
                  <c:v>0.50708553054493044</c:v>
                </c:pt>
                <c:pt idx="50">
                  <c:v>0.51051166877974863</c:v>
                </c:pt>
                <c:pt idx="51">
                  <c:v>0.51169363142107427</c:v>
                </c:pt>
                <c:pt idx="52">
                  <c:v>0.51397852023993751</c:v>
                </c:pt>
                <c:pt idx="53">
                  <c:v>0.5198890237193784</c:v>
                </c:pt>
                <c:pt idx="54">
                  <c:v>0.5237784211558868</c:v>
                </c:pt>
                <c:pt idx="55">
                  <c:v>0.52536885900076191</c:v>
                </c:pt>
                <c:pt idx="56">
                  <c:v>0.53104765027027911</c:v>
                </c:pt>
                <c:pt idx="57">
                  <c:v>0.53363511633118832</c:v>
                </c:pt>
                <c:pt idx="58">
                  <c:v>0.53760980779131629</c:v>
                </c:pt>
                <c:pt idx="59">
                  <c:v>0.54024418773810234</c:v>
                </c:pt>
                <c:pt idx="60">
                  <c:v>0.54637665364526744</c:v>
                </c:pt>
                <c:pt idx="61">
                  <c:v>0.54484629650884464</c:v>
                </c:pt>
                <c:pt idx="62">
                  <c:v>0.54938274230359285</c:v>
                </c:pt>
                <c:pt idx="63">
                  <c:v>0.55211811525179288</c:v>
                </c:pt>
                <c:pt idx="64">
                  <c:v>0.55351710669082155</c:v>
                </c:pt>
                <c:pt idx="65">
                  <c:v>0.55983092006156454</c:v>
                </c:pt>
                <c:pt idx="66">
                  <c:v>0.55779793501710606</c:v>
                </c:pt>
                <c:pt idx="67">
                  <c:v>0.55976148281592231</c:v>
                </c:pt>
                <c:pt idx="68">
                  <c:v>0.56859493494906754</c:v>
                </c:pt>
                <c:pt idx="69">
                  <c:v>0.56792490474171187</c:v>
                </c:pt>
                <c:pt idx="70">
                  <c:v>0.57218683589207675</c:v>
                </c:pt>
                <c:pt idx="71">
                  <c:v>0.57430793410863434</c:v>
                </c:pt>
                <c:pt idx="72">
                  <c:v>0.57783248195998482</c:v>
                </c:pt>
                <c:pt idx="73">
                  <c:v>0.58357523755872642</c:v>
                </c:pt>
                <c:pt idx="74">
                  <c:v>0.5859876790370887</c:v>
                </c:pt>
                <c:pt idx="75">
                  <c:v>0.58424438905620935</c:v>
                </c:pt>
                <c:pt idx="76">
                  <c:v>0.58551469812451939</c:v>
                </c:pt>
                <c:pt idx="77">
                  <c:v>0.58899747515336365</c:v>
                </c:pt>
                <c:pt idx="78">
                  <c:v>0.59443950818966151</c:v>
                </c:pt>
                <c:pt idx="79">
                  <c:v>0.59596102634595238</c:v>
                </c:pt>
                <c:pt idx="80">
                  <c:v>0.59694556014948885</c:v>
                </c:pt>
                <c:pt idx="81">
                  <c:v>0.60089830543441936</c:v>
                </c:pt>
                <c:pt idx="82">
                  <c:v>0.60195660268606865</c:v>
                </c:pt>
                <c:pt idx="83">
                  <c:v>0.60337758851715628</c:v>
                </c:pt>
                <c:pt idx="84">
                  <c:v>0.60742317610089103</c:v>
                </c:pt>
                <c:pt idx="85">
                  <c:v>0.60935230903039461</c:v>
                </c:pt>
                <c:pt idx="86">
                  <c:v>0.61177466307218098</c:v>
                </c:pt>
                <c:pt idx="87">
                  <c:v>0.61453591810470498</c:v>
                </c:pt>
                <c:pt idx="88">
                  <c:v>0.61586776772536511</c:v>
                </c:pt>
                <c:pt idx="89">
                  <c:v>0.61619866952792945</c:v>
                </c:pt>
                <c:pt idx="90">
                  <c:v>0.62236641696658501</c:v>
                </c:pt>
                <c:pt idx="91">
                  <c:v>0.62128507109134423</c:v>
                </c:pt>
                <c:pt idx="92">
                  <c:v>0.62584224657106313</c:v>
                </c:pt>
                <c:pt idx="93">
                  <c:v>0.62707686138584084</c:v>
                </c:pt>
                <c:pt idx="94">
                  <c:v>0.63220723431691372</c:v>
                </c:pt>
                <c:pt idx="95">
                  <c:v>0.63250954254026637</c:v>
                </c:pt>
                <c:pt idx="96">
                  <c:v>0.63213773601049739</c:v>
                </c:pt>
                <c:pt idx="97">
                  <c:v>0.63610218054430379</c:v>
                </c:pt>
                <c:pt idx="98">
                  <c:v>0.63963788086788509</c:v>
                </c:pt>
                <c:pt idx="99">
                  <c:v>0.64280488821003312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9-47BC-A679-8F28F59F25AD}"/>
            </c:ext>
          </c:extLst>
        </c:ser>
        <c:ser>
          <c:idx val="2"/>
          <c:order val="2"/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Лист2!$A$3:$A$103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Лист2!$JJ$4:$JJ$103</c:f>
              <c:numCache>
                <c:formatCode>General</c:formatCode>
                <c:ptCount val="100"/>
                <c:pt idx="0">
                  <c:v>4.5778850970650889E-2</c:v>
                </c:pt>
                <c:pt idx="1">
                  <c:v>7.4491975671106297E-2</c:v>
                </c:pt>
                <c:pt idx="2">
                  <c:v>9.9746496954874253E-2</c:v>
                </c:pt>
                <c:pt idx="3">
                  <c:v>0.12349401405946617</c:v>
                </c:pt>
                <c:pt idx="4">
                  <c:v>0.1494563589709608</c:v>
                </c:pt>
                <c:pt idx="5">
                  <c:v>0.16899145772960208</c:v>
                </c:pt>
                <c:pt idx="6">
                  <c:v>0.1893914696888544</c:v>
                </c:pt>
                <c:pt idx="7">
                  <c:v>0.20129592321517048</c:v>
                </c:pt>
                <c:pt idx="8">
                  <c:v>0.22698117029316103</c:v>
                </c:pt>
                <c:pt idx="9">
                  <c:v>0.24206221973329253</c:v>
                </c:pt>
                <c:pt idx="10">
                  <c:v>0.25990089273261302</c:v>
                </c:pt>
                <c:pt idx="11">
                  <c:v>0.27321123604174469</c:v>
                </c:pt>
                <c:pt idx="12">
                  <c:v>0.28585232894178331</c:v>
                </c:pt>
                <c:pt idx="13">
                  <c:v>0.2983641803932025</c:v>
                </c:pt>
                <c:pt idx="14">
                  <c:v>0.30500277383807434</c:v>
                </c:pt>
                <c:pt idx="15">
                  <c:v>0.31597744811466605</c:v>
                </c:pt>
                <c:pt idx="16">
                  <c:v>0.32656702709491731</c:v>
                </c:pt>
                <c:pt idx="17">
                  <c:v>0.33625918953735973</c:v>
                </c:pt>
                <c:pt idx="18">
                  <c:v>0.34612080837426545</c:v>
                </c:pt>
                <c:pt idx="19">
                  <c:v>0.3515380911877562</c:v>
                </c:pt>
                <c:pt idx="20">
                  <c:v>0.35748334239997348</c:v>
                </c:pt>
                <c:pt idx="21">
                  <c:v>0.36898310601567702</c:v>
                </c:pt>
                <c:pt idx="22">
                  <c:v>0.37299632019852558</c:v>
                </c:pt>
                <c:pt idx="23">
                  <c:v>0.38082469610473402</c:v>
                </c:pt>
                <c:pt idx="24">
                  <c:v>0.38525666936526626</c:v>
                </c:pt>
                <c:pt idx="25">
                  <c:v>0.39003384485282999</c:v>
                </c:pt>
                <c:pt idx="26">
                  <c:v>0.39936530751207977</c:v>
                </c:pt>
                <c:pt idx="27">
                  <c:v>0.40184227180493087</c:v>
                </c:pt>
                <c:pt idx="28">
                  <c:v>0.40728236498006837</c:v>
                </c:pt>
                <c:pt idx="29">
                  <c:v>0.4135034566597362</c:v>
                </c:pt>
                <c:pt idx="30">
                  <c:v>0.42137836735365181</c:v>
                </c:pt>
                <c:pt idx="31">
                  <c:v>0.42464224933538897</c:v>
                </c:pt>
                <c:pt idx="32">
                  <c:v>0.42889107118762304</c:v>
                </c:pt>
                <c:pt idx="33">
                  <c:v>0.4330660489295165</c:v>
                </c:pt>
                <c:pt idx="34">
                  <c:v>0.43852816571883313</c:v>
                </c:pt>
                <c:pt idx="35">
                  <c:v>0.44038464874937028</c:v>
                </c:pt>
                <c:pt idx="36">
                  <c:v>0.4458553633728975</c:v>
                </c:pt>
                <c:pt idx="37">
                  <c:v>0.45260631050582179</c:v>
                </c:pt>
                <c:pt idx="38">
                  <c:v>0.4557038715356182</c:v>
                </c:pt>
                <c:pt idx="39">
                  <c:v>0.46092521984455659</c:v>
                </c:pt>
                <c:pt idx="40">
                  <c:v>0.46409483314981365</c:v>
                </c:pt>
                <c:pt idx="41">
                  <c:v>0.46527111873374311</c:v>
                </c:pt>
                <c:pt idx="42">
                  <c:v>0.47388117654299655</c:v>
                </c:pt>
                <c:pt idx="43">
                  <c:v>0.47648120125464677</c:v>
                </c:pt>
                <c:pt idx="44">
                  <c:v>0.48158409459668289</c:v>
                </c:pt>
                <c:pt idx="45">
                  <c:v>0.48229363643236717</c:v>
                </c:pt>
                <c:pt idx="46">
                  <c:v>0.49118056608368704</c:v>
                </c:pt>
                <c:pt idx="47">
                  <c:v>0.49281836893729913</c:v>
                </c:pt>
                <c:pt idx="48">
                  <c:v>0.49853371649318673</c:v>
                </c:pt>
                <c:pt idx="49">
                  <c:v>0.4998459763043846</c:v>
                </c:pt>
                <c:pt idx="50">
                  <c:v>0.50351572848052539</c:v>
                </c:pt>
                <c:pt idx="51">
                  <c:v>0.50392280693509006</c:v>
                </c:pt>
                <c:pt idx="52">
                  <c:v>0.50648723318472011</c:v>
                </c:pt>
                <c:pt idx="53">
                  <c:v>0.51268631874637494</c:v>
                </c:pt>
                <c:pt idx="54">
                  <c:v>0.51665993500849672</c:v>
                </c:pt>
                <c:pt idx="55">
                  <c:v>0.51893251086225178</c:v>
                </c:pt>
                <c:pt idx="56">
                  <c:v>0.52385645931876201</c:v>
                </c:pt>
                <c:pt idx="57">
                  <c:v>0.52669365079209929</c:v>
                </c:pt>
                <c:pt idx="58">
                  <c:v>0.53058197303060151</c:v>
                </c:pt>
                <c:pt idx="59">
                  <c:v>0.53345444239888395</c:v>
                </c:pt>
                <c:pt idx="60">
                  <c:v>0.53986992169719827</c:v>
                </c:pt>
                <c:pt idx="61">
                  <c:v>0.53772904595690874</c:v>
                </c:pt>
                <c:pt idx="62">
                  <c:v>0.54275424399777705</c:v>
                </c:pt>
                <c:pt idx="63">
                  <c:v>0.54549832310437152</c:v>
                </c:pt>
                <c:pt idx="64">
                  <c:v>0.54623631796671279</c:v>
                </c:pt>
                <c:pt idx="65">
                  <c:v>0.55230606623980538</c:v>
                </c:pt>
                <c:pt idx="66">
                  <c:v>0.55033905128426386</c:v>
                </c:pt>
                <c:pt idx="67">
                  <c:v>0.55245769526626942</c:v>
                </c:pt>
                <c:pt idx="68">
                  <c:v>0.56178862669476803</c:v>
                </c:pt>
                <c:pt idx="69">
                  <c:v>0.56108879388842514</c:v>
                </c:pt>
                <c:pt idx="70">
                  <c:v>0.56526521890244386</c:v>
                </c:pt>
                <c:pt idx="71">
                  <c:v>0.56741809328862602</c:v>
                </c:pt>
                <c:pt idx="72">
                  <c:v>0.57109902488933029</c:v>
                </c:pt>
                <c:pt idx="73">
                  <c:v>0.57697270764675301</c:v>
                </c:pt>
                <c:pt idx="74">
                  <c:v>0.57913560863414415</c:v>
                </c:pt>
                <c:pt idx="75">
                  <c:v>0.57759122738214674</c:v>
                </c:pt>
                <c:pt idx="76">
                  <c:v>0.57829352105356291</c:v>
                </c:pt>
                <c:pt idx="77">
                  <c:v>0.58168745635348562</c:v>
                </c:pt>
                <c:pt idx="78">
                  <c:v>0.58731391646787268</c:v>
                </c:pt>
                <c:pt idx="79">
                  <c:v>0.58902527502391056</c:v>
                </c:pt>
                <c:pt idx="80">
                  <c:v>0.5906160836861275</c:v>
                </c:pt>
                <c:pt idx="81">
                  <c:v>0.59469073566147101</c:v>
                </c:pt>
                <c:pt idx="82">
                  <c:v>0.59557764388927392</c:v>
                </c:pt>
                <c:pt idx="83">
                  <c:v>0.59689638408558343</c:v>
                </c:pt>
                <c:pt idx="84">
                  <c:v>0.60019326225527336</c:v>
                </c:pt>
                <c:pt idx="85">
                  <c:v>0.60303125261344093</c:v>
                </c:pt>
                <c:pt idx="86">
                  <c:v>0.60488287117439432</c:v>
                </c:pt>
                <c:pt idx="87">
                  <c:v>0.60787504079940469</c:v>
                </c:pt>
                <c:pt idx="88">
                  <c:v>0.60920072542531978</c:v>
                </c:pt>
                <c:pt idx="89">
                  <c:v>0.60941776882823506</c:v>
                </c:pt>
                <c:pt idx="90">
                  <c:v>0.61541440495122324</c:v>
                </c:pt>
                <c:pt idx="91">
                  <c:v>0.61468753164838186</c:v>
                </c:pt>
                <c:pt idx="92">
                  <c:v>0.61952761644263554</c:v>
                </c:pt>
                <c:pt idx="93">
                  <c:v>0.62029300162785783</c:v>
                </c:pt>
                <c:pt idx="94">
                  <c:v>0.6253818067789767</c:v>
                </c:pt>
                <c:pt idx="95">
                  <c:v>0.62601100540493915</c:v>
                </c:pt>
                <c:pt idx="96">
                  <c:v>0.62561568864703676</c:v>
                </c:pt>
                <c:pt idx="97">
                  <c:v>0.63000740849679215</c:v>
                </c:pt>
                <c:pt idx="98">
                  <c:v>0.63299225611841625</c:v>
                </c:pt>
                <c:pt idx="99">
                  <c:v>0.63609922137900798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9-47BC-A679-8F28F59F25AD}"/>
            </c:ext>
          </c:extLst>
        </c:ser>
        <c:ser>
          <c:idx val="3"/>
          <c:order val="3"/>
          <c:tx>
            <c:v>Объем найденных решений из итогового множества Парето</c:v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Лист2!$A$3:$A$103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Лист2!$JK$4:$JK$103</c:f>
              <c:numCache>
                <c:formatCode>General</c:formatCode>
                <c:ptCount val="100"/>
                <c:pt idx="0">
                  <c:v>4.9041095890410957E-3</c:v>
                </c:pt>
                <c:pt idx="1">
                  <c:v>1.3027397260273972E-2</c:v>
                </c:pt>
                <c:pt idx="2">
                  <c:v>2.6424657534246575E-2</c:v>
                </c:pt>
                <c:pt idx="3">
                  <c:v>3.9410958904109589E-2</c:v>
                </c:pt>
                <c:pt idx="4">
                  <c:v>5.6698630136986304E-2</c:v>
                </c:pt>
                <c:pt idx="5">
                  <c:v>6.938356164383562E-2</c:v>
                </c:pt>
                <c:pt idx="6">
                  <c:v>8.6136986301369872E-2</c:v>
                </c:pt>
                <c:pt idx="7">
                  <c:v>9.7219178082191784E-2</c:v>
                </c:pt>
                <c:pt idx="8">
                  <c:v>0.11568493150684932</c:v>
                </c:pt>
                <c:pt idx="9">
                  <c:v>0.13021917808219177</c:v>
                </c:pt>
                <c:pt idx="10">
                  <c:v>0.14376712328767124</c:v>
                </c:pt>
                <c:pt idx="11">
                  <c:v>0.15419178082191781</c:v>
                </c:pt>
                <c:pt idx="12">
                  <c:v>0.16464383561643836</c:v>
                </c:pt>
                <c:pt idx="13">
                  <c:v>0.1758082191780822</c:v>
                </c:pt>
                <c:pt idx="14">
                  <c:v>0.18160273972602739</c:v>
                </c:pt>
                <c:pt idx="15">
                  <c:v>0.19280821917808219</c:v>
                </c:pt>
                <c:pt idx="16">
                  <c:v>0.20043835616438355</c:v>
                </c:pt>
                <c:pt idx="17">
                  <c:v>0.21197260273972604</c:v>
                </c:pt>
                <c:pt idx="18">
                  <c:v>0.22082191780821916</c:v>
                </c:pt>
                <c:pt idx="19">
                  <c:v>0.22410958904109587</c:v>
                </c:pt>
                <c:pt idx="20">
                  <c:v>0.22987671232876714</c:v>
                </c:pt>
                <c:pt idx="21">
                  <c:v>0.24223287671232879</c:v>
                </c:pt>
                <c:pt idx="22">
                  <c:v>0.24438356164383562</c:v>
                </c:pt>
                <c:pt idx="23">
                  <c:v>0.25076712328767126</c:v>
                </c:pt>
                <c:pt idx="24">
                  <c:v>0.25467123287671234</c:v>
                </c:pt>
                <c:pt idx="25">
                  <c:v>0.26098630136986301</c:v>
                </c:pt>
                <c:pt idx="26">
                  <c:v>0.27015068493150685</c:v>
                </c:pt>
                <c:pt idx="27">
                  <c:v>0.2726301369863014</c:v>
                </c:pt>
                <c:pt idx="28">
                  <c:v>0.27401369863013697</c:v>
                </c:pt>
                <c:pt idx="29">
                  <c:v>0.2816164383561644</c:v>
                </c:pt>
                <c:pt idx="30">
                  <c:v>0.28739726027397261</c:v>
                </c:pt>
                <c:pt idx="31">
                  <c:v>0.29105479452054794</c:v>
                </c:pt>
                <c:pt idx="32">
                  <c:v>0.2973013698630137</c:v>
                </c:pt>
                <c:pt idx="33">
                  <c:v>0.30117808219178083</c:v>
                </c:pt>
                <c:pt idx="34">
                  <c:v>0.30653424657534251</c:v>
                </c:pt>
                <c:pt idx="35">
                  <c:v>0.30790410958904113</c:v>
                </c:pt>
                <c:pt idx="36">
                  <c:v>0.31230136986301371</c:v>
                </c:pt>
                <c:pt idx="37">
                  <c:v>0.31916438356164384</c:v>
                </c:pt>
                <c:pt idx="38">
                  <c:v>0.32213698630136983</c:v>
                </c:pt>
                <c:pt idx="39">
                  <c:v>0.32606849315068492</c:v>
                </c:pt>
                <c:pt idx="40">
                  <c:v>0.32990410958904109</c:v>
                </c:pt>
                <c:pt idx="41">
                  <c:v>0.33094520547945205</c:v>
                </c:pt>
                <c:pt idx="42">
                  <c:v>0.34084931506849314</c:v>
                </c:pt>
                <c:pt idx="43">
                  <c:v>0.34383561643835614</c:v>
                </c:pt>
                <c:pt idx="44">
                  <c:v>0.34750684931506848</c:v>
                </c:pt>
                <c:pt idx="45">
                  <c:v>0.34827397260273973</c:v>
                </c:pt>
                <c:pt idx="46">
                  <c:v>0.35672602739726028</c:v>
                </c:pt>
                <c:pt idx="47">
                  <c:v>0.35842465753424657</c:v>
                </c:pt>
                <c:pt idx="48">
                  <c:v>0.36535616438356161</c:v>
                </c:pt>
                <c:pt idx="49">
                  <c:v>0.36647945205479449</c:v>
                </c:pt>
                <c:pt idx="50">
                  <c:v>0.37053424657534245</c:v>
                </c:pt>
                <c:pt idx="51">
                  <c:v>0.36916438356164383</c:v>
                </c:pt>
                <c:pt idx="52">
                  <c:v>0.37446575342465754</c:v>
                </c:pt>
                <c:pt idx="53">
                  <c:v>0.3777671232876712</c:v>
                </c:pt>
                <c:pt idx="54">
                  <c:v>0.38402739726027396</c:v>
                </c:pt>
                <c:pt idx="55">
                  <c:v>0.38389041095890414</c:v>
                </c:pt>
                <c:pt idx="56">
                  <c:v>0.38895890410958905</c:v>
                </c:pt>
                <c:pt idx="57">
                  <c:v>0.39224657534246571</c:v>
                </c:pt>
                <c:pt idx="58">
                  <c:v>0.39893150684931511</c:v>
                </c:pt>
                <c:pt idx="59">
                  <c:v>0.40130136986301368</c:v>
                </c:pt>
                <c:pt idx="60">
                  <c:v>0.40773972602739722</c:v>
                </c:pt>
                <c:pt idx="61">
                  <c:v>0.40591780821917806</c:v>
                </c:pt>
                <c:pt idx="62">
                  <c:v>0.4116164383561644</c:v>
                </c:pt>
                <c:pt idx="63">
                  <c:v>0.41453424657534249</c:v>
                </c:pt>
                <c:pt idx="64">
                  <c:v>0.41334246575342465</c:v>
                </c:pt>
                <c:pt idx="65">
                  <c:v>0.41871232876712333</c:v>
                </c:pt>
                <c:pt idx="66">
                  <c:v>0.41817808219178082</c:v>
                </c:pt>
                <c:pt idx="67">
                  <c:v>0.42172602739726028</c:v>
                </c:pt>
                <c:pt idx="68">
                  <c:v>0.4327534246575343</c:v>
                </c:pt>
                <c:pt idx="69">
                  <c:v>0.43165753424657538</c:v>
                </c:pt>
                <c:pt idx="70">
                  <c:v>0.43424657534246575</c:v>
                </c:pt>
                <c:pt idx="71">
                  <c:v>0.43628767123287671</c:v>
                </c:pt>
                <c:pt idx="72">
                  <c:v>0.44189041095890408</c:v>
                </c:pt>
                <c:pt idx="73">
                  <c:v>0.44805479452054792</c:v>
                </c:pt>
                <c:pt idx="74">
                  <c:v>0.45065753424657534</c:v>
                </c:pt>
                <c:pt idx="75">
                  <c:v>0.44545205479452055</c:v>
                </c:pt>
                <c:pt idx="76">
                  <c:v>0.45094520547945205</c:v>
                </c:pt>
                <c:pt idx="77">
                  <c:v>0.45402739726027397</c:v>
                </c:pt>
                <c:pt idx="78">
                  <c:v>0.45795890410958906</c:v>
                </c:pt>
                <c:pt idx="79">
                  <c:v>0.46016438356164385</c:v>
                </c:pt>
                <c:pt idx="80">
                  <c:v>0.46243835616438356</c:v>
                </c:pt>
                <c:pt idx="81">
                  <c:v>0.46578082191780817</c:v>
                </c:pt>
                <c:pt idx="82">
                  <c:v>0.46854794520547949</c:v>
                </c:pt>
                <c:pt idx="83">
                  <c:v>0.46990410958904105</c:v>
                </c:pt>
                <c:pt idx="84">
                  <c:v>0.47602739726027399</c:v>
                </c:pt>
                <c:pt idx="85">
                  <c:v>0.47752054794520543</c:v>
                </c:pt>
                <c:pt idx="86">
                  <c:v>0.47923287671232873</c:v>
                </c:pt>
                <c:pt idx="87">
                  <c:v>0.48342465753424657</c:v>
                </c:pt>
                <c:pt idx="88">
                  <c:v>0.48324657534246573</c:v>
                </c:pt>
                <c:pt idx="89">
                  <c:v>0.48484931506849316</c:v>
                </c:pt>
                <c:pt idx="90">
                  <c:v>0.49297260273972604</c:v>
                </c:pt>
                <c:pt idx="91">
                  <c:v>0.48975342465753424</c:v>
                </c:pt>
                <c:pt idx="92">
                  <c:v>0.49475342465753425</c:v>
                </c:pt>
                <c:pt idx="93">
                  <c:v>0.49843835616438359</c:v>
                </c:pt>
                <c:pt idx="94">
                  <c:v>0.50131506849315066</c:v>
                </c:pt>
                <c:pt idx="95">
                  <c:v>0.50228767123287676</c:v>
                </c:pt>
                <c:pt idx="96">
                  <c:v>0.50380821917808216</c:v>
                </c:pt>
                <c:pt idx="97">
                  <c:v>0.50663013698630133</c:v>
                </c:pt>
                <c:pt idx="98">
                  <c:v>0.51090410958904109</c:v>
                </c:pt>
                <c:pt idx="99">
                  <c:v>0.51500000000000001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9-47BC-A679-8F28F59F25AD}"/>
            </c:ext>
          </c:extLst>
        </c:ser>
        <c:ser>
          <c:idx val="4"/>
          <c:order val="4"/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Лист2!$A$3:$A$103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Лист2!$JL$4:$JL$103</c:f>
              <c:numCache>
                <c:formatCode>General</c:formatCode>
                <c:ptCount val="100"/>
                <c:pt idx="0">
                  <c:v>5.4744158392176397E-3</c:v>
                </c:pt>
                <c:pt idx="1">
                  <c:v>1.4057863688941956E-2</c:v>
                </c:pt>
                <c:pt idx="2">
                  <c:v>2.7962304235823479E-2</c:v>
                </c:pt>
                <c:pt idx="3">
                  <c:v>4.1333893840736678E-2</c:v>
                </c:pt>
                <c:pt idx="4">
                  <c:v>5.9155363739708769E-2</c:v>
                </c:pt>
                <c:pt idx="5">
                  <c:v>7.2352065800183149E-2</c:v>
                </c:pt>
                <c:pt idx="6">
                  <c:v>8.9069747691103499E-2</c:v>
                </c:pt>
                <c:pt idx="7">
                  <c:v>0.10041051651728738</c:v>
                </c:pt>
                <c:pt idx="8">
                  <c:v>0.11940749729915756</c:v>
                </c:pt>
                <c:pt idx="9">
                  <c:v>0.13363145245338651</c:v>
                </c:pt>
                <c:pt idx="10">
                  <c:v>0.14727955095174169</c:v>
                </c:pt>
                <c:pt idx="11">
                  <c:v>0.15792029136918828</c:v>
                </c:pt>
                <c:pt idx="12">
                  <c:v>0.16848443235163679</c:v>
                </c:pt>
                <c:pt idx="13">
                  <c:v>0.17940364423217137</c:v>
                </c:pt>
                <c:pt idx="14">
                  <c:v>0.1853486526876339</c:v>
                </c:pt>
                <c:pt idx="15">
                  <c:v>0.19649087215290997</c:v>
                </c:pt>
                <c:pt idx="16">
                  <c:v>0.20425501061961329</c:v>
                </c:pt>
                <c:pt idx="17">
                  <c:v>0.21602717113845618</c:v>
                </c:pt>
                <c:pt idx="18">
                  <c:v>0.22446631055582203</c:v>
                </c:pt>
                <c:pt idx="19">
                  <c:v>0.22801798620608876</c:v>
                </c:pt>
                <c:pt idx="20">
                  <c:v>0.23374834213304077</c:v>
                </c:pt>
                <c:pt idx="21">
                  <c:v>0.24631772933617319</c:v>
                </c:pt>
                <c:pt idx="22">
                  <c:v>0.24809498782941697</c:v>
                </c:pt>
                <c:pt idx="23">
                  <c:v>0.25468397918572289</c:v>
                </c:pt>
                <c:pt idx="24">
                  <c:v>0.25864498547723441</c:v>
                </c:pt>
                <c:pt idx="25">
                  <c:v>0.26489308245939386</c:v>
                </c:pt>
                <c:pt idx="26">
                  <c:v>0.27391799833323516</c:v>
                </c:pt>
                <c:pt idx="27">
                  <c:v>0.27682361666639516</c:v>
                </c:pt>
                <c:pt idx="28">
                  <c:v>0.27789998789786668</c:v>
                </c:pt>
                <c:pt idx="29">
                  <c:v>0.28562258470096202</c:v>
                </c:pt>
                <c:pt idx="30">
                  <c:v>0.29098945380741215</c:v>
                </c:pt>
                <c:pt idx="31">
                  <c:v>0.2949583890053844</c:v>
                </c:pt>
                <c:pt idx="32">
                  <c:v>0.30145824347909661</c:v>
                </c:pt>
                <c:pt idx="33">
                  <c:v>0.30514351969858622</c:v>
                </c:pt>
                <c:pt idx="34">
                  <c:v>0.31070016288861829</c:v>
                </c:pt>
                <c:pt idx="35">
                  <c:v>0.31206387831375676</c:v>
                </c:pt>
                <c:pt idx="36">
                  <c:v>0.31626907548817562</c:v>
                </c:pt>
                <c:pt idx="37">
                  <c:v>0.32339398122741975</c:v>
                </c:pt>
                <c:pt idx="38">
                  <c:v>0.32625909685905791</c:v>
                </c:pt>
                <c:pt idx="39">
                  <c:v>0.33010759358041913</c:v>
                </c:pt>
                <c:pt idx="40">
                  <c:v>0.33392887072630717</c:v>
                </c:pt>
                <c:pt idx="41">
                  <c:v>0.33501237558285668</c:v>
                </c:pt>
                <c:pt idx="42">
                  <c:v>0.34478495027883893</c:v>
                </c:pt>
                <c:pt idx="43">
                  <c:v>0.34804625337224199</c:v>
                </c:pt>
                <c:pt idx="44">
                  <c:v>0.35158625617535705</c:v>
                </c:pt>
                <c:pt idx="45">
                  <c:v>0.35206962638218747</c:v>
                </c:pt>
                <c:pt idx="46">
                  <c:v>0.36067466580455121</c:v>
                </c:pt>
                <c:pt idx="47">
                  <c:v>0.36236235239712983</c:v>
                </c:pt>
                <c:pt idx="48">
                  <c:v>0.36932258117507616</c:v>
                </c:pt>
                <c:pt idx="49">
                  <c:v>0.37083102575218679</c:v>
                </c:pt>
                <c:pt idx="50">
                  <c:v>0.37414655176827755</c:v>
                </c:pt>
                <c:pt idx="51">
                  <c:v>0.3732669725220315</c:v>
                </c:pt>
                <c:pt idx="52">
                  <c:v>0.37868917031407356</c:v>
                </c:pt>
                <c:pt idx="53">
                  <c:v>0.38160745347750819</c:v>
                </c:pt>
                <c:pt idx="54">
                  <c:v>0.3879143602787789</c:v>
                </c:pt>
                <c:pt idx="55">
                  <c:v>0.38773850140398974</c:v>
                </c:pt>
                <c:pt idx="56">
                  <c:v>0.39303662654373694</c:v>
                </c:pt>
                <c:pt idx="57">
                  <c:v>0.39615960118957755</c:v>
                </c:pt>
                <c:pt idx="58">
                  <c:v>0.40299770065849655</c:v>
                </c:pt>
                <c:pt idx="59">
                  <c:v>0.40553061641117943</c:v>
                </c:pt>
                <c:pt idx="60">
                  <c:v>0.41159322246937019</c:v>
                </c:pt>
                <c:pt idx="61">
                  <c:v>0.41010396689421874</c:v>
                </c:pt>
                <c:pt idx="62">
                  <c:v>0.41541070163729021</c:v>
                </c:pt>
                <c:pt idx="63">
                  <c:v>0.41829088650986812</c:v>
                </c:pt>
                <c:pt idx="64">
                  <c:v>0.41755024429128546</c:v>
                </c:pt>
                <c:pt idx="65">
                  <c:v>0.42291887360455444</c:v>
                </c:pt>
                <c:pt idx="66">
                  <c:v>0.42246324927898815</c:v>
                </c:pt>
                <c:pt idx="67">
                  <c:v>0.42575655764897208</c:v>
                </c:pt>
                <c:pt idx="68">
                  <c:v>0.43674563838139269</c:v>
                </c:pt>
                <c:pt idx="69">
                  <c:v>0.43581297169557742</c:v>
                </c:pt>
                <c:pt idx="70">
                  <c:v>0.43819625469314294</c:v>
                </c:pt>
                <c:pt idx="71">
                  <c:v>0.44028190686151503</c:v>
                </c:pt>
                <c:pt idx="72">
                  <c:v>0.44566244637868835</c:v>
                </c:pt>
                <c:pt idx="73">
                  <c:v>0.45171001889731488</c:v>
                </c:pt>
                <c:pt idx="74">
                  <c:v>0.45453612017186862</c:v>
                </c:pt>
                <c:pt idx="75">
                  <c:v>0.44949948373519838</c:v>
                </c:pt>
                <c:pt idx="76">
                  <c:v>0.45515397542753505</c:v>
                </c:pt>
                <c:pt idx="77">
                  <c:v>0.4579173358123369</c:v>
                </c:pt>
                <c:pt idx="78">
                  <c:v>0.46200809728605913</c:v>
                </c:pt>
                <c:pt idx="79">
                  <c:v>0.46396426649156464</c:v>
                </c:pt>
                <c:pt idx="80">
                  <c:v>0.46607553963524068</c:v>
                </c:pt>
                <c:pt idx="81">
                  <c:v>0.46953531055732595</c:v>
                </c:pt>
                <c:pt idx="82">
                  <c:v>0.47204350743166884</c:v>
                </c:pt>
                <c:pt idx="83">
                  <c:v>0.4735057182850928</c:v>
                </c:pt>
                <c:pt idx="84">
                  <c:v>0.48012149964179512</c:v>
                </c:pt>
                <c:pt idx="85">
                  <c:v>0.48147948787375378</c:v>
                </c:pt>
                <c:pt idx="86">
                  <c:v>0.48324293854479089</c:v>
                </c:pt>
                <c:pt idx="87">
                  <c:v>0.48739104751793721</c:v>
                </c:pt>
                <c:pt idx="88">
                  <c:v>0.48713994405624728</c:v>
                </c:pt>
                <c:pt idx="89">
                  <c:v>0.48874642817720559</c:v>
                </c:pt>
                <c:pt idx="90">
                  <c:v>0.49728157527764272</c:v>
                </c:pt>
                <c:pt idx="91">
                  <c:v>0.49348678112709421</c:v>
                </c:pt>
                <c:pt idx="92">
                  <c:v>0.49831423048328899</c:v>
                </c:pt>
                <c:pt idx="93">
                  <c:v>0.50214268796528883</c:v>
                </c:pt>
                <c:pt idx="94">
                  <c:v>0.50522401157828056</c:v>
                </c:pt>
                <c:pt idx="95">
                  <c:v>0.50611184275104082</c:v>
                </c:pt>
                <c:pt idx="96">
                  <c:v>0.50762947006819281</c:v>
                </c:pt>
                <c:pt idx="97">
                  <c:v>0.51037469921503487</c:v>
                </c:pt>
                <c:pt idx="98">
                  <c:v>0.51472671287298144</c:v>
                </c:pt>
                <c:pt idx="99">
                  <c:v>0.51865652530848372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9-47BC-A679-8F28F59F25AD}"/>
            </c:ext>
          </c:extLst>
        </c:ser>
        <c:ser>
          <c:idx val="5"/>
          <c:order val="5"/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Лист2!$A$3:$A$103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cat>
          <c:val>
            <c:numRef>
              <c:f>Лист2!$JM$4:$JM$103</c:f>
              <c:numCache>
                <c:formatCode>General</c:formatCode>
                <c:ptCount val="100"/>
                <c:pt idx="0">
                  <c:v>4.3338033388645525E-3</c:v>
                </c:pt>
                <c:pt idx="1">
                  <c:v>1.1996930831605988E-2</c:v>
                </c:pt>
                <c:pt idx="2">
                  <c:v>2.4887010832669667E-2</c:v>
                </c:pt>
                <c:pt idx="3">
                  <c:v>3.7488023967482499E-2</c:v>
                </c:pt>
                <c:pt idx="4">
                  <c:v>5.4241896534263839E-2</c:v>
                </c:pt>
                <c:pt idx="5">
                  <c:v>6.6415057487488077E-2</c:v>
                </c:pt>
                <c:pt idx="6">
                  <c:v>8.3204224911636218E-2</c:v>
                </c:pt>
                <c:pt idx="7">
                  <c:v>9.402783964709617E-2</c:v>
                </c:pt>
                <c:pt idx="8">
                  <c:v>0.11196236571454107</c:v>
                </c:pt>
                <c:pt idx="9">
                  <c:v>0.12680690371099707</c:v>
                </c:pt>
                <c:pt idx="10">
                  <c:v>0.14025469562360077</c:v>
                </c:pt>
                <c:pt idx="11">
                  <c:v>0.15046327027464731</c:v>
                </c:pt>
                <c:pt idx="12">
                  <c:v>0.1608032388812399</c:v>
                </c:pt>
                <c:pt idx="13">
                  <c:v>0.17221279412399304</c:v>
                </c:pt>
                <c:pt idx="14">
                  <c:v>0.17785682676442086</c:v>
                </c:pt>
                <c:pt idx="15">
                  <c:v>0.18912556620325441</c:v>
                </c:pt>
                <c:pt idx="16">
                  <c:v>0.19662170170915383</c:v>
                </c:pt>
                <c:pt idx="17">
                  <c:v>0.2079180343409959</c:v>
                </c:pt>
                <c:pt idx="18">
                  <c:v>0.2171775250606163</c:v>
                </c:pt>
                <c:pt idx="19">
                  <c:v>0.22020119187610301</c:v>
                </c:pt>
                <c:pt idx="20">
                  <c:v>0.2260050825244935</c:v>
                </c:pt>
                <c:pt idx="21">
                  <c:v>0.23814802408848437</c:v>
                </c:pt>
                <c:pt idx="22">
                  <c:v>0.24067213545825428</c:v>
                </c:pt>
                <c:pt idx="23">
                  <c:v>0.24685026738961957</c:v>
                </c:pt>
                <c:pt idx="24">
                  <c:v>0.25069748027619021</c:v>
                </c:pt>
                <c:pt idx="25">
                  <c:v>0.25707952028033221</c:v>
                </c:pt>
                <c:pt idx="26">
                  <c:v>0.26638337152977853</c:v>
                </c:pt>
                <c:pt idx="27">
                  <c:v>0.26843665730620764</c:v>
                </c:pt>
                <c:pt idx="28">
                  <c:v>0.27012740936240726</c:v>
                </c:pt>
                <c:pt idx="29">
                  <c:v>0.27761029201136678</c:v>
                </c:pt>
                <c:pt idx="30">
                  <c:v>0.28380506674053307</c:v>
                </c:pt>
                <c:pt idx="31">
                  <c:v>0.28715120003571148</c:v>
                </c:pt>
                <c:pt idx="32">
                  <c:v>0.29314449624693079</c:v>
                </c:pt>
                <c:pt idx="33">
                  <c:v>0.29721264468497544</c:v>
                </c:pt>
                <c:pt idx="34">
                  <c:v>0.30236833026206666</c:v>
                </c:pt>
                <c:pt idx="35">
                  <c:v>0.30374434086432545</c:v>
                </c:pt>
                <c:pt idx="36">
                  <c:v>0.30833366423785175</c:v>
                </c:pt>
                <c:pt idx="37">
                  <c:v>0.31493478589586799</c:v>
                </c:pt>
                <c:pt idx="38">
                  <c:v>0.31801487574368181</c:v>
                </c:pt>
                <c:pt idx="39">
                  <c:v>0.32202939272095077</c:v>
                </c:pt>
                <c:pt idx="40">
                  <c:v>0.32587934845177507</c:v>
                </c:pt>
                <c:pt idx="41">
                  <c:v>0.32687803537604743</c:v>
                </c:pt>
                <c:pt idx="42">
                  <c:v>0.33691367985814735</c:v>
                </c:pt>
                <c:pt idx="43">
                  <c:v>0.33962497950447035</c:v>
                </c:pt>
                <c:pt idx="44">
                  <c:v>0.34342744245477996</c:v>
                </c:pt>
                <c:pt idx="45">
                  <c:v>0.34447831882329205</c:v>
                </c:pt>
                <c:pt idx="46">
                  <c:v>0.35277738898996941</c:v>
                </c:pt>
                <c:pt idx="47">
                  <c:v>0.35448696267136326</c:v>
                </c:pt>
                <c:pt idx="48">
                  <c:v>0.36138974759204706</c:v>
                </c:pt>
                <c:pt idx="49">
                  <c:v>0.36212787835740218</c:v>
                </c:pt>
                <c:pt idx="50">
                  <c:v>0.36692194138240741</c:v>
                </c:pt>
                <c:pt idx="51">
                  <c:v>0.36506179460125621</c:v>
                </c:pt>
                <c:pt idx="52">
                  <c:v>0.37024233653524152</c:v>
                </c:pt>
                <c:pt idx="53">
                  <c:v>0.37392679309783422</c:v>
                </c:pt>
                <c:pt idx="54">
                  <c:v>0.38014043424176897</c:v>
                </c:pt>
                <c:pt idx="55">
                  <c:v>0.38004232051381848</c:v>
                </c:pt>
                <c:pt idx="56">
                  <c:v>0.38488118167544111</c:v>
                </c:pt>
                <c:pt idx="57">
                  <c:v>0.38833354949535387</c:v>
                </c:pt>
                <c:pt idx="58">
                  <c:v>0.39486531304013367</c:v>
                </c:pt>
                <c:pt idx="59">
                  <c:v>0.39707212331484798</c:v>
                </c:pt>
                <c:pt idx="60">
                  <c:v>0.40388622958542425</c:v>
                </c:pt>
                <c:pt idx="61">
                  <c:v>0.40173164954413737</c:v>
                </c:pt>
                <c:pt idx="62">
                  <c:v>0.4078221750750386</c:v>
                </c:pt>
                <c:pt idx="63">
                  <c:v>0.41077760664081686</c:v>
                </c:pt>
                <c:pt idx="64">
                  <c:v>0.40913468721556384</c:v>
                </c:pt>
                <c:pt idx="65">
                  <c:v>0.41450578392969223</c:v>
                </c:pt>
                <c:pt idx="66">
                  <c:v>0.41389291510457343</c:v>
                </c:pt>
                <c:pt idx="67">
                  <c:v>0.41769549714554854</c:v>
                </c:pt>
                <c:pt idx="68">
                  <c:v>0.42876121093367586</c:v>
                </c:pt>
                <c:pt idx="69">
                  <c:v>0.42750209679757328</c:v>
                </c:pt>
                <c:pt idx="70">
                  <c:v>0.43029689599178855</c:v>
                </c:pt>
                <c:pt idx="71">
                  <c:v>0.43229343560423844</c:v>
                </c:pt>
                <c:pt idx="72">
                  <c:v>0.43811837553911986</c:v>
                </c:pt>
                <c:pt idx="73">
                  <c:v>0.44439957014378101</c:v>
                </c:pt>
                <c:pt idx="74">
                  <c:v>0.44677894832128212</c:v>
                </c:pt>
                <c:pt idx="75">
                  <c:v>0.44140462585384277</c:v>
                </c:pt>
                <c:pt idx="76">
                  <c:v>0.44673643553136905</c:v>
                </c:pt>
                <c:pt idx="77">
                  <c:v>0.45013745870821104</c:v>
                </c:pt>
                <c:pt idx="78">
                  <c:v>0.45390971093311899</c:v>
                </c:pt>
                <c:pt idx="79">
                  <c:v>0.45636450063172307</c:v>
                </c:pt>
                <c:pt idx="80">
                  <c:v>0.45880117269352644</c:v>
                </c:pt>
                <c:pt idx="81">
                  <c:v>0.46202633327829046</c:v>
                </c:pt>
                <c:pt idx="82">
                  <c:v>0.46505238297929014</c:v>
                </c:pt>
                <c:pt idx="83">
                  <c:v>0.4663025008929893</c:v>
                </c:pt>
                <c:pt idx="84">
                  <c:v>0.4719332948787528</c:v>
                </c:pt>
                <c:pt idx="85">
                  <c:v>0.47356160801665714</c:v>
                </c:pt>
                <c:pt idx="86">
                  <c:v>0.47522281487986656</c:v>
                </c:pt>
                <c:pt idx="87">
                  <c:v>0.47945826755055587</c:v>
                </c:pt>
                <c:pt idx="88">
                  <c:v>0.47935320662868419</c:v>
                </c:pt>
                <c:pt idx="89">
                  <c:v>0.48095220195978072</c:v>
                </c:pt>
                <c:pt idx="90">
                  <c:v>0.48866363020180936</c:v>
                </c:pt>
                <c:pt idx="91">
                  <c:v>0.48602006818797422</c:v>
                </c:pt>
                <c:pt idx="92">
                  <c:v>0.4911926188317795</c:v>
                </c:pt>
                <c:pt idx="93">
                  <c:v>0.4947340243634783</c:v>
                </c:pt>
                <c:pt idx="94">
                  <c:v>0.49740612540802071</c:v>
                </c:pt>
                <c:pt idx="95">
                  <c:v>0.49846349971471271</c:v>
                </c:pt>
                <c:pt idx="96">
                  <c:v>0.49998696828797146</c:v>
                </c:pt>
                <c:pt idx="97">
                  <c:v>0.50288557475756779</c:v>
                </c:pt>
                <c:pt idx="98">
                  <c:v>0.50708150630510074</c:v>
                </c:pt>
                <c:pt idx="99">
                  <c:v>0.5113434746915162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9-47BC-A679-8F28F59F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813824"/>
        <c:axId val="1605814240"/>
      </c:lineChart>
      <c:catAx>
        <c:axId val="16058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814240"/>
        <c:crosses val="autoZero"/>
        <c:auto val="1"/>
        <c:lblAlgn val="ctr"/>
        <c:lblOffset val="100"/>
        <c:noMultiLvlLbl val="0"/>
      </c:catAx>
      <c:valAx>
        <c:axId val="16058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8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47624</xdr:colOff>
      <xdr:row>5</xdr:row>
      <xdr:rowOff>66675</xdr:rowOff>
    </xdr:from>
    <xdr:to>
      <xdr:col>284</xdr:col>
      <xdr:colOff>209549</xdr:colOff>
      <xdr:row>26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47624</xdr:colOff>
      <xdr:row>5</xdr:row>
      <xdr:rowOff>66675</xdr:rowOff>
    </xdr:from>
    <xdr:to>
      <xdr:col>284</xdr:col>
      <xdr:colOff>209549</xdr:colOff>
      <xdr:row>26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workbookViewId="0">
      <selection sqref="A1:XFD1048576"/>
    </sheetView>
  </sheetViews>
  <sheetFormatPr defaultRowHeight="15" x14ac:dyDescent="0.25"/>
  <sheetData>
    <row r="1" spans="1:15" x14ac:dyDescent="0.25">
      <c r="A1" t="s">
        <v>278</v>
      </c>
      <c r="B1">
        <v>18.404903999999998</v>
      </c>
      <c r="C1" t="s">
        <v>279</v>
      </c>
      <c r="D1">
        <v>365</v>
      </c>
      <c r="E1" t="s">
        <v>280</v>
      </c>
      <c r="F1">
        <v>1960001</v>
      </c>
    </row>
    <row r="2" spans="1:15" x14ac:dyDescent="0.25">
      <c r="A2">
        <v>-2.7182818284590451</v>
      </c>
      <c r="B2">
        <v>0</v>
      </c>
      <c r="D2">
        <v>-1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-2.6331468555104971</v>
      </c>
      <c r="B3">
        <v>-7.9252986855221863E-2</v>
      </c>
      <c r="D3">
        <v>1</v>
      </c>
      <c r="E3">
        <v>0</v>
      </c>
      <c r="F3">
        <v>0</v>
      </c>
      <c r="G3">
        <v>0</v>
      </c>
      <c r="H3">
        <v>0.02</v>
      </c>
      <c r="I3">
        <v>0</v>
      </c>
      <c r="J3">
        <v>-1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-2.5549492716049205</v>
      </c>
      <c r="B4">
        <v>-0.31576838871368906</v>
      </c>
      <c r="D4">
        <v>1</v>
      </c>
      <c r="E4">
        <v>0</v>
      </c>
      <c r="F4">
        <v>0</v>
      </c>
      <c r="G4">
        <v>0</v>
      </c>
      <c r="H4">
        <v>0.04</v>
      </c>
      <c r="I4">
        <v>0</v>
      </c>
      <c r="J4">
        <v>-1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-2.483322330596168</v>
      </c>
      <c r="B5">
        <v>-0.70583514111748613</v>
      </c>
      <c r="D5">
        <v>1</v>
      </c>
      <c r="E5">
        <v>0</v>
      </c>
      <c r="F5">
        <v>0</v>
      </c>
      <c r="G5">
        <v>0</v>
      </c>
      <c r="H5">
        <v>0.06</v>
      </c>
      <c r="I5">
        <v>0</v>
      </c>
      <c r="J5">
        <v>-1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-2.6748234135648161</v>
      </c>
      <c r="B6">
        <v>-1.9832715717283733E-2</v>
      </c>
      <c r="D6">
        <v>1</v>
      </c>
      <c r="E6">
        <v>0</v>
      </c>
      <c r="F6">
        <v>0</v>
      </c>
      <c r="G6">
        <v>0</v>
      </c>
      <c r="H6">
        <v>0</v>
      </c>
      <c r="I6">
        <v>0.01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-2.5932043068153967</v>
      </c>
      <c r="B7">
        <v>-0.17802749271311313</v>
      </c>
      <c r="D7">
        <v>1</v>
      </c>
      <c r="E7">
        <v>0</v>
      </c>
      <c r="F7">
        <v>0</v>
      </c>
      <c r="G7">
        <v>0</v>
      </c>
      <c r="H7">
        <v>0.02</v>
      </c>
      <c r="I7">
        <v>0.01</v>
      </c>
      <c r="J7">
        <v>-1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-2.5183365746686106</v>
      </c>
      <c r="B8">
        <v>-0.49193483704846486</v>
      </c>
      <c r="D8">
        <v>1</v>
      </c>
      <c r="E8">
        <v>0</v>
      </c>
      <c r="F8">
        <v>0</v>
      </c>
      <c r="G8">
        <v>0</v>
      </c>
      <c r="H8">
        <v>0.04</v>
      </c>
      <c r="I8">
        <v>0.01</v>
      </c>
      <c r="J8">
        <v>-1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-2.4498639130444833</v>
      </c>
      <c r="B9">
        <v>-0.95662947533980258</v>
      </c>
      <c r="D9">
        <v>1</v>
      </c>
      <c r="E9">
        <v>0</v>
      </c>
      <c r="F9">
        <v>0</v>
      </c>
      <c r="G9">
        <v>0</v>
      </c>
      <c r="H9">
        <v>0.06</v>
      </c>
      <c r="I9">
        <v>0.01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-2.396778424499538</v>
      </c>
      <c r="B10">
        <v>-1.0792529868552219</v>
      </c>
      <c r="D10">
        <v>1</v>
      </c>
      <c r="E10">
        <v>0</v>
      </c>
      <c r="F10">
        <v>0</v>
      </c>
      <c r="G10">
        <v>0</v>
      </c>
      <c r="H10">
        <v>0.02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-2.328973395029359</v>
      </c>
      <c r="B11">
        <v>-1.3157683887136891</v>
      </c>
      <c r="D11">
        <v>1</v>
      </c>
      <c r="E11">
        <v>0</v>
      </c>
      <c r="F11">
        <v>0</v>
      </c>
      <c r="G11">
        <v>0</v>
      </c>
      <c r="H11">
        <v>0.04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-1.5618715465673718</v>
      </c>
      <c r="B12">
        <v>-2.5858351411174851</v>
      </c>
      <c r="D12">
        <v>1</v>
      </c>
      <c r="E12">
        <v>0</v>
      </c>
      <c r="F12">
        <v>0.8</v>
      </c>
      <c r="G12">
        <v>0.1</v>
      </c>
      <c r="H12">
        <v>0.04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-2.2650751404348846</v>
      </c>
      <c r="B13">
        <v>-1.7058351411174861</v>
      </c>
      <c r="D13">
        <v>1</v>
      </c>
      <c r="E13">
        <v>0</v>
      </c>
      <c r="F13">
        <v>0</v>
      </c>
      <c r="G13">
        <v>0</v>
      </c>
      <c r="H13">
        <v>0.06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-1.5718131518062459</v>
      </c>
      <c r="B14">
        <v>-2.2357683887136908</v>
      </c>
      <c r="D14">
        <v>1</v>
      </c>
      <c r="E14">
        <v>0</v>
      </c>
      <c r="F14">
        <v>0.8</v>
      </c>
      <c r="G14">
        <v>0.1</v>
      </c>
      <c r="H14">
        <v>0.06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-1.5823726894401406</v>
      </c>
      <c r="B15">
        <v>-2.0392529868552227</v>
      </c>
      <c r="D15">
        <v>1</v>
      </c>
      <c r="E15">
        <v>0</v>
      </c>
      <c r="F15">
        <v>0.8</v>
      </c>
      <c r="G15">
        <v>0.1</v>
      </c>
      <c r="H15">
        <v>0.08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-2.4322091892538049</v>
      </c>
      <c r="B16">
        <v>-1.0198327157172837</v>
      </c>
      <c r="D16">
        <v>1</v>
      </c>
      <c r="E16">
        <v>0</v>
      </c>
      <c r="F16">
        <v>0</v>
      </c>
      <c r="G16">
        <v>0</v>
      </c>
      <c r="H16">
        <v>0</v>
      </c>
      <c r="I16">
        <v>0.01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-2.3623750986280929</v>
      </c>
      <c r="B17">
        <v>-1.1780274927131131</v>
      </c>
      <c r="D17">
        <v>1</v>
      </c>
      <c r="E17">
        <v>0</v>
      </c>
      <c r="F17">
        <v>0</v>
      </c>
      <c r="G17">
        <v>0</v>
      </c>
      <c r="H17">
        <v>0.02</v>
      </c>
      <c r="I17">
        <v>0.01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-2.2965482108595698</v>
      </c>
      <c r="B18">
        <v>-1.4919348370484649</v>
      </c>
      <c r="D18">
        <v>1</v>
      </c>
      <c r="E18">
        <v>0</v>
      </c>
      <c r="F18">
        <v>0</v>
      </c>
      <c r="G18">
        <v>0</v>
      </c>
      <c r="H18">
        <v>0.04</v>
      </c>
      <c r="I18">
        <v>0.01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-1.5667638505305488</v>
      </c>
      <c r="B19">
        <v>-2.3919348370484652</v>
      </c>
      <c r="D19">
        <v>1</v>
      </c>
      <c r="E19">
        <v>0</v>
      </c>
      <c r="F19">
        <v>0.8</v>
      </c>
      <c r="G19">
        <v>0.1</v>
      </c>
      <c r="H19">
        <v>0.04</v>
      </c>
      <c r="I19">
        <v>0.01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-2.2345304586957213</v>
      </c>
      <c r="B20">
        <v>-1.9566294753398026</v>
      </c>
      <c r="D20">
        <v>1</v>
      </c>
      <c r="E20">
        <v>0</v>
      </c>
      <c r="F20">
        <v>0</v>
      </c>
      <c r="G20">
        <v>0</v>
      </c>
      <c r="H20">
        <v>0.06</v>
      </c>
      <c r="I20">
        <v>0.01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-1.5770169249337511</v>
      </c>
      <c r="B21">
        <v>-2.1180274927131126</v>
      </c>
      <c r="D21">
        <v>1</v>
      </c>
      <c r="E21">
        <v>0</v>
      </c>
      <c r="F21">
        <v>0.8</v>
      </c>
      <c r="G21">
        <v>0.1</v>
      </c>
      <c r="H21">
        <v>0.06</v>
      </c>
      <c r="I21">
        <v>0.01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-1.5878780090343552</v>
      </c>
      <c r="B22">
        <v>-1.9998327157172842</v>
      </c>
      <c r="D22">
        <v>1</v>
      </c>
      <c r="E22">
        <v>0</v>
      </c>
      <c r="F22">
        <v>0.8</v>
      </c>
      <c r="G22">
        <v>0.1</v>
      </c>
      <c r="H22">
        <v>0.08</v>
      </c>
      <c r="I22">
        <v>0.01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17.609725754310681</v>
      </c>
      <c r="B23">
        <v>-5</v>
      </c>
      <c r="D23">
        <v>-1</v>
      </c>
      <c r="E23">
        <v>1</v>
      </c>
      <c r="F23">
        <v>0</v>
      </c>
      <c r="G23">
        <v>0</v>
      </c>
      <c r="H23">
        <v>0</v>
      </c>
      <c r="I23">
        <v>0</v>
      </c>
      <c r="J23">
        <v>-1</v>
      </c>
      <c r="K23">
        <v>2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17.916233396154986</v>
      </c>
      <c r="B24">
        <v>-5.0398327157172833</v>
      </c>
      <c r="D24">
        <v>-1</v>
      </c>
      <c r="E24">
        <v>1</v>
      </c>
      <c r="F24">
        <v>0</v>
      </c>
      <c r="G24">
        <v>0</v>
      </c>
      <c r="H24">
        <v>0</v>
      </c>
      <c r="I24">
        <v>0.01</v>
      </c>
      <c r="J24">
        <v>-1</v>
      </c>
      <c r="K24">
        <v>2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17.30417741698276</v>
      </c>
      <c r="B25">
        <v>-4.9998327157172842</v>
      </c>
      <c r="D25">
        <v>-1</v>
      </c>
      <c r="E25">
        <v>0</v>
      </c>
      <c r="F25">
        <v>0.8</v>
      </c>
      <c r="G25">
        <v>0.1</v>
      </c>
      <c r="H25">
        <v>0.08</v>
      </c>
      <c r="I25">
        <v>0.01</v>
      </c>
      <c r="J25">
        <v>-1</v>
      </c>
      <c r="K25">
        <v>2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78.539936431792526</v>
      </c>
      <c r="B26">
        <v>-12.119830056250528</v>
      </c>
      <c r="D26">
        <v>-1</v>
      </c>
      <c r="E26">
        <v>1</v>
      </c>
      <c r="F26">
        <v>0</v>
      </c>
      <c r="G26">
        <v>0.1</v>
      </c>
      <c r="H26">
        <v>0</v>
      </c>
      <c r="I26">
        <v>0</v>
      </c>
      <c r="J26">
        <v>-1</v>
      </c>
      <c r="K26">
        <v>3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92.163493136269167</v>
      </c>
      <c r="B27">
        <v>-14.51983005625053</v>
      </c>
      <c r="D27">
        <v>-1</v>
      </c>
      <c r="E27">
        <v>1</v>
      </c>
      <c r="F27">
        <v>0.8</v>
      </c>
      <c r="G27">
        <v>0.1</v>
      </c>
      <c r="H27">
        <v>0</v>
      </c>
      <c r="I27">
        <v>0</v>
      </c>
      <c r="J27">
        <v>-1</v>
      </c>
      <c r="K27">
        <v>3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71.358985855534115</v>
      </c>
      <c r="B28">
        <v>-10.119252986855221</v>
      </c>
      <c r="D28">
        <v>-1</v>
      </c>
      <c r="E28">
        <v>1</v>
      </c>
      <c r="F28">
        <v>0</v>
      </c>
      <c r="G28">
        <v>0</v>
      </c>
      <c r="H28">
        <v>0.02</v>
      </c>
      <c r="I28">
        <v>0</v>
      </c>
      <c r="J28">
        <v>-1</v>
      </c>
      <c r="K28">
        <v>3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90.741656246792587</v>
      </c>
      <c r="B29">
        <v>-13.923333199561361</v>
      </c>
      <c r="D29">
        <v>-1</v>
      </c>
      <c r="E29">
        <v>1</v>
      </c>
      <c r="F29">
        <v>0.8</v>
      </c>
      <c r="G29">
        <v>0.1</v>
      </c>
      <c r="H29">
        <v>0.02</v>
      </c>
      <c r="I29">
        <v>0</v>
      </c>
      <c r="J29">
        <v>-1</v>
      </c>
      <c r="K29">
        <v>3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73.17001236134881</v>
      </c>
      <c r="B30">
        <v>-10.395768388713689</v>
      </c>
      <c r="D30">
        <v>-1</v>
      </c>
      <c r="E30">
        <v>1</v>
      </c>
      <c r="F30">
        <v>0</v>
      </c>
      <c r="G30">
        <v>0</v>
      </c>
      <c r="H30">
        <v>0.04</v>
      </c>
      <c r="I30">
        <v>0</v>
      </c>
      <c r="J30">
        <v>-1</v>
      </c>
      <c r="K30">
        <v>3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89.271185015187356</v>
      </c>
      <c r="B31">
        <v>-13.465835141117488</v>
      </c>
      <c r="D31">
        <v>-1</v>
      </c>
      <c r="E31">
        <v>1</v>
      </c>
      <c r="F31">
        <v>0.8</v>
      </c>
      <c r="G31">
        <v>0.1</v>
      </c>
      <c r="H31">
        <v>0.04</v>
      </c>
      <c r="I31">
        <v>0</v>
      </c>
      <c r="J31">
        <v>-1</v>
      </c>
      <c r="K31">
        <v>3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74.972993470319068</v>
      </c>
      <c r="B32">
        <v>-10.825835141117487</v>
      </c>
      <c r="D32">
        <v>-1</v>
      </c>
      <c r="E32">
        <v>1</v>
      </c>
      <c r="F32">
        <v>0</v>
      </c>
      <c r="G32">
        <v>0</v>
      </c>
      <c r="H32">
        <v>0.06</v>
      </c>
      <c r="I32">
        <v>0</v>
      </c>
      <c r="J32">
        <v>-1</v>
      </c>
      <c r="K32">
        <v>3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87.757136104803081</v>
      </c>
      <c r="B33">
        <v>-13.155768388713685</v>
      </c>
      <c r="D33">
        <v>-1</v>
      </c>
      <c r="E33">
        <v>1</v>
      </c>
      <c r="F33">
        <v>0.8</v>
      </c>
      <c r="G33">
        <v>0.1</v>
      </c>
      <c r="H33">
        <v>0.06</v>
      </c>
      <c r="I33">
        <v>0</v>
      </c>
      <c r="J33">
        <v>-1</v>
      </c>
      <c r="K33">
        <v>3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76.764269402974904</v>
      </c>
      <c r="B34">
        <v>-11.403333199561366</v>
      </c>
      <c r="D34">
        <v>-1</v>
      </c>
      <c r="E34">
        <v>1</v>
      </c>
      <c r="F34">
        <v>0</v>
      </c>
      <c r="G34">
        <v>0</v>
      </c>
      <c r="H34">
        <v>0.08</v>
      </c>
      <c r="I34">
        <v>0</v>
      </c>
      <c r="J34">
        <v>-1</v>
      </c>
      <c r="K34">
        <v>3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86.204488407904051</v>
      </c>
      <c r="B35">
        <v>-12.999252986855222</v>
      </c>
      <c r="D35">
        <v>-1</v>
      </c>
      <c r="E35">
        <v>1</v>
      </c>
      <c r="F35">
        <v>0.8</v>
      </c>
      <c r="G35">
        <v>0.1</v>
      </c>
      <c r="H35">
        <v>0.08</v>
      </c>
      <c r="I35">
        <v>0</v>
      </c>
      <c r="J35">
        <v>-1</v>
      </c>
      <c r="K35">
        <v>3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70.451530092381418</v>
      </c>
      <c r="B36">
        <v>-10.039832715717283</v>
      </c>
      <c r="D36">
        <v>-1</v>
      </c>
      <c r="E36">
        <v>1</v>
      </c>
      <c r="F36">
        <v>0</v>
      </c>
      <c r="G36">
        <v>0</v>
      </c>
      <c r="H36">
        <v>0</v>
      </c>
      <c r="I36">
        <v>0.01</v>
      </c>
      <c r="J36">
        <v>-1</v>
      </c>
      <c r="K36">
        <v>3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79.420633143419849</v>
      </c>
      <c r="B37">
        <v>-12.526967572242111</v>
      </c>
      <c r="D37">
        <v>-1</v>
      </c>
      <c r="E37">
        <v>1</v>
      </c>
      <c r="F37">
        <v>0</v>
      </c>
      <c r="G37">
        <v>0.1</v>
      </c>
      <c r="H37">
        <v>0</v>
      </c>
      <c r="I37">
        <v>0.01</v>
      </c>
      <c r="J37">
        <v>-1</v>
      </c>
      <c r="K37">
        <v>3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91.45897209407282</v>
      </c>
      <c r="B38">
        <v>-14.204820744979845</v>
      </c>
      <c r="D38">
        <v>-1</v>
      </c>
      <c r="E38">
        <v>1</v>
      </c>
      <c r="F38">
        <v>0.8</v>
      </c>
      <c r="G38">
        <v>0.1</v>
      </c>
      <c r="H38">
        <v>0</v>
      </c>
      <c r="I38">
        <v>0.01</v>
      </c>
      <c r="J38">
        <v>-1</v>
      </c>
      <c r="K38">
        <v>3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72.265285864805335</v>
      </c>
      <c r="B39">
        <v>-10.238027492713114</v>
      </c>
      <c r="D39">
        <v>-1</v>
      </c>
      <c r="E39">
        <v>1</v>
      </c>
      <c r="F39">
        <v>0</v>
      </c>
      <c r="G39">
        <v>0</v>
      </c>
      <c r="H39">
        <v>0.02</v>
      </c>
      <c r="I39">
        <v>0.01</v>
      </c>
      <c r="J39">
        <v>-1</v>
      </c>
      <c r="K39">
        <v>3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v>90.012182469948769</v>
      </c>
      <c r="B40">
        <v>-13.676629475339805</v>
      </c>
      <c r="D40">
        <v>-1</v>
      </c>
      <c r="E40">
        <v>1</v>
      </c>
      <c r="F40">
        <v>0.8</v>
      </c>
      <c r="G40">
        <v>0.1</v>
      </c>
      <c r="H40">
        <v>0.02</v>
      </c>
      <c r="I40">
        <v>0.01</v>
      </c>
      <c r="J40">
        <v>-1</v>
      </c>
      <c r="K40">
        <v>3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74.072731478830775</v>
      </c>
      <c r="B41">
        <v>-10.591934837048463</v>
      </c>
      <c r="D41">
        <v>-1</v>
      </c>
      <c r="E41">
        <v>1</v>
      </c>
      <c r="F41">
        <v>0</v>
      </c>
      <c r="G41">
        <v>0</v>
      </c>
      <c r="H41">
        <v>0.04</v>
      </c>
      <c r="I41">
        <v>0.01</v>
      </c>
      <c r="J41">
        <v>-1</v>
      </c>
      <c r="K41">
        <v>3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>
        <v>88.519294361225022</v>
      </c>
      <c r="B42">
        <v>-13.29193483704846</v>
      </c>
      <c r="D42">
        <v>-1</v>
      </c>
      <c r="E42">
        <v>1</v>
      </c>
      <c r="F42">
        <v>0.8</v>
      </c>
      <c r="G42">
        <v>0.1</v>
      </c>
      <c r="H42">
        <v>0.04</v>
      </c>
      <c r="I42">
        <v>0.01</v>
      </c>
      <c r="J42">
        <v>-1</v>
      </c>
      <c r="K42">
        <v>3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75.870332986022717</v>
      </c>
      <c r="B43">
        <v>-11.096629475339803</v>
      </c>
      <c r="D43">
        <v>-1</v>
      </c>
      <c r="E43">
        <v>1</v>
      </c>
      <c r="F43">
        <v>0</v>
      </c>
      <c r="G43">
        <v>0</v>
      </c>
      <c r="H43">
        <v>0.06</v>
      </c>
      <c r="I43">
        <v>0.01</v>
      </c>
      <c r="J43">
        <v>-1</v>
      </c>
      <c r="K43">
        <v>3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86.985329894237509</v>
      </c>
      <c r="B44">
        <v>-13.058027492713112</v>
      </c>
      <c r="D44">
        <v>-1</v>
      </c>
      <c r="E44">
        <v>1</v>
      </c>
      <c r="F44">
        <v>0.8</v>
      </c>
      <c r="G44">
        <v>0.1</v>
      </c>
      <c r="H44">
        <v>0.06</v>
      </c>
      <c r="I44">
        <v>0.01</v>
      </c>
      <c r="J44">
        <v>-1</v>
      </c>
      <c r="K44">
        <v>3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77.654307207583059</v>
      </c>
      <c r="B45">
        <v>-11.744820744979849</v>
      </c>
      <c r="D45">
        <v>-1</v>
      </c>
      <c r="E45">
        <v>1</v>
      </c>
      <c r="F45">
        <v>0</v>
      </c>
      <c r="G45">
        <v>0</v>
      </c>
      <c r="H45">
        <v>0.08</v>
      </c>
      <c r="I45">
        <v>0.01</v>
      </c>
      <c r="J45">
        <v>-1</v>
      </c>
      <c r="K45">
        <v>3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92.854581060219317</v>
      </c>
      <c r="B46">
        <v>-14.866967572242109</v>
      </c>
      <c r="D46">
        <v>-1</v>
      </c>
      <c r="E46">
        <v>1</v>
      </c>
      <c r="F46">
        <v>0.8</v>
      </c>
      <c r="G46">
        <v>0</v>
      </c>
      <c r="H46">
        <v>0.08</v>
      </c>
      <c r="I46">
        <v>0.01</v>
      </c>
      <c r="J46">
        <v>-1</v>
      </c>
      <c r="K46">
        <v>3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v>24.130509382175525</v>
      </c>
      <c r="B47">
        <v>-8.1456651973680092</v>
      </c>
      <c r="D47">
        <v>-1</v>
      </c>
      <c r="E47">
        <v>1</v>
      </c>
      <c r="F47">
        <v>0</v>
      </c>
      <c r="G47">
        <v>0</v>
      </c>
      <c r="H47">
        <v>0.06</v>
      </c>
      <c r="I47">
        <v>0</v>
      </c>
      <c r="J47">
        <v>-1</v>
      </c>
      <c r="K47">
        <v>2</v>
      </c>
      <c r="L47">
        <v>0</v>
      </c>
      <c r="M47">
        <v>0.1</v>
      </c>
      <c r="N47">
        <v>0</v>
      </c>
      <c r="O47">
        <v>0</v>
      </c>
    </row>
    <row r="48" spans="1:15" x14ac:dyDescent="0.25">
      <c r="A48">
        <v>23.754825960638765</v>
      </c>
      <c r="B48">
        <v>-7.9117648932989848</v>
      </c>
      <c r="D48">
        <v>-1</v>
      </c>
      <c r="E48">
        <v>1</v>
      </c>
      <c r="F48">
        <v>0</v>
      </c>
      <c r="G48">
        <v>0</v>
      </c>
      <c r="H48">
        <v>0.04</v>
      </c>
      <c r="I48">
        <v>0.01</v>
      </c>
      <c r="J48">
        <v>-1</v>
      </c>
      <c r="K48">
        <v>2</v>
      </c>
      <c r="L48">
        <v>0</v>
      </c>
      <c r="M48">
        <v>0.1</v>
      </c>
      <c r="N48">
        <v>0</v>
      </c>
      <c r="O48">
        <v>0</v>
      </c>
    </row>
    <row r="49" spans="1:15" x14ac:dyDescent="0.25">
      <c r="A49">
        <v>106.59441880296535</v>
      </c>
      <c r="B49">
        <v>-32.169999999999995</v>
      </c>
      <c r="D49">
        <v>-1</v>
      </c>
      <c r="E49">
        <v>1</v>
      </c>
      <c r="F49">
        <v>0.6</v>
      </c>
      <c r="G49">
        <v>0</v>
      </c>
      <c r="H49">
        <v>0</v>
      </c>
      <c r="I49">
        <v>0</v>
      </c>
      <c r="J49">
        <v>-1</v>
      </c>
      <c r="K49">
        <v>3</v>
      </c>
      <c r="L49">
        <v>0</v>
      </c>
      <c r="M49">
        <v>0.1</v>
      </c>
      <c r="N49">
        <v>0</v>
      </c>
      <c r="O49">
        <v>0</v>
      </c>
    </row>
    <row r="50" spans="1:15" x14ac:dyDescent="0.25">
      <c r="A50">
        <v>106.44095670834409</v>
      </c>
      <c r="B50">
        <v>-31.433916330464633</v>
      </c>
      <c r="D50">
        <v>-1</v>
      </c>
      <c r="E50">
        <v>1</v>
      </c>
      <c r="F50">
        <v>0.6</v>
      </c>
      <c r="G50">
        <v>0</v>
      </c>
      <c r="H50">
        <v>0.02</v>
      </c>
      <c r="I50">
        <v>0</v>
      </c>
      <c r="J50">
        <v>-1</v>
      </c>
      <c r="K50">
        <v>3</v>
      </c>
      <c r="L50">
        <v>0</v>
      </c>
      <c r="M50">
        <v>0.1</v>
      </c>
      <c r="N50">
        <v>0</v>
      </c>
      <c r="O50">
        <v>0</v>
      </c>
    </row>
    <row r="51" spans="1:15" x14ac:dyDescent="0.25">
      <c r="A51">
        <v>106.17924063488987</v>
      </c>
      <c r="B51">
        <v>-30.58366995373742</v>
      </c>
      <c r="D51">
        <v>-1</v>
      </c>
      <c r="E51">
        <v>1</v>
      </c>
      <c r="F51">
        <v>0.6</v>
      </c>
      <c r="G51">
        <v>0</v>
      </c>
      <c r="H51">
        <v>0.04</v>
      </c>
      <c r="I51">
        <v>0</v>
      </c>
      <c r="J51">
        <v>-1</v>
      </c>
      <c r="K51">
        <v>3</v>
      </c>
      <c r="L51">
        <v>0</v>
      </c>
      <c r="M51">
        <v>0.1</v>
      </c>
      <c r="N51">
        <v>0</v>
      </c>
      <c r="O51">
        <v>0</v>
      </c>
    </row>
    <row r="52" spans="1:15" x14ac:dyDescent="0.25">
      <c r="A52">
        <v>105.81076899110289</v>
      </c>
      <c r="B52">
        <v>-29.633698006040476</v>
      </c>
      <c r="D52">
        <v>-1</v>
      </c>
      <c r="E52">
        <v>1</v>
      </c>
      <c r="F52">
        <v>0.6</v>
      </c>
      <c r="G52">
        <v>0</v>
      </c>
      <c r="H52">
        <v>0.06</v>
      </c>
      <c r="I52">
        <v>0</v>
      </c>
      <c r="J52">
        <v>-1</v>
      </c>
      <c r="K52">
        <v>3</v>
      </c>
      <c r="L52">
        <v>0</v>
      </c>
      <c r="M52">
        <v>0.1</v>
      </c>
      <c r="N52">
        <v>0</v>
      </c>
      <c r="O52">
        <v>0</v>
      </c>
    </row>
    <row r="53" spans="1:15" x14ac:dyDescent="0.25">
      <c r="A53">
        <v>106.53129387809633</v>
      </c>
      <c r="B53">
        <v>-31.81706248400841</v>
      </c>
      <c r="D53">
        <v>-1</v>
      </c>
      <c r="E53">
        <v>1</v>
      </c>
      <c r="F53">
        <v>0.6</v>
      </c>
      <c r="G53">
        <v>0</v>
      </c>
      <c r="H53">
        <v>0</v>
      </c>
      <c r="I53">
        <v>0.01</v>
      </c>
      <c r="J53">
        <v>-1</v>
      </c>
      <c r="K53">
        <v>3</v>
      </c>
      <c r="L53">
        <v>0</v>
      </c>
      <c r="M53">
        <v>0.1</v>
      </c>
      <c r="N53">
        <v>0</v>
      </c>
      <c r="O53">
        <v>0</v>
      </c>
    </row>
    <row r="54" spans="1:15" x14ac:dyDescent="0.25">
      <c r="A54">
        <v>106.00823658418109</v>
      </c>
      <c r="B54">
        <v>-30.120182579175257</v>
      </c>
      <c r="D54">
        <v>-1</v>
      </c>
      <c r="E54">
        <v>1</v>
      </c>
      <c r="F54">
        <v>0.6</v>
      </c>
      <c r="G54">
        <v>0</v>
      </c>
      <c r="H54">
        <v>0.04</v>
      </c>
      <c r="I54">
        <v>0.01</v>
      </c>
      <c r="J54">
        <v>-1</v>
      </c>
      <c r="K54">
        <v>3</v>
      </c>
      <c r="L54">
        <v>0</v>
      </c>
      <c r="M54">
        <v>0.1</v>
      </c>
      <c r="N54">
        <v>0</v>
      </c>
      <c r="O54">
        <v>0</v>
      </c>
    </row>
    <row r="55" spans="1:15" x14ac:dyDescent="0.25">
      <c r="A55">
        <v>106.63022201880314</v>
      </c>
      <c r="B55">
        <v>-32.491209311270673</v>
      </c>
      <c r="D55">
        <v>-1</v>
      </c>
      <c r="E55">
        <v>1</v>
      </c>
      <c r="F55">
        <v>0.4</v>
      </c>
      <c r="G55">
        <v>0.1</v>
      </c>
      <c r="H55">
        <v>0.08</v>
      </c>
      <c r="I55">
        <v>0.01</v>
      </c>
      <c r="J55">
        <v>-1</v>
      </c>
      <c r="K55">
        <v>3</v>
      </c>
      <c r="L55">
        <v>0</v>
      </c>
      <c r="M55">
        <v>0.1</v>
      </c>
      <c r="N55">
        <v>0</v>
      </c>
      <c r="O55">
        <v>0</v>
      </c>
    </row>
    <row r="56" spans="1:15" x14ac:dyDescent="0.25">
      <c r="A56">
        <v>-2.6322243240907159</v>
      </c>
      <c r="B56">
        <v>-0.15850597371044373</v>
      </c>
      <c r="D56">
        <v>1</v>
      </c>
      <c r="E56">
        <v>0</v>
      </c>
      <c r="F56">
        <v>0</v>
      </c>
      <c r="G56">
        <v>0</v>
      </c>
      <c r="H56">
        <v>0.02</v>
      </c>
      <c r="I56">
        <v>0</v>
      </c>
      <c r="J56">
        <v>1</v>
      </c>
      <c r="K56">
        <v>0</v>
      </c>
      <c r="L56">
        <v>0</v>
      </c>
      <c r="M56">
        <v>0</v>
      </c>
      <c r="N56">
        <v>0.02</v>
      </c>
      <c r="O56">
        <v>0</v>
      </c>
    </row>
    <row r="57" spans="1:15" x14ac:dyDescent="0.25">
      <c r="A57">
        <v>-2.5532466179724134</v>
      </c>
      <c r="B57">
        <v>-0.39502137556891093</v>
      </c>
      <c r="D57">
        <v>1</v>
      </c>
      <c r="E57">
        <v>0</v>
      </c>
      <c r="F57">
        <v>0</v>
      </c>
      <c r="G57">
        <v>0</v>
      </c>
      <c r="H57">
        <v>0.04</v>
      </c>
      <c r="I57">
        <v>0</v>
      </c>
      <c r="J57">
        <v>1</v>
      </c>
      <c r="K57">
        <v>0</v>
      </c>
      <c r="L57">
        <v>0</v>
      </c>
      <c r="M57">
        <v>0</v>
      </c>
      <c r="N57">
        <v>0.02</v>
      </c>
      <c r="O57">
        <v>0</v>
      </c>
    </row>
    <row r="58" spans="1:15" x14ac:dyDescent="0.25">
      <c r="A58">
        <v>-2.4808383974612522</v>
      </c>
      <c r="B58">
        <v>-0.78508812797270799</v>
      </c>
      <c r="D58">
        <v>1</v>
      </c>
      <c r="E58">
        <v>0</v>
      </c>
      <c r="F58">
        <v>0</v>
      </c>
      <c r="G58">
        <v>0</v>
      </c>
      <c r="H58">
        <v>0.06</v>
      </c>
      <c r="I58">
        <v>0</v>
      </c>
      <c r="J58">
        <v>1</v>
      </c>
      <c r="K58">
        <v>0</v>
      </c>
      <c r="L58">
        <v>0</v>
      </c>
      <c r="M58">
        <v>0</v>
      </c>
      <c r="N58">
        <v>0.02</v>
      </c>
      <c r="O58">
        <v>0</v>
      </c>
    </row>
    <row r="59" spans="1:15" x14ac:dyDescent="0.25">
      <c r="A59">
        <v>-2.5918918633356451</v>
      </c>
      <c r="B59">
        <v>-0.257280479568335</v>
      </c>
      <c r="D59">
        <v>1</v>
      </c>
      <c r="E59">
        <v>0</v>
      </c>
      <c r="F59">
        <v>0</v>
      </c>
      <c r="G59">
        <v>0</v>
      </c>
      <c r="H59">
        <v>0.02</v>
      </c>
      <c r="I59">
        <v>0.01</v>
      </c>
      <c r="J59">
        <v>1</v>
      </c>
      <c r="K59">
        <v>0</v>
      </c>
      <c r="L59">
        <v>0</v>
      </c>
      <c r="M59">
        <v>0</v>
      </c>
      <c r="N59">
        <v>0.02</v>
      </c>
      <c r="O59">
        <v>0</v>
      </c>
    </row>
    <row r="60" spans="1:15" x14ac:dyDescent="0.25">
      <c r="A60">
        <v>-2.5162434216253948</v>
      </c>
      <c r="B60">
        <v>-0.57118782390368672</v>
      </c>
      <c r="D60">
        <v>1</v>
      </c>
      <c r="E60">
        <v>0</v>
      </c>
      <c r="F60">
        <v>0</v>
      </c>
      <c r="G60">
        <v>0</v>
      </c>
      <c r="H60">
        <v>0.04</v>
      </c>
      <c r="I60">
        <v>0.01</v>
      </c>
      <c r="J60">
        <v>1</v>
      </c>
      <c r="K60">
        <v>0</v>
      </c>
      <c r="L60">
        <v>0</v>
      </c>
      <c r="M60">
        <v>0</v>
      </c>
      <c r="N60">
        <v>0.02</v>
      </c>
      <c r="O60">
        <v>0</v>
      </c>
    </row>
    <row r="61" spans="1:15" x14ac:dyDescent="0.25">
      <c r="A61">
        <v>-2.3259958594244861</v>
      </c>
      <c r="B61">
        <v>-1.4350213755689101</v>
      </c>
      <c r="D61">
        <v>1</v>
      </c>
      <c r="E61">
        <v>0</v>
      </c>
      <c r="F61">
        <v>0</v>
      </c>
      <c r="G61">
        <v>0</v>
      </c>
      <c r="H61">
        <v>0.04</v>
      </c>
      <c r="I61">
        <v>0</v>
      </c>
      <c r="J61">
        <v>1</v>
      </c>
      <c r="K61">
        <v>1</v>
      </c>
      <c r="L61">
        <v>0</v>
      </c>
      <c r="M61">
        <v>0</v>
      </c>
      <c r="N61">
        <v>0.02</v>
      </c>
      <c r="O61">
        <v>0</v>
      </c>
    </row>
    <row r="62" spans="1:15" x14ac:dyDescent="0.25">
      <c r="A62">
        <v>-2.2632772899202029</v>
      </c>
      <c r="B62">
        <v>-1.8250881279727071</v>
      </c>
      <c r="D62">
        <v>1</v>
      </c>
      <c r="E62">
        <v>0</v>
      </c>
      <c r="F62">
        <v>0</v>
      </c>
      <c r="G62">
        <v>0</v>
      </c>
      <c r="H62">
        <v>0.06</v>
      </c>
      <c r="I62">
        <v>0</v>
      </c>
      <c r="J62">
        <v>1</v>
      </c>
      <c r="K62">
        <v>1</v>
      </c>
      <c r="L62">
        <v>0</v>
      </c>
      <c r="M62">
        <v>0</v>
      </c>
      <c r="N62">
        <v>0.02</v>
      </c>
      <c r="O62">
        <v>0</v>
      </c>
    </row>
    <row r="63" spans="1:15" x14ac:dyDescent="0.25">
      <c r="A63">
        <v>-2.3587712118244353</v>
      </c>
      <c r="B63">
        <v>-1.2972804795683341</v>
      </c>
      <c r="D63">
        <v>1</v>
      </c>
      <c r="E63">
        <v>0</v>
      </c>
      <c r="F63">
        <v>0</v>
      </c>
      <c r="G63">
        <v>0</v>
      </c>
      <c r="H63">
        <v>0.02</v>
      </c>
      <c r="I63">
        <v>0.01</v>
      </c>
      <c r="J63">
        <v>1</v>
      </c>
      <c r="K63">
        <v>1</v>
      </c>
      <c r="L63">
        <v>0</v>
      </c>
      <c r="M63">
        <v>0</v>
      </c>
      <c r="N63">
        <v>0.02</v>
      </c>
      <c r="O63">
        <v>0</v>
      </c>
    </row>
    <row r="64" spans="1:15" x14ac:dyDescent="0.25">
      <c r="A64">
        <v>-2.2941724518129041</v>
      </c>
      <c r="B64">
        <v>-1.6111878239036859</v>
      </c>
      <c r="D64">
        <v>1</v>
      </c>
      <c r="E64">
        <v>0</v>
      </c>
      <c r="F64">
        <v>0</v>
      </c>
      <c r="G64">
        <v>0</v>
      </c>
      <c r="H64">
        <v>0.04</v>
      </c>
      <c r="I64">
        <v>0.01</v>
      </c>
      <c r="J64">
        <v>1</v>
      </c>
      <c r="K64">
        <v>1</v>
      </c>
      <c r="L64">
        <v>0</v>
      </c>
      <c r="M64">
        <v>0</v>
      </c>
      <c r="N64">
        <v>0.02</v>
      </c>
      <c r="O64">
        <v>0</v>
      </c>
    </row>
    <row r="65" spans="1:15" x14ac:dyDescent="0.25">
      <c r="A65">
        <v>18.437906843992025</v>
      </c>
      <c r="B65">
        <v>-5.159252986855221</v>
      </c>
      <c r="D65">
        <v>-1</v>
      </c>
      <c r="E65">
        <v>1</v>
      </c>
      <c r="F65">
        <v>0</v>
      </c>
      <c r="G65">
        <v>0</v>
      </c>
      <c r="H65">
        <v>0</v>
      </c>
      <c r="I65">
        <v>0</v>
      </c>
      <c r="J65">
        <v>-1</v>
      </c>
      <c r="K65">
        <v>2</v>
      </c>
      <c r="L65">
        <v>0</v>
      </c>
      <c r="M65">
        <v>0</v>
      </c>
      <c r="N65">
        <v>0.02</v>
      </c>
      <c r="O65">
        <v>0</v>
      </c>
    </row>
    <row r="66" spans="1:15" x14ac:dyDescent="0.25">
      <c r="A66">
        <v>19.078251841825427</v>
      </c>
      <c r="B66">
        <v>-5.2785059737104421</v>
      </c>
      <c r="D66">
        <v>-1</v>
      </c>
      <c r="E66">
        <v>1</v>
      </c>
      <c r="F66">
        <v>0</v>
      </c>
      <c r="G66">
        <v>0</v>
      </c>
      <c r="H66">
        <v>0.02</v>
      </c>
      <c r="I66">
        <v>0</v>
      </c>
      <c r="J66">
        <v>-1</v>
      </c>
      <c r="K66">
        <v>2</v>
      </c>
      <c r="L66">
        <v>0</v>
      </c>
      <c r="M66">
        <v>0</v>
      </c>
      <c r="N66">
        <v>0.02</v>
      </c>
      <c r="O66">
        <v>0</v>
      </c>
    </row>
    <row r="67" spans="1:15" x14ac:dyDescent="0.25">
      <c r="A67">
        <v>24.911973923344377</v>
      </c>
      <c r="B67">
        <v>-8.3150213755689073</v>
      </c>
      <c r="D67">
        <v>-1</v>
      </c>
      <c r="E67">
        <v>1</v>
      </c>
      <c r="F67">
        <v>0.8</v>
      </c>
      <c r="G67">
        <v>0.1</v>
      </c>
      <c r="H67">
        <v>0.06</v>
      </c>
      <c r="I67">
        <v>0</v>
      </c>
      <c r="J67">
        <v>-1</v>
      </c>
      <c r="K67">
        <v>2</v>
      </c>
      <c r="L67">
        <v>0</v>
      </c>
      <c r="M67">
        <v>0</v>
      </c>
      <c r="N67">
        <v>0.02</v>
      </c>
      <c r="O67">
        <v>0</v>
      </c>
    </row>
    <row r="68" spans="1:15" x14ac:dyDescent="0.25">
      <c r="A68">
        <v>24.332919671809346</v>
      </c>
      <c r="B68">
        <v>-8.1585059737104437</v>
      </c>
      <c r="D68">
        <v>-1</v>
      </c>
      <c r="E68">
        <v>1</v>
      </c>
      <c r="F68">
        <v>0.8</v>
      </c>
      <c r="G68">
        <v>0.1</v>
      </c>
      <c r="H68">
        <v>0.08</v>
      </c>
      <c r="I68">
        <v>0</v>
      </c>
      <c r="J68">
        <v>-1</v>
      </c>
      <c r="K68">
        <v>2</v>
      </c>
      <c r="L68">
        <v>0</v>
      </c>
      <c r="M68">
        <v>0</v>
      </c>
      <c r="N68">
        <v>0.02</v>
      </c>
      <c r="O68">
        <v>0</v>
      </c>
    </row>
    <row r="69" spans="1:15" x14ac:dyDescent="0.25">
      <c r="A69">
        <v>18.757657811760826</v>
      </c>
      <c r="B69">
        <v>-5.1990857025725044</v>
      </c>
      <c r="D69">
        <v>-1</v>
      </c>
      <c r="E69">
        <v>1</v>
      </c>
      <c r="F69">
        <v>0</v>
      </c>
      <c r="G69">
        <v>0</v>
      </c>
      <c r="H69">
        <v>0</v>
      </c>
      <c r="I69">
        <v>0.01</v>
      </c>
      <c r="J69">
        <v>-1</v>
      </c>
      <c r="K69">
        <v>2</v>
      </c>
      <c r="L69">
        <v>0</v>
      </c>
      <c r="M69">
        <v>0</v>
      </c>
      <c r="N69">
        <v>0.02</v>
      </c>
      <c r="O69">
        <v>0</v>
      </c>
    </row>
    <row r="70" spans="1:15" x14ac:dyDescent="0.25">
      <c r="A70">
        <v>19.399520845990455</v>
      </c>
      <c r="B70">
        <v>-5.3972804795683347</v>
      </c>
      <c r="D70">
        <v>-1</v>
      </c>
      <c r="E70">
        <v>1</v>
      </c>
      <c r="F70">
        <v>0</v>
      </c>
      <c r="G70">
        <v>0</v>
      </c>
      <c r="H70">
        <v>0.02</v>
      </c>
      <c r="I70">
        <v>0.01</v>
      </c>
      <c r="J70">
        <v>-1</v>
      </c>
      <c r="K70">
        <v>2</v>
      </c>
      <c r="L70">
        <v>0</v>
      </c>
      <c r="M70">
        <v>0</v>
      </c>
      <c r="N70">
        <v>0.02</v>
      </c>
      <c r="O70">
        <v>0</v>
      </c>
    </row>
    <row r="71" spans="1:15" x14ac:dyDescent="0.25">
      <c r="A71">
        <v>25.197224010032521</v>
      </c>
      <c r="B71">
        <v>-8.4511878239036804</v>
      </c>
      <c r="D71">
        <v>-1</v>
      </c>
      <c r="E71">
        <v>1</v>
      </c>
      <c r="F71">
        <v>0.8</v>
      </c>
      <c r="G71">
        <v>0.1</v>
      </c>
      <c r="H71">
        <v>0.04</v>
      </c>
      <c r="I71">
        <v>0.01</v>
      </c>
      <c r="J71">
        <v>-1</v>
      </c>
      <c r="K71">
        <v>2</v>
      </c>
      <c r="L71">
        <v>0</v>
      </c>
      <c r="M71">
        <v>0</v>
      </c>
      <c r="N71">
        <v>0.02</v>
      </c>
      <c r="O71">
        <v>0</v>
      </c>
    </row>
    <row r="72" spans="1:15" x14ac:dyDescent="0.25">
      <c r="A72">
        <v>24.623784840386744</v>
      </c>
      <c r="B72">
        <v>-8.2172804795683341</v>
      </c>
      <c r="D72">
        <v>-1</v>
      </c>
      <c r="E72">
        <v>1</v>
      </c>
      <c r="F72">
        <v>0.8</v>
      </c>
      <c r="G72">
        <v>0.1</v>
      </c>
      <c r="H72">
        <v>0.06</v>
      </c>
      <c r="I72">
        <v>0.01</v>
      </c>
      <c r="J72">
        <v>-1</v>
      </c>
      <c r="K72">
        <v>2</v>
      </c>
      <c r="L72">
        <v>0</v>
      </c>
      <c r="M72">
        <v>0</v>
      </c>
      <c r="N72">
        <v>0.02</v>
      </c>
      <c r="O72">
        <v>0</v>
      </c>
    </row>
    <row r="73" spans="1:15" x14ac:dyDescent="0.25">
      <c r="A73">
        <v>98.982944654600956</v>
      </c>
      <c r="B73">
        <v>-19.34908304310575</v>
      </c>
      <c r="D73">
        <v>-1</v>
      </c>
      <c r="E73">
        <v>1</v>
      </c>
      <c r="F73">
        <v>0.8</v>
      </c>
      <c r="G73">
        <v>0</v>
      </c>
      <c r="H73">
        <v>0</v>
      </c>
      <c r="I73">
        <v>0</v>
      </c>
      <c r="J73">
        <v>-1</v>
      </c>
      <c r="K73">
        <v>3</v>
      </c>
      <c r="L73">
        <v>0</v>
      </c>
      <c r="M73">
        <v>0</v>
      </c>
      <c r="N73">
        <v>0.02</v>
      </c>
      <c r="O73">
        <v>0</v>
      </c>
    </row>
    <row r="74" spans="1:15" x14ac:dyDescent="0.25">
      <c r="A74">
        <v>79.048559021912368</v>
      </c>
      <c r="B74">
        <v>-12.319083043105749</v>
      </c>
      <c r="D74">
        <v>-1</v>
      </c>
      <c r="E74">
        <v>1</v>
      </c>
      <c r="F74">
        <v>0</v>
      </c>
      <c r="G74">
        <v>0.1</v>
      </c>
      <c r="H74">
        <v>0</v>
      </c>
      <c r="I74">
        <v>0</v>
      </c>
      <c r="J74">
        <v>-1</v>
      </c>
      <c r="K74">
        <v>3</v>
      </c>
      <c r="L74">
        <v>0</v>
      </c>
      <c r="M74">
        <v>0</v>
      </c>
      <c r="N74">
        <v>0.02</v>
      </c>
      <c r="O74">
        <v>0</v>
      </c>
    </row>
    <row r="75" spans="1:15" x14ac:dyDescent="0.25">
      <c r="A75">
        <v>92.756570087126931</v>
      </c>
      <c r="B75">
        <v>-14.719083043105751</v>
      </c>
      <c r="D75">
        <v>-1</v>
      </c>
      <c r="E75">
        <v>1</v>
      </c>
      <c r="F75">
        <v>0.8</v>
      </c>
      <c r="G75">
        <v>0.1</v>
      </c>
      <c r="H75">
        <v>0</v>
      </c>
      <c r="I75">
        <v>0</v>
      </c>
      <c r="J75">
        <v>-1</v>
      </c>
      <c r="K75">
        <v>3</v>
      </c>
      <c r="L75">
        <v>0</v>
      </c>
      <c r="M75">
        <v>0</v>
      </c>
      <c r="N75">
        <v>0.02</v>
      </c>
      <c r="O75">
        <v>0</v>
      </c>
    </row>
    <row r="76" spans="1:15" x14ac:dyDescent="0.25">
      <c r="A76">
        <v>97.876002607031296</v>
      </c>
      <c r="B76">
        <v>-18.253860071204489</v>
      </c>
      <c r="D76">
        <v>-1</v>
      </c>
      <c r="E76">
        <v>1</v>
      </c>
      <c r="F76">
        <v>0.8</v>
      </c>
      <c r="G76">
        <v>0</v>
      </c>
      <c r="H76">
        <v>0.02</v>
      </c>
      <c r="I76">
        <v>0</v>
      </c>
      <c r="J76">
        <v>-1</v>
      </c>
      <c r="K76">
        <v>3</v>
      </c>
      <c r="L76">
        <v>0</v>
      </c>
      <c r="M76">
        <v>0</v>
      </c>
      <c r="N76">
        <v>0.02</v>
      </c>
      <c r="O76">
        <v>0</v>
      </c>
    </row>
    <row r="77" spans="1:15" x14ac:dyDescent="0.25">
      <c r="A77">
        <v>91.328906348247287</v>
      </c>
      <c r="B77">
        <v>-14.122586186416582</v>
      </c>
      <c r="D77">
        <v>-1</v>
      </c>
      <c r="E77">
        <v>1</v>
      </c>
      <c r="F77">
        <v>0.8</v>
      </c>
      <c r="G77">
        <v>0.1</v>
      </c>
      <c r="H77">
        <v>0.02</v>
      </c>
      <c r="I77">
        <v>0</v>
      </c>
      <c r="J77">
        <v>-1</v>
      </c>
      <c r="K77">
        <v>3</v>
      </c>
      <c r="L77">
        <v>0</v>
      </c>
      <c r="M77">
        <v>0</v>
      </c>
      <c r="N77">
        <v>0.02</v>
      </c>
      <c r="O77">
        <v>0</v>
      </c>
    </row>
    <row r="78" spans="1:15" x14ac:dyDescent="0.25">
      <c r="A78">
        <v>96.694960205996338</v>
      </c>
      <c r="B78">
        <v>-17.226585037065256</v>
      </c>
      <c r="D78">
        <v>-1</v>
      </c>
      <c r="E78">
        <v>1</v>
      </c>
      <c r="F78">
        <v>0.8</v>
      </c>
      <c r="G78">
        <v>0</v>
      </c>
      <c r="H78">
        <v>0.04</v>
      </c>
      <c r="I78">
        <v>0</v>
      </c>
      <c r="J78">
        <v>-1</v>
      </c>
      <c r="K78">
        <v>3</v>
      </c>
      <c r="L78">
        <v>0</v>
      </c>
      <c r="M78">
        <v>0</v>
      </c>
      <c r="N78">
        <v>0.02</v>
      </c>
      <c r="O78">
        <v>0</v>
      </c>
    </row>
    <row r="79" spans="1:15" x14ac:dyDescent="0.25">
      <c r="A79">
        <v>89.85232658561894</v>
      </c>
      <c r="B79">
        <v>-13.665088127972709</v>
      </c>
      <c r="D79">
        <v>-1</v>
      </c>
      <c r="E79">
        <v>1</v>
      </c>
      <c r="F79">
        <v>0.8</v>
      </c>
      <c r="G79">
        <v>0.1</v>
      </c>
      <c r="H79">
        <v>0.04</v>
      </c>
      <c r="I79">
        <v>0</v>
      </c>
      <c r="J79">
        <v>-1</v>
      </c>
      <c r="K79">
        <v>3</v>
      </c>
      <c r="L79">
        <v>0</v>
      </c>
      <c r="M79">
        <v>0</v>
      </c>
      <c r="N79">
        <v>0.02</v>
      </c>
      <c r="O79">
        <v>0</v>
      </c>
    </row>
    <row r="80" spans="1:15" x14ac:dyDescent="0.25">
      <c r="A80">
        <v>75.463199348507885</v>
      </c>
      <c r="B80">
        <v>-11.025088127972708</v>
      </c>
      <c r="D80">
        <v>-1</v>
      </c>
      <c r="E80">
        <v>1</v>
      </c>
      <c r="F80">
        <v>0</v>
      </c>
      <c r="G80">
        <v>0</v>
      </c>
      <c r="H80">
        <v>0.06</v>
      </c>
      <c r="I80">
        <v>0</v>
      </c>
      <c r="J80">
        <v>-1</v>
      </c>
      <c r="K80">
        <v>3</v>
      </c>
      <c r="L80">
        <v>0</v>
      </c>
      <c r="M80">
        <v>0</v>
      </c>
      <c r="N80">
        <v>0.02</v>
      </c>
      <c r="O80">
        <v>0</v>
      </c>
    </row>
    <row r="81" spans="1:15" x14ac:dyDescent="0.25">
      <c r="A81">
        <v>95.444694478957175</v>
      </c>
      <c r="B81">
        <v>-16.284613089368317</v>
      </c>
      <c r="D81">
        <v>-1</v>
      </c>
      <c r="E81">
        <v>1</v>
      </c>
      <c r="F81">
        <v>0.8</v>
      </c>
      <c r="G81">
        <v>0</v>
      </c>
      <c r="H81">
        <v>0.06</v>
      </c>
      <c r="I81">
        <v>0</v>
      </c>
      <c r="J81">
        <v>-1</v>
      </c>
      <c r="K81">
        <v>3</v>
      </c>
      <c r="L81">
        <v>0</v>
      </c>
      <c r="M81">
        <v>0</v>
      </c>
      <c r="N81">
        <v>0.02</v>
      </c>
      <c r="O81">
        <v>0</v>
      </c>
    </row>
    <row r="82" spans="1:15" x14ac:dyDescent="0.25">
      <c r="A82">
        <v>77.263775952466688</v>
      </c>
      <c r="B82">
        <v>-11.602586186416588</v>
      </c>
      <c r="D82">
        <v>-1</v>
      </c>
      <c r="E82">
        <v>1</v>
      </c>
      <c r="F82">
        <v>0</v>
      </c>
      <c r="G82">
        <v>0</v>
      </c>
      <c r="H82">
        <v>0.08</v>
      </c>
      <c r="I82">
        <v>0</v>
      </c>
      <c r="J82">
        <v>-1</v>
      </c>
      <c r="K82">
        <v>3</v>
      </c>
      <c r="L82">
        <v>0</v>
      </c>
      <c r="M82">
        <v>0</v>
      </c>
      <c r="N82">
        <v>0.02</v>
      </c>
      <c r="O82">
        <v>0</v>
      </c>
    </row>
    <row r="83" spans="1:15" x14ac:dyDescent="0.25">
      <c r="A83">
        <v>94.130204842766005</v>
      </c>
      <c r="B83">
        <v>-15.443966712641107</v>
      </c>
      <c r="D83">
        <v>-1</v>
      </c>
      <c r="E83">
        <v>1</v>
      </c>
      <c r="F83">
        <v>0.8</v>
      </c>
      <c r="G83">
        <v>0</v>
      </c>
      <c r="H83">
        <v>0.08</v>
      </c>
      <c r="I83">
        <v>0</v>
      </c>
      <c r="J83">
        <v>-1</v>
      </c>
      <c r="K83">
        <v>3</v>
      </c>
      <c r="L83">
        <v>0</v>
      </c>
      <c r="M83">
        <v>0</v>
      </c>
      <c r="N83">
        <v>0.02</v>
      </c>
      <c r="O83">
        <v>0</v>
      </c>
    </row>
    <row r="84" spans="1:15" x14ac:dyDescent="0.25">
      <c r="A84">
        <v>98.439035020669593</v>
      </c>
      <c r="B84">
        <v>-18.794107460008448</v>
      </c>
      <c r="D84">
        <v>-1</v>
      </c>
      <c r="E84">
        <v>1</v>
      </c>
      <c r="F84">
        <v>0.8</v>
      </c>
      <c r="G84">
        <v>0</v>
      </c>
      <c r="H84">
        <v>0</v>
      </c>
      <c r="I84">
        <v>0.01</v>
      </c>
      <c r="J84">
        <v>-1</v>
      </c>
      <c r="K84">
        <v>3</v>
      </c>
      <c r="L84">
        <v>0</v>
      </c>
      <c r="M84">
        <v>0</v>
      </c>
      <c r="N84">
        <v>0.02</v>
      </c>
      <c r="O84">
        <v>0</v>
      </c>
    </row>
    <row r="85" spans="1:15" x14ac:dyDescent="0.25">
      <c r="A85">
        <v>79.933740636475648</v>
      </c>
      <c r="B85">
        <v>-12.726220559097332</v>
      </c>
      <c r="D85">
        <v>-1</v>
      </c>
      <c r="E85">
        <v>1</v>
      </c>
      <c r="F85">
        <v>0</v>
      </c>
      <c r="G85">
        <v>0.1</v>
      </c>
      <c r="H85">
        <v>0</v>
      </c>
      <c r="I85">
        <v>0.01</v>
      </c>
      <c r="J85">
        <v>-1</v>
      </c>
      <c r="K85">
        <v>3</v>
      </c>
      <c r="L85">
        <v>0</v>
      </c>
      <c r="M85">
        <v>0</v>
      </c>
      <c r="N85">
        <v>0.02</v>
      </c>
      <c r="O85">
        <v>0</v>
      </c>
    </row>
    <row r="86" spans="1:15" x14ac:dyDescent="0.25">
      <c r="A86">
        <v>92.049171743673867</v>
      </c>
      <c r="B86">
        <v>-14.404073731835066</v>
      </c>
      <c r="D86">
        <v>-1</v>
      </c>
      <c r="E86">
        <v>1</v>
      </c>
      <c r="F86">
        <v>0.8</v>
      </c>
      <c r="G86">
        <v>0.1</v>
      </c>
      <c r="H86">
        <v>0</v>
      </c>
      <c r="I86">
        <v>0.01</v>
      </c>
      <c r="J86">
        <v>-1</v>
      </c>
      <c r="K86">
        <v>3</v>
      </c>
      <c r="L86">
        <v>0</v>
      </c>
      <c r="M86">
        <v>0</v>
      </c>
      <c r="N86">
        <v>0.02</v>
      </c>
      <c r="O86">
        <v>0</v>
      </c>
    </row>
    <row r="87" spans="1:15" x14ac:dyDescent="0.25">
      <c r="A87">
        <v>97.294442513463636</v>
      </c>
      <c r="B87">
        <v>-17.730616245838068</v>
      </c>
      <c r="D87">
        <v>-1</v>
      </c>
      <c r="E87">
        <v>1</v>
      </c>
      <c r="F87">
        <v>0.8</v>
      </c>
      <c r="G87">
        <v>0</v>
      </c>
      <c r="H87">
        <v>0.02</v>
      </c>
      <c r="I87">
        <v>0.01</v>
      </c>
      <c r="J87">
        <v>-1</v>
      </c>
      <c r="K87">
        <v>3</v>
      </c>
      <c r="L87">
        <v>0</v>
      </c>
      <c r="M87">
        <v>0</v>
      </c>
      <c r="N87">
        <v>0.02</v>
      </c>
      <c r="O87">
        <v>0</v>
      </c>
    </row>
    <row r="88" spans="1:15" x14ac:dyDescent="0.25">
      <c r="A88">
        <v>90.596412603622824</v>
      </c>
      <c r="B88">
        <v>-13.875882462195026</v>
      </c>
      <c r="D88">
        <v>-1</v>
      </c>
      <c r="E88">
        <v>1</v>
      </c>
      <c r="F88">
        <v>0.8</v>
      </c>
      <c r="G88">
        <v>0.1</v>
      </c>
      <c r="H88">
        <v>0.02</v>
      </c>
      <c r="I88">
        <v>0.01</v>
      </c>
      <c r="J88">
        <v>-1</v>
      </c>
      <c r="K88">
        <v>3</v>
      </c>
      <c r="L88">
        <v>0</v>
      </c>
      <c r="M88">
        <v>0</v>
      </c>
      <c r="N88">
        <v>0.02</v>
      </c>
      <c r="O88">
        <v>0</v>
      </c>
    </row>
    <row r="89" spans="1:15" x14ac:dyDescent="0.25">
      <c r="A89">
        <v>96.078170155554446</v>
      </c>
      <c r="B89">
        <v>-16.743900463930494</v>
      </c>
      <c r="D89">
        <v>-1</v>
      </c>
      <c r="E89">
        <v>1</v>
      </c>
      <c r="F89">
        <v>0.8</v>
      </c>
      <c r="G89">
        <v>0</v>
      </c>
      <c r="H89">
        <v>0.04</v>
      </c>
      <c r="I89">
        <v>0.01</v>
      </c>
      <c r="J89">
        <v>-1</v>
      </c>
      <c r="K89">
        <v>3</v>
      </c>
      <c r="L89">
        <v>0</v>
      </c>
      <c r="M89">
        <v>0</v>
      </c>
      <c r="N89">
        <v>0.02</v>
      </c>
      <c r="O89">
        <v>0</v>
      </c>
    </row>
    <row r="90" spans="1:15" x14ac:dyDescent="0.25">
      <c r="A90">
        <v>76.365211519598901</v>
      </c>
      <c r="B90">
        <v>-11.295882462195024</v>
      </c>
      <c r="D90">
        <v>-1</v>
      </c>
      <c r="E90">
        <v>1</v>
      </c>
      <c r="F90">
        <v>0</v>
      </c>
      <c r="G90">
        <v>0</v>
      </c>
      <c r="H90">
        <v>0.06</v>
      </c>
      <c r="I90">
        <v>0.01</v>
      </c>
      <c r="J90">
        <v>-1</v>
      </c>
      <c r="K90">
        <v>3</v>
      </c>
      <c r="L90">
        <v>0</v>
      </c>
      <c r="M90">
        <v>0</v>
      </c>
      <c r="N90">
        <v>0.02</v>
      </c>
      <c r="O90">
        <v>0</v>
      </c>
    </row>
    <row r="91" spans="1:15" x14ac:dyDescent="0.25">
      <c r="A91">
        <v>94.795161586817798</v>
      </c>
      <c r="B91">
        <v>-15.850681927568331</v>
      </c>
      <c r="D91">
        <v>-1</v>
      </c>
      <c r="E91">
        <v>1</v>
      </c>
      <c r="F91">
        <v>0.8</v>
      </c>
      <c r="G91">
        <v>0</v>
      </c>
      <c r="H91">
        <v>0.06</v>
      </c>
      <c r="I91">
        <v>0.01</v>
      </c>
      <c r="J91">
        <v>-1</v>
      </c>
      <c r="K91">
        <v>3</v>
      </c>
      <c r="L91">
        <v>0</v>
      </c>
      <c r="M91">
        <v>0</v>
      </c>
      <c r="N91">
        <v>0.02</v>
      </c>
      <c r="O91">
        <v>0</v>
      </c>
    </row>
    <row r="92" spans="1:15" x14ac:dyDescent="0.25">
      <c r="A92">
        <v>78.158395623991851</v>
      </c>
      <c r="B92">
        <v>-11.94407373183507</v>
      </c>
      <c r="D92">
        <v>-1</v>
      </c>
      <c r="E92">
        <v>1</v>
      </c>
      <c r="F92">
        <v>0</v>
      </c>
      <c r="G92">
        <v>0</v>
      </c>
      <c r="H92">
        <v>0.08</v>
      </c>
      <c r="I92">
        <v>0.01</v>
      </c>
      <c r="J92">
        <v>-1</v>
      </c>
      <c r="K92">
        <v>3</v>
      </c>
      <c r="L92">
        <v>0</v>
      </c>
      <c r="M92">
        <v>0</v>
      </c>
      <c r="N92">
        <v>0.02</v>
      </c>
      <c r="O92">
        <v>0</v>
      </c>
    </row>
    <row r="93" spans="1:15" x14ac:dyDescent="0.25">
      <c r="A93">
        <v>93.450461238264083</v>
      </c>
      <c r="B93">
        <v>-15.06622055909733</v>
      </c>
      <c r="D93">
        <v>-1</v>
      </c>
      <c r="E93">
        <v>1</v>
      </c>
      <c r="F93">
        <v>0.8</v>
      </c>
      <c r="G93">
        <v>0</v>
      </c>
      <c r="H93">
        <v>0.08</v>
      </c>
      <c r="I93">
        <v>0.01</v>
      </c>
      <c r="J93">
        <v>-1</v>
      </c>
      <c r="K93">
        <v>3</v>
      </c>
      <c r="L93">
        <v>0</v>
      </c>
      <c r="M93">
        <v>0</v>
      </c>
      <c r="N93">
        <v>0.02</v>
      </c>
      <c r="O93">
        <v>0</v>
      </c>
    </row>
    <row r="94" spans="1:15" x14ac:dyDescent="0.25">
      <c r="A94">
        <v>99.507148134357067</v>
      </c>
      <c r="B94">
        <v>-19.916454115206658</v>
      </c>
      <c r="D94">
        <v>-1</v>
      </c>
      <c r="E94">
        <v>1</v>
      </c>
      <c r="F94">
        <v>0.6</v>
      </c>
      <c r="G94">
        <v>0.1</v>
      </c>
      <c r="H94">
        <v>0.08</v>
      </c>
      <c r="I94">
        <v>0.01</v>
      </c>
      <c r="J94">
        <v>-1</v>
      </c>
      <c r="K94">
        <v>3</v>
      </c>
      <c r="L94">
        <v>0</v>
      </c>
      <c r="M94">
        <v>0</v>
      </c>
      <c r="N94">
        <v>0.02</v>
      </c>
      <c r="O94">
        <v>0</v>
      </c>
    </row>
    <row r="95" spans="1:15" x14ac:dyDescent="0.25">
      <c r="A95">
        <v>106.70601949693868</v>
      </c>
      <c r="B95">
        <v>-33.094883669535349</v>
      </c>
      <c r="D95">
        <v>-1</v>
      </c>
      <c r="E95">
        <v>1</v>
      </c>
      <c r="F95">
        <v>0.6</v>
      </c>
      <c r="G95">
        <v>0</v>
      </c>
      <c r="H95">
        <v>0</v>
      </c>
      <c r="I95">
        <v>0</v>
      </c>
      <c r="J95">
        <v>-1</v>
      </c>
      <c r="K95">
        <v>3</v>
      </c>
      <c r="L95">
        <v>0</v>
      </c>
      <c r="M95">
        <v>0.1</v>
      </c>
      <c r="N95">
        <v>0.02</v>
      </c>
      <c r="O95">
        <v>0</v>
      </c>
    </row>
    <row r="96" spans="1:15" x14ac:dyDescent="0.25">
      <c r="A96">
        <v>106.7495323388643</v>
      </c>
      <c r="B96">
        <v>-33.704180526224512</v>
      </c>
      <c r="D96">
        <v>-1</v>
      </c>
      <c r="E96">
        <v>1</v>
      </c>
      <c r="F96">
        <v>0.4</v>
      </c>
      <c r="G96">
        <v>0.1</v>
      </c>
      <c r="H96">
        <v>0.08</v>
      </c>
      <c r="I96">
        <v>0</v>
      </c>
      <c r="J96">
        <v>-1</v>
      </c>
      <c r="K96">
        <v>3</v>
      </c>
      <c r="L96">
        <v>0</v>
      </c>
      <c r="M96">
        <v>0.1</v>
      </c>
      <c r="N96">
        <v>0.02</v>
      </c>
      <c r="O96">
        <v>0</v>
      </c>
    </row>
    <row r="97" spans="1:15" x14ac:dyDescent="0.25">
      <c r="A97">
        <v>106.74148936382235</v>
      </c>
      <c r="B97">
        <v>-33.416092980806027</v>
      </c>
      <c r="D97">
        <v>-1</v>
      </c>
      <c r="E97">
        <v>1</v>
      </c>
      <c r="F97">
        <v>0.4</v>
      </c>
      <c r="G97">
        <v>0.1</v>
      </c>
      <c r="H97">
        <v>0.08</v>
      </c>
      <c r="I97">
        <v>0.01</v>
      </c>
      <c r="J97">
        <v>-1</v>
      </c>
      <c r="K97">
        <v>3</v>
      </c>
      <c r="L97">
        <v>0</v>
      </c>
      <c r="M97">
        <v>0.1</v>
      </c>
      <c r="N97">
        <v>0.02</v>
      </c>
      <c r="O97">
        <v>0</v>
      </c>
    </row>
    <row r="98" spans="1:15" x14ac:dyDescent="0.25">
      <c r="A98">
        <v>19.94560166671576</v>
      </c>
      <c r="B98">
        <v>-5.5950213755689084</v>
      </c>
      <c r="D98">
        <v>-1</v>
      </c>
      <c r="E98">
        <v>1</v>
      </c>
      <c r="F98">
        <v>0</v>
      </c>
      <c r="G98">
        <v>0</v>
      </c>
      <c r="H98">
        <v>0.02</v>
      </c>
      <c r="I98">
        <v>0</v>
      </c>
      <c r="J98">
        <v>-1</v>
      </c>
      <c r="K98">
        <v>2</v>
      </c>
      <c r="L98">
        <v>0</v>
      </c>
      <c r="M98">
        <v>0</v>
      </c>
      <c r="N98">
        <v>0.04</v>
      </c>
      <c r="O98">
        <v>0</v>
      </c>
    </row>
    <row r="99" spans="1:15" x14ac:dyDescent="0.25">
      <c r="A99">
        <v>20.615304494530562</v>
      </c>
      <c r="B99">
        <v>-5.8715367774273766</v>
      </c>
      <c r="D99">
        <v>-1</v>
      </c>
      <c r="E99">
        <v>1</v>
      </c>
      <c r="F99">
        <v>0</v>
      </c>
      <c r="G99">
        <v>0</v>
      </c>
      <c r="H99">
        <v>0.04</v>
      </c>
      <c r="I99">
        <v>0</v>
      </c>
      <c r="J99">
        <v>-1</v>
      </c>
      <c r="K99">
        <v>2</v>
      </c>
      <c r="L99">
        <v>0</v>
      </c>
      <c r="M99">
        <v>0</v>
      </c>
      <c r="N99">
        <v>0.04</v>
      </c>
      <c r="O99">
        <v>0</v>
      </c>
    </row>
    <row r="100" spans="1:15" x14ac:dyDescent="0.25">
      <c r="A100">
        <v>26.614109829414456</v>
      </c>
      <c r="B100">
        <v>-8.9416035298311751</v>
      </c>
      <c r="D100">
        <v>-1</v>
      </c>
      <c r="E100">
        <v>1</v>
      </c>
      <c r="F100">
        <v>0.8</v>
      </c>
      <c r="G100">
        <v>0.1</v>
      </c>
      <c r="H100">
        <v>0.04</v>
      </c>
      <c r="I100">
        <v>0</v>
      </c>
      <c r="J100">
        <v>-1</v>
      </c>
      <c r="K100">
        <v>2</v>
      </c>
      <c r="L100">
        <v>0</v>
      </c>
      <c r="M100">
        <v>0</v>
      </c>
      <c r="N100">
        <v>0.04</v>
      </c>
      <c r="O100">
        <v>0</v>
      </c>
    </row>
    <row r="101" spans="1:15" x14ac:dyDescent="0.25">
      <c r="A101">
        <v>26.023393685291488</v>
      </c>
      <c r="B101">
        <v>-8.6315367774273728</v>
      </c>
      <c r="D101">
        <v>-1</v>
      </c>
      <c r="E101">
        <v>1</v>
      </c>
      <c r="F101">
        <v>0.8</v>
      </c>
      <c r="G101">
        <v>0.1</v>
      </c>
      <c r="H101">
        <v>0.06</v>
      </c>
      <c r="I101">
        <v>0</v>
      </c>
      <c r="J101">
        <v>-1</v>
      </c>
      <c r="K101">
        <v>2</v>
      </c>
      <c r="L101">
        <v>0</v>
      </c>
      <c r="M101">
        <v>0</v>
      </c>
      <c r="N101">
        <v>0.04</v>
      </c>
      <c r="O101">
        <v>0</v>
      </c>
    </row>
    <row r="102" spans="1:15" x14ac:dyDescent="0.25">
      <c r="A102">
        <v>19.611713750637218</v>
      </c>
      <c r="B102">
        <v>-5.5156011044309707</v>
      </c>
      <c r="D102">
        <v>-1</v>
      </c>
      <c r="E102">
        <v>1</v>
      </c>
      <c r="F102">
        <v>0</v>
      </c>
      <c r="G102">
        <v>0</v>
      </c>
      <c r="H102">
        <v>0</v>
      </c>
      <c r="I102">
        <v>0.01</v>
      </c>
      <c r="J102">
        <v>-1</v>
      </c>
      <c r="K102">
        <v>2</v>
      </c>
      <c r="L102">
        <v>0</v>
      </c>
      <c r="M102">
        <v>0</v>
      </c>
      <c r="N102">
        <v>0.04</v>
      </c>
      <c r="O102">
        <v>0</v>
      </c>
    </row>
    <row r="103" spans="1:15" x14ac:dyDescent="0.25">
      <c r="A103">
        <v>20.280192797503634</v>
      </c>
      <c r="B103">
        <v>-5.7137958814268011</v>
      </c>
      <c r="D103">
        <v>-1</v>
      </c>
      <c r="E103">
        <v>1</v>
      </c>
      <c r="F103">
        <v>0</v>
      </c>
      <c r="G103">
        <v>0</v>
      </c>
      <c r="H103">
        <v>0.02</v>
      </c>
      <c r="I103">
        <v>0.01</v>
      </c>
      <c r="J103">
        <v>-1</v>
      </c>
      <c r="K103">
        <v>2</v>
      </c>
      <c r="L103">
        <v>0</v>
      </c>
      <c r="M103">
        <v>0</v>
      </c>
      <c r="N103">
        <v>0.04</v>
      </c>
      <c r="O103">
        <v>0</v>
      </c>
    </row>
    <row r="104" spans="1:15" x14ac:dyDescent="0.25">
      <c r="A104">
        <v>20.950746617488399</v>
      </c>
      <c r="B104">
        <v>-6.0677032257621502</v>
      </c>
      <c r="D104">
        <v>-1</v>
      </c>
      <c r="E104">
        <v>1</v>
      </c>
      <c r="F104">
        <v>0</v>
      </c>
      <c r="G104">
        <v>0</v>
      </c>
      <c r="H104">
        <v>0.04</v>
      </c>
      <c r="I104">
        <v>0.01</v>
      </c>
      <c r="J104">
        <v>-1</v>
      </c>
      <c r="K104">
        <v>2</v>
      </c>
      <c r="L104">
        <v>0</v>
      </c>
      <c r="M104">
        <v>0</v>
      </c>
      <c r="N104">
        <v>0.04</v>
      </c>
      <c r="O104">
        <v>0</v>
      </c>
    </row>
    <row r="105" spans="1:15" x14ac:dyDescent="0.25">
      <c r="A105">
        <v>26.320420638828683</v>
      </c>
      <c r="B105">
        <v>-8.7677032257621477</v>
      </c>
      <c r="D105">
        <v>-1</v>
      </c>
      <c r="E105">
        <v>1</v>
      </c>
      <c r="F105">
        <v>0.8</v>
      </c>
      <c r="G105">
        <v>0.1</v>
      </c>
      <c r="H105">
        <v>0.04</v>
      </c>
      <c r="I105">
        <v>0.01</v>
      </c>
      <c r="J105">
        <v>-1</v>
      </c>
      <c r="K105">
        <v>2</v>
      </c>
      <c r="L105">
        <v>0</v>
      </c>
      <c r="M105">
        <v>0</v>
      </c>
      <c r="N105">
        <v>0.04</v>
      </c>
      <c r="O105">
        <v>0</v>
      </c>
    </row>
    <row r="106" spans="1:15" x14ac:dyDescent="0.25">
      <c r="A106">
        <v>25.723306098138231</v>
      </c>
      <c r="B106">
        <v>-8.5337958814267996</v>
      </c>
      <c r="D106">
        <v>-1</v>
      </c>
      <c r="E106">
        <v>1</v>
      </c>
      <c r="F106">
        <v>0.8</v>
      </c>
      <c r="G106">
        <v>0.1</v>
      </c>
      <c r="H106">
        <v>0.06</v>
      </c>
      <c r="I106">
        <v>0.01</v>
      </c>
      <c r="J106">
        <v>-1</v>
      </c>
      <c r="K106">
        <v>2</v>
      </c>
      <c r="L106">
        <v>0</v>
      </c>
      <c r="M106">
        <v>0</v>
      </c>
      <c r="N106">
        <v>0.04</v>
      </c>
      <c r="O106">
        <v>0</v>
      </c>
    </row>
    <row r="107" spans="1:15" x14ac:dyDescent="0.25">
      <c r="A107">
        <v>99.503863049549651</v>
      </c>
      <c r="B107">
        <v>-19.705598444964213</v>
      </c>
      <c r="D107">
        <v>-1</v>
      </c>
      <c r="E107">
        <v>1</v>
      </c>
      <c r="F107">
        <v>0.8</v>
      </c>
      <c r="G107">
        <v>0</v>
      </c>
      <c r="H107">
        <v>0</v>
      </c>
      <c r="I107">
        <v>0</v>
      </c>
      <c r="J107">
        <v>-1</v>
      </c>
      <c r="K107">
        <v>3</v>
      </c>
      <c r="L107">
        <v>0</v>
      </c>
      <c r="M107">
        <v>0</v>
      </c>
      <c r="N107">
        <v>0.04</v>
      </c>
      <c r="O107">
        <v>0</v>
      </c>
    </row>
    <row r="108" spans="1:15" x14ac:dyDescent="0.25">
      <c r="A108">
        <v>98.393451545288386</v>
      </c>
      <c r="B108">
        <v>-18.610375473062952</v>
      </c>
      <c r="D108">
        <v>-1</v>
      </c>
      <c r="E108">
        <v>1</v>
      </c>
      <c r="F108">
        <v>0.8</v>
      </c>
      <c r="G108">
        <v>0</v>
      </c>
      <c r="H108">
        <v>0.02</v>
      </c>
      <c r="I108">
        <v>0</v>
      </c>
      <c r="J108">
        <v>-1</v>
      </c>
      <c r="K108">
        <v>3</v>
      </c>
      <c r="L108">
        <v>0</v>
      </c>
      <c r="M108">
        <v>0</v>
      </c>
      <c r="N108">
        <v>0.04</v>
      </c>
      <c r="O108">
        <v>0</v>
      </c>
    </row>
    <row r="109" spans="1:15" x14ac:dyDescent="0.25">
      <c r="A109">
        <v>97.208638020906221</v>
      </c>
      <c r="B109">
        <v>-17.583100438923719</v>
      </c>
      <c r="D109">
        <v>-1</v>
      </c>
      <c r="E109">
        <v>1</v>
      </c>
      <c r="F109">
        <v>0.8</v>
      </c>
      <c r="G109">
        <v>0</v>
      </c>
      <c r="H109">
        <v>0.04</v>
      </c>
      <c r="I109">
        <v>0</v>
      </c>
      <c r="J109">
        <v>-1</v>
      </c>
      <c r="K109">
        <v>3</v>
      </c>
      <c r="L109">
        <v>0</v>
      </c>
      <c r="M109">
        <v>0</v>
      </c>
      <c r="N109">
        <v>0.04</v>
      </c>
      <c r="O109">
        <v>0</v>
      </c>
    </row>
    <row r="110" spans="1:15" x14ac:dyDescent="0.25">
      <c r="A110">
        <v>95.954311172426017</v>
      </c>
      <c r="B110">
        <v>-16.64112849122678</v>
      </c>
      <c r="D110">
        <v>-1</v>
      </c>
      <c r="E110">
        <v>1</v>
      </c>
      <c r="F110">
        <v>0.8</v>
      </c>
      <c r="G110">
        <v>0</v>
      </c>
      <c r="H110">
        <v>0.06</v>
      </c>
      <c r="I110">
        <v>0</v>
      </c>
      <c r="J110">
        <v>-1</v>
      </c>
      <c r="K110">
        <v>3</v>
      </c>
      <c r="L110">
        <v>0</v>
      </c>
      <c r="M110">
        <v>0</v>
      </c>
      <c r="N110">
        <v>0.04</v>
      </c>
      <c r="O110">
        <v>0</v>
      </c>
    </row>
    <row r="111" spans="1:15" x14ac:dyDescent="0.25">
      <c r="A111">
        <v>101.48279995458735</v>
      </c>
      <c r="B111">
        <v>-22.025463193420542</v>
      </c>
      <c r="D111">
        <v>-1</v>
      </c>
      <c r="E111">
        <v>1</v>
      </c>
      <c r="F111">
        <v>0.6</v>
      </c>
      <c r="G111">
        <v>0.1</v>
      </c>
      <c r="H111">
        <v>0.06</v>
      </c>
      <c r="I111">
        <v>0</v>
      </c>
      <c r="J111">
        <v>-1</v>
      </c>
      <c r="K111">
        <v>3</v>
      </c>
      <c r="L111">
        <v>0</v>
      </c>
      <c r="M111">
        <v>0</v>
      </c>
      <c r="N111">
        <v>0.04</v>
      </c>
      <c r="O111">
        <v>0</v>
      </c>
    </row>
    <row r="112" spans="1:15" x14ac:dyDescent="0.25">
      <c r="A112">
        <v>94.63548241446064</v>
      </c>
      <c r="B112">
        <v>-15.80048211449957</v>
      </c>
      <c r="D112">
        <v>-1</v>
      </c>
      <c r="E112">
        <v>1</v>
      </c>
      <c r="F112">
        <v>0.8</v>
      </c>
      <c r="G112">
        <v>0</v>
      </c>
      <c r="H112">
        <v>0.08</v>
      </c>
      <c r="I112">
        <v>0</v>
      </c>
      <c r="J112">
        <v>-1</v>
      </c>
      <c r="K112">
        <v>3</v>
      </c>
      <c r="L112">
        <v>0</v>
      </c>
      <c r="M112">
        <v>0</v>
      </c>
      <c r="N112">
        <v>0.04</v>
      </c>
      <c r="O112">
        <v>0</v>
      </c>
    </row>
    <row r="113" spans="1:15" x14ac:dyDescent="0.25">
      <c r="A113">
        <v>100.53515010620382</v>
      </c>
      <c r="B113">
        <v>-20.850355242856434</v>
      </c>
      <c r="D113">
        <v>-1</v>
      </c>
      <c r="E113">
        <v>1</v>
      </c>
      <c r="F113">
        <v>0.6</v>
      </c>
      <c r="G113">
        <v>0.1</v>
      </c>
      <c r="H113">
        <v>0.08</v>
      </c>
      <c r="I113">
        <v>0</v>
      </c>
      <c r="J113">
        <v>-1</v>
      </c>
      <c r="K113">
        <v>3</v>
      </c>
      <c r="L113">
        <v>0</v>
      </c>
      <c r="M113">
        <v>0</v>
      </c>
      <c r="N113">
        <v>0.04</v>
      </c>
      <c r="O113">
        <v>0</v>
      </c>
    </row>
    <row r="114" spans="1:15" x14ac:dyDescent="0.25">
      <c r="A114">
        <v>98.958257109357191</v>
      </c>
      <c r="B114">
        <v>-19.150622861866911</v>
      </c>
      <c r="D114">
        <v>-1</v>
      </c>
      <c r="E114">
        <v>1</v>
      </c>
      <c r="F114">
        <v>0.8</v>
      </c>
      <c r="G114">
        <v>0</v>
      </c>
      <c r="H114">
        <v>0</v>
      </c>
      <c r="I114">
        <v>0.01</v>
      </c>
      <c r="J114">
        <v>-1</v>
      </c>
      <c r="K114">
        <v>3</v>
      </c>
      <c r="L114">
        <v>0</v>
      </c>
      <c r="M114">
        <v>0</v>
      </c>
      <c r="N114">
        <v>0.04</v>
      </c>
      <c r="O114">
        <v>0</v>
      </c>
    </row>
    <row r="115" spans="1:15" x14ac:dyDescent="0.25">
      <c r="A115">
        <v>97.810042877953975</v>
      </c>
      <c r="B115">
        <v>-18.08713164769653</v>
      </c>
      <c r="D115">
        <v>-1</v>
      </c>
      <c r="E115">
        <v>1</v>
      </c>
      <c r="F115">
        <v>0.8</v>
      </c>
      <c r="G115">
        <v>0</v>
      </c>
      <c r="H115">
        <v>0.02</v>
      </c>
      <c r="I115">
        <v>0.01</v>
      </c>
      <c r="J115">
        <v>-1</v>
      </c>
      <c r="K115">
        <v>3</v>
      </c>
      <c r="L115">
        <v>0</v>
      </c>
      <c r="M115">
        <v>0</v>
      </c>
      <c r="N115">
        <v>0.04</v>
      </c>
      <c r="O115">
        <v>0</v>
      </c>
    </row>
    <row r="116" spans="1:15" x14ac:dyDescent="0.25">
      <c r="A116">
        <v>96.589852916218561</v>
      </c>
      <c r="B116">
        <v>-17.100415865788957</v>
      </c>
      <c r="D116">
        <v>-1</v>
      </c>
      <c r="E116">
        <v>1</v>
      </c>
      <c r="F116">
        <v>0.8</v>
      </c>
      <c r="G116">
        <v>0</v>
      </c>
      <c r="H116">
        <v>0.04</v>
      </c>
      <c r="I116">
        <v>0.01</v>
      </c>
      <c r="J116">
        <v>-1</v>
      </c>
      <c r="K116">
        <v>3</v>
      </c>
      <c r="L116">
        <v>0</v>
      </c>
      <c r="M116">
        <v>0</v>
      </c>
      <c r="N116">
        <v>0.04</v>
      </c>
      <c r="O116">
        <v>0</v>
      </c>
    </row>
    <row r="117" spans="1:15" x14ac:dyDescent="0.25">
      <c r="A117">
        <v>101.92391853693341</v>
      </c>
      <c r="B117">
        <v>-22.61826838871367</v>
      </c>
      <c r="D117">
        <v>-1</v>
      </c>
      <c r="E117">
        <v>1</v>
      </c>
      <c r="F117">
        <v>0.6</v>
      </c>
      <c r="G117">
        <v>0.1</v>
      </c>
      <c r="H117">
        <v>0.04</v>
      </c>
      <c r="I117">
        <v>0.01</v>
      </c>
      <c r="J117">
        <v>-1</v>
      </c>
      <c r="K117">
        <v>3</v>
      </c>
      <c r="L117">
        <v>0</v>
      </c>
      <c r="M117">
        <v>0</v>
      </c>
      <c r="N117">
        <v>0.04</v>
      </c>
      <c r="O117">
        <v>0</v>
      </c>
    </row>
    <row r="118" spans="1:15" x14ac:dyDescent="0.25">
      <c r="A118">
        <v>95.302642709381644</v>
      </c>
      <c r="B118">
        <v>-16.207197329426794</v>
      </c>
      <c r="D118">
        <v>-1</v>
      </c>
      <c r="E118">
        <v>1</v>
      </c>
      <c r="F118">
        <v>0.8</v>
      </c>
      <c r="G118">
        <v>0</v>
      </c>
      <c r="H118">
        <v>0.06</v>
      </c>
      <c r="I118">
        <v>0.01</v>
      </c>
      <c r="J118">
        <v>-1</v>
      </c>
      <c r="K118">
        <v>3</v>
      </c>
      <c r="L118">
        <v>0</v>
      </c>
      <c r="M118">
        <v>0</v>
      </c>
      <c r="N118">
        <v>0.04</v>
      </c>
      <c r="O118">
        <v>0</v>
      </c>
    </row>
    <row r="119" spans="1:15" x14ac:dyDescent="0.25">
      <c r="A119">
        <v>101.0197023650887</v>
      </c>
      <c r="B119">
        <v>-21.435336053070635</v>
      </c>
      <c r="D119">
        <v>-1</v>
      </c>
      <c r="E119">
        <v>1</v>
      </c>
      <c r="F119">
        <v>0.6</v>
      </c>
      <c r="G119">
        <v>0.1</v>
      </c>
      <c r="H119">
        <v>0.06</v>
      </c>
      <c r="I119">
        <v>0.01</v>
      </c>
      <c r="J119">
        <v>-1</v>
      </c>
      <c r="K119">
        <v>3</v>
      </c>
      <c r="L119">
        <v>0</v>
      </c>
      <c r="M119">
        <v>0</v>
      </c>
      <c r="N119">
        <v>0.04</v>
      </c>
      <c r="O119">
        <v>0</v>
      </c>
    </row>
    <row r="120" spans="1:15" x14ac:dyDescent="0.25">
      <c r="A120">
        <v>93.953468814392934</v>
      </c>
      <c r="B120">
        <v>-15.422735960955793</v>
      </c>
      <c r="D120">
        <v>-1</v>
      </c>
      <c r="E120">
        <v>1</v>
      </c>
      <c r="F120">
        <v>0.8</v>
      </c>
      <c r="G120">
        <v>0</v>
      </c>
      <c r="H120">
        <v>0.08</v>
      </c>
      <c r="I120">
        <v>0.01</v>
      </c>
      <c r="J120">
        <v>-1</v>
      </c>
      <c r="K120">
        <v>3</v>
      </c>
      <c r="L120">
        <v>0</v>
      </c>
      <c r="M120">
        <v>0</v>
      </c>
      <c r="N120">
        <v>0.04</v>
      </c>
      <c r="O120">
        <v>0</v>
      </c>
    </row>
    <row r="121" spans="1:15" x14ac:dyDescent="0.25">
      <c r="A121">
        <v>100.02968460031153</v>
      </c>
      <c r="B121">
        <v>-20.272969517065121</v>
      </c>
      <c r="D121">
        <v>-1</v>
      </c>
      <c r="E121">
        <v>1</v>
      </c>
      <c r="F121">
        <v>0.6</v>
      </c>
      <c r="G121">
        <v>0.1</v>
      </c>
      <c r="H121">
        <v>0.08</v>
      </c>
      <c r="I121">
        <v>0.01</v>
      </c>
      <c r="J121">
        <v>-1</v>
      </c>
      <c r="K121">
        <v>3</v>
      </c>
      <c r="L121">
        <v>0</v>
      </c>
      <c r="M121">
        <v>0</v>
      </c>
      <c r="N121">
        <v>0.04</v>
      </c>
      <c r="O121">
        <v>0</v>
      </c>
    </row>
    <row r="122" spans="1:15" x14ac:dyDescent="0.25">
      <c r="A122">
        <v>20.826188877620059</v>
      </c>
      <c r="B122">
        <v>-6.0650881279727047</v>
      </c>
      <c r="D122">
        <v>-1</v>
      </c>
      <c r="E122">
        <v>1</v>
      </c>
      <c r="F122">
        <v>0</v>
      </c>
      <c r="G122">
        <v>0</v>
      </c>
      <c r="H122">
        <v>0.02</v>
      </c>
      <c r="I122">
        <v>0</v>
      </c>
      <c r="J122">
        <v>-1</v>
      </c>
      <c r="K122">
        <v>2</v>
      </c>
      <c r="L122">
        <v>0</v>
      </c>
      <c r="M122">
        <v>0</v>
      </c>
      <c r="N122">
        <v>0.06</v>
      </c>
      <c r="O122">
        <v>0</v>
      </c>
    </row>
    <row r="123" spans="1:15" x14ac:dyDescent="0.25">
      <c r="A123">
        <v>21.522576243556131</v>
      </c>
      <c r="B123">
        <v>-6.3416035298311728</v>
      </c>
      <c r="D123">
        <v>-1</v>
      </c>
      <c r="E123">
        <v>1</v>
      </c>
      <c r="F123">
        <v>0</v>
      </c>
      <c r="G123">
        <v>0</v>
      </c>
      <c r="H123">
        <v>0.04</v>
      </c>
      <c r="I123">
        <v>0</v>
      </c>
      <c r="J123">
        <v>-1</v>
      </c>
      <c r="K123">
        <v>2</v>
      </c>
      <c r="L123">
        <v>0</v>
      </c>
      <c r="M123">
        <v>0</v>
      </c>
      <c r="N123">
        <v>0.06</v>
      </c>
      <c r="O123">
        <v>0</v>
      </c>
    </row>
    <row r="124" spans="1:15" x14ac:dyDescent="0.25">
      <c r="A124">
        <v>27.762052208946191</v>
      </c>
      <c r="B124">
        <v>-9.4116702822349723</v>
      </c>
      <c r="D124">
        <v>-1</v>
      </c>
      <c r="E124">
        <v>1</v>
      </c>
      <c r="F124">
        <v>0.8</v>
      </c>
      <c r="G124">
        <v>0.1</v>
      </c>
      <c r="H124">
        <v>0.04</v>
      </c>
      <c r="I124">
        <v>0</v>
      </c>
      <c r="J124">
        <v>-1</v>
      </c>
      <c r="K124">
        <v>2</v>
      </c>
      <c r="L124">
        <v>0</v>
      </c>
      <c r="M124">
        <v>0</v>
      </c>
      <c r="N124">
        <v>0.06</v>
      </c>
      <c r="O124">
        <v>0</v>
      </c>
    </row>
    <row r="125" spans="1:15" x14ac:dyDescent="0.25">
      <c r="A125">
        <v>22.220321181052704</v>
      </c>
      <c r="B125">
        <v>-6.7716702822349708</v>
      </c>
      <c r="D125">
        <v>-1</v>
      </c>
      <c r="E125">
        <v>1</v>
      </c>
      <c r="F125">
        <v>0</v>
      </c>
      <c r="G125">
        <v>0</v>
      </c>
      <c r="H125">
        <v>0.06</v>
      </c>
      <c r="I125">
        <v>0</v>
      </c>
      <c r="J125">
        <v>-1</v>
      </c>
      <c r="K125">
        <v>2</v>
      </c>
      <c r="L125">
        <v>0</v>
      </c>
      <c r="M125">
        <v>0</v>
      </c>
      <c r="N125">
        <v>0.06</v>
      </c>
      <c r="O125">
        <v>0</v>
      </c>
    </row>
    <row r="126" spans="1:15" x14ac:dyDescent="0.25">
      <c r="A126">
        <v>27.147957812985762</v>
      </c>
      <c r="B126">
        <v>-9.1016035298311699</v>
      </c>
      <c r="D126">
        <v>-1</v>
      </c>
      <c r="E126">
        <v>1</v>
      </c>
      <c r="F126">
        <v>0.8</v>
      </c>
      <c r="G126">
        <v>0.1</v>
      </c>
      <c r="H126">
        <v>0.06</v>
      </c>
      <c r="I126">
        <v>0</v>
      </c>
      <c r="J126">
        <v>-1</v>
      </c>
      <c r="K126">
        <v>2</v>
      </c>
      <c r="L126">
        <v>0</v>
      </c>
      <c r="M126">
        <v>0</v>
      </c>
      <c r="N126">
        <v>0.06</v>
      </c>
      <c r="O126">
        <v>0</v>
      </c>
    </row>
    <row r="127" spans="1:15" x14ac:dyDescent="0.25">
      <c r="A127">
        <v>21.17411307353893</v>
      </c>
      <c r="B127">
        <v>-6.1838626338305973</v>
      </c>
      <c r="D127">
        <v>-1</v>
      </c>
      <c r="E127">
        <v>1</v>
      </c>
      <c r="F127">
        <v>0</v>
      </c>
      <c r="G127">
        <v>0</v>
      </c>
      <c r="H127">
        <v>0.02</v>
      </c>
      <c r="I127">
        <v>0.01</v>
      </c>
      <c r="J127">
        <v>-1</v>
      </c>
      <c r="K127">
        <v>2</v>
      </c>
      <c r="L127">
        <v>0</v>
      </c>
      <c r="M127">
        <v>0</v>
      </c>
      <c r="N127">
        <v>0.06</v>
      </c>
      <c r="O127">
        <v>0</v>
      </c>
    </row>
    <row r="128" spans="1:15" x14ac:dyDescent="0.25">
      <c r="A128">
        <v>28.063600966074539</v>
      </c>
      <c r="B128">
        <v>-9.6224646164572896</v>
      </c>
      <c r="D128">
        <v>-1</v>
      </c>
      <c r="E128">
        <v>1</v>
      </c>
      <c r="F128">
        <v>0.8</v>
      </c>
      <c r="G128">
        <v>0.1</v>
      </c>
      <c r="H128">
        <v>0.02</v>
      </c>
      <c r="I128">
        <v>0.01</v>
      </c>
      <c r="J128">
        <v>-1</v>
      </c>
      <c r="K128">
        <v>2</v>
      </c>
      <c r="L128">
        <v>0</v>
      </c>
      <c r="M128">
        <v>0</v>
      </c>
      <c r="N128">
        <v>0.06</v>
      </c>
      <c r="O128">
        <v>0</v>
      </c>
    </row>
    <row r="129" spans="1:15" x14ac:dyDescent="0.25">
      <c r="A129">
        <v>21.871380725968283</v>
      </c>
      <c r="B129">
        <v>-6.5377699781659464</v>
      </c>
      <c r="D129">
        <v>-1</v>
      </c>
      <c r="E129">
        <v>1</v>
      </c>
      <c r="F129">
        <v>0</v>
      </c>
      <c r="G129">
        <v>0</v>
      </c>
      <c r="H129">
        <v>0.04</v>
      </c>
      <c r="I129">
        <v>0.01</v>
      </c>
      <c r="J129">
        <v>-1</v>
      </c>
      <c r="K129">
        <v>2</v>
      </c>
      <c r="L129">
        <v>0</v>
      </c>
      <c r="M129">
        <v>0</v>
      </c>
      <c r="N129">
        <v>0.06</v>
      </c>
      <c r="O129">
        <v>0</v>
      </c>
    </row>
    <row r="130" spans="1:15" x14ac:dyDescent="0.25">
      <c r="A130">
        <v>27.456740816744645</v>
      </c>
      <c r="B130">
        <v>-9.237769978165943</v>
      </c>
      <c r="D130">
        <v>-1</v>
      </c>
      <c r="E130">
        <v>1</v>
      </c>
      <c r="F130">
        <v>0.8</v>
      </c>
      <c r="G130">
        <v>0.1</v>
      </c>
      <c r="H130">
        <v>0.04</v>
      </c>
      <c r="I130">
        <v>0.01</v>
      </c>
      <c r="J130">
        <v>-1</v>
      </c>
      <c r="K130">
        <v>2</v>
      </c>
      <c r="L130">
        <v>0</v>
      </c>
      <c r="M130">
        <v>0</v>
      </c>
      <c r="N130">
        <v>0.06</v>
      </c>
      <c r="O130">
        <v>0</v>
      </c>
    </row>
    <row r="131" spans="1:15" x14ac:dyDescent="0.25">
      <c r="A131">
        <v>22.569184722088639</v>
      </c>
      <c r="B131">
        <v>-7.0424646164572868</v>
      </c>
      <c r="D131">
        <v>-1</v>
      </c>
      <c r="E131">
        <v>1</v>
      </c>
      <c r="F131">
        <v>0</v>
      </c>
      <c r="G131">
        <v>0</v>
      </c>
      <c r="H131">
        <v>0.06</v>
      </c>
      <c r="I131">
        <v>0.01</v>
      </c>
      <c r="J131">
        <v>-1</v>
      </c>
      <c r="K131">
        <v>2</v>
      </c>
      <c r="L131">
        <v>0</v>
      </c>
      <c r="M131">
        <v>0</v>
      </c>
      <c r="N131">
        <v>0.06</v>
      </c>
      <c r="O131">
        <v>0</v>
      </c>
    </row>
    <row r="132" spans="1:15" x14ac:dyDescent="0.25">
      <c r="A132">
        <v>99.925580554447663</v>
      </c>
      <c r="B132">
        <v>-20.215665197368018</v>
      </c>
      <c r="D132">
        <v>-1</v>
      </c>
      <c r="E132">
        <v>1</v>
      </c>
      <c r="F132">
        <v>0.8</v>
      </c>
      <c r="G132">
        <v>0</v>
      </c>
      <c r="H132">
        <v>0</v>
      </c>
      <c r="I132">
        <v>0</v>
      </c>
      <c r="J132">
        <v>-1</v>
      </c>
      <c r="K132">
        <v>3</v>
      </c>
      <c r="L132">
        <v>0</v>
      </c>
      <c r="M132">
        <v>0</v>
      </c>
      <c r="N132">
        <v>0.06</v>
      </c>
      <c r="O132">
        <v>0</v>
      </c>
    </row>
    <row r="133" spans="1:15" x14ac:dyDescent="0.25">
      <c r="A133">
        <v>104.21411978085372</v>
      </c>
      <c r="B133">
        <v>-26.046005084866952</v>
      </c>
      <c r="D133">
        <v>-1</v>
      </c>
      <c r="E133">
        <v>1</v>
      </c>
      <c r="F133">
        <v>0.6</v>
      </c>
      <c r="G133">
        <v>0.1</v>
      </c>
      <c r="H133">
        <v>0</v>
      </c>
      <c r="I133">
        <v>0</v>
      </c>
      <c r="J133">
        <v>-1</v>
      </c>
      <c r="K133">
        <v>3</v>
      </c>
      <c r="L133">
        <v>0</v>
      </c>
      <c r="M133">
        <v>0</v>
      </c>
      <c r="N133">
        <v>0.06</v>
      </c>
      <c r="O133">
        <v>0</v>
      </c>
    </row>
    <row r="134" spans="1:15" x14ac:dyDescent="0.25">
      <c r="A134">
        <v>98.812445566493551</v>
      </c>
      <c r="B134">
        <v>-19.120442225466757</v>
      </c>
      <c r="D134">
        <v>-1</v>
      </c>
      <c r="E134">
        <v>1</v>
      </c>
      <c r="F134">
        <v>0.8</v>
      </c>
      <c r="G134">
        <v>0</v>
      </c>
      <c r="H134">
        <v>0.02</v>
      </c>
      <c r="I134">
        <v>0</v>
      </c>
      <c r="J134">
        <v>-1</v>
      </c>
      <c r="K134">
        <v>3</v>
      </c>
      <c r="L134">
        <v>0</v>
      </c>
      <c r="M134">
        <v>0</v>
      </c>
      <c r="N134">
        <v>0.06</v>
      </c>
      <c r="O134">
        <v>0</v>
      </c>
    </row>
    <row r="135" spans="1:15" x14ac:dyDescent="0.25">
      <c r="A135">
        <v>103.54038187423897</v>
      </c>
      <c r="B135">
        <v>-24.898048286974728</v>
      </c>
      <c r="D135">
        <v>-1</v>
      </c>
      <c r="E135">
        <v>1</v>
      </c>
      <c r="F135">
        <v>0.6</v>
      </c>
      <c r="G135">
        <v>0.1</v>
      </c>
      <c r="H135">
        <v>0.02</v>
      </c>
      <c r="I135">
        <v>0</v>
      </c>
      <c r="J135">
        <v>-1</v>
      </c>
      <c r="K135">
        <v>3</v>
      </c>
      <c r="L135">
        <v>0</v>
      </c>
      <c r="M135">
        <v>0</v>
      </c>
      <c r="N135">
        <v>0.06</v>
      </c>
      <c r="O135">
        <v>0</v>
      </c>
    </row>
    <row r="136" spans="1:15" x14ac:dyDescent="0.25">
      <c r="A136">
        <v>102.77085505296223</v>
      </c>
      <c r="B136">
        <v>-23.721340336410606</v>
      </c>
      <c r="D136">
        <v>-1</v>
      </c>
      <c r="E136">
        <v>1</v>
      </c>
      <c r="F136">
        <v>0.6</v>
      </c>
      <c r="G136">
        <v>0.1</v>
      </c>
      <c r="H136">
        <v>0.04</v>
      </c>
      <c r="I136">
        <v>0</v>
      </c>
      <c r="J136">
        <v>-1</v>
      </c>
      <c r="K136">
        <v>3</v>
      </c>
      <c r="L136">
        <v>0</v>
      </c>
      <c r="M136">
        <v>0</v>
      </c>
      <c r="N136">
        <v>0.06</v>
      </c>
      <c r="O136">
        <v>0</v>
      </c>
    </row>
    <row r="137" spans="1:15" x14ac:dyDescent="0.25">
      <c r="A137">
        <v>105.26154873447921</v>
      </c>
      <c r="B137">
        <v>-28.179703090907445</v>
      </c>
      <c r="D137">
        <v>-1</v>
      </c>
      <c r="E137">
        <v>1</v>
      </c>
      <c r="F137">
        <v>0.6</v>
      </c>
      <c r="G137">
        <v>0</v>
      </c>
      <c r="H137">
        <v>0.06</v>
      </c>
      <c r="I137">
        <v>0</v>
      </c>
      <c r="J137">
        <v>-1</v>
      </c>
      <c r="K137">
        <v>3</v>
      </c>
      <c r="L137">
        <v>0</v>
      </c>
      <c r="M137">
        <v>0</v>
      </c>
      <c r="N137">
        <v>0.06</v>
      </c>
      <c r="O137">
        <v>0</v>
      </c>
    </row>
    <row r="138" spans="1:15" x14ac:dyDescent="0.25">
      <c r="A138">
        <v>101.90918046029577</v>
      </c>
      <c r="B138">
        <v>-22.535529945824347</v>
      </c>
      <c r="D138">
        <v>-1</v>
      </c>
      <c r="E138">
        <v>1</v>
      </c>
      <c r="F138">
        <v>0.6</v>
      </c>
      <c r="G138">
        <v>0.1</v>
      </c>
      <c r="H138">
        <v>0.06</v>
      </c>
      <c r="I138">
        <v>0</v>
      </c>
      <c r="J138">
        <v>-1</v>
      </c>
      <c r="K138">
        <v>3</v>
      </c>
      <c r="L138">
        <v>0</v>
      </c>
      <c r="M138">
        <v>0</v>
      </c>
      <c r="N138">
        <v>0.06</v>
      </c>
      <c r="O138">
        <v>0</v>
      </c>
    </row>
    <row r="139" spans="1:15" x14ac:dyDescent="0.25">
      <c r="A139">
        <v>104.78879781514563</v>
      </c>
      <c r="B139">
        <v>-27.146028056768213</v>
      </c>
      <c r="D139">
        <v>-1</v>
      </c>
      <c r="E139">
        <v>1</v>
      </c>
      <c r="F139">
        <v>0.6</v>
      </c>
      <c r="G139">
        <v>0</v>
      </c>
      <c r="H139">
        <v>0.08</v>
      </c>
      <c r="I139">
        <v>0</v>
      </c>
      <c r="J139">
        <v>-1</v>
      </c>
      <c r="K139">
        <v>3</v>
      </c>
      <c r="L139">
        <v>0</v>
      </c>
      <c r="M139">
        <v>0</v>
      </c>
      <c r="N139">
        <v>0.06</v>
      </c>
      <c r="O139">
        <v>0</v>
      </c>
    </row>
    <row r="140" spans="1:15" x14ac:dyDescent="0.25">
      <c r="A140">
        <v>100.95933270878487</v>
      </c>
      <c r="B140">
        <v>-21.360421995260239</v>
      </c>
      <c r="D140">
        <v>-1</v>
      </c>
      <c r="E140">
        <v>1</v>
      </c>
      <c r="F140">
        <v>0.6</v>
      </c>
      <c r="G140">
        <v>0.1</v>
      </c>
      <c r="H140">
        <v>0.08</v>
      </c>
      <c r="I140">
        <v>0</v>
      </c>
      <c r="J140">
        <v>-1</v>
      </c>
      <c r="K140">
        <v>3</v>
      </c>
      <c r="L140">
        <v>0</v>
      </c>
      <c r="M140">
        <v>0</v>
      </c>
      <c r="N140">
        <v>0.06</v>
      </c>
      <c r="O140">
        <v>0</v>
      </c>
    </row>
    <row r="141" spans="1:15" x14ac:dyDescent="0.25">
      <c r="A141">
        <v>99.378644602345858</v>
      </c>
      <c r="B141">
        <v>-19.660689614270716</v>
      </c>
      <c r="D141">
        <v>-1</v>
      </c>
      <c r="E141">
        <v>1</v>
      </c>
      <c r="F141">
        <v>0.8</v>
      </c>
      <c r="G141">
        <v>0</v>
      </c>
      <c r="H141">
        <v>0</v>
      </c>
      <c r="I141">
        <v>0.01</v>
      </c>
      <c r="J141">
        <v>-1</v>
      </c>
      <c r="K141">
        <v>3</v>
      </c>
      <c r="L141">
        <v>0</v>
      </c>
      <c r="M141">
        <v>0</v>
      </c>
      <c r="N141">
        <v>0.06</v>
      </c>
      <c r="O141">
        <v>0</v>
      </c>
    </row>
    <row r="142" spans="1:15" x14ac:dyDescent="0.25">
      <c r="A142">
        <v>103.88943796280351</v>
      </c>
      <c r="B142">
        <v>-25.476834012766027</v>
      </c>
      <c r="D142">
        <v>-1</v>
      </c>
      <c r="E142">
        <v>1</v>
      </c>
      <c r="F142">
        <v>0.6</v>
      </c>
      <c r="G142">
        <v>0.1</v>
      </c>
      <c r="H142">
        <v>0</v>
      </c>
      <c r="I142">
        <v>0.01</v>
      </c>
      <c r="J142">
        <v>-1</v>
      </c>
      <c r="K142">
        <v>3</v>
      </c>
      <c r="L142">
        <v>0</v>
      </c>
      <c r="M142">
        <v>0</v>
      </c>
      <c r="N142">
        <v>0.06</v>
      </c>
      <c r="O142">
        <v>0</v>
      </c>
    </row>
    <row r="143" spans="1:15" x14ac:dyDescent="0.25">
      <c r="A143">
        <v>98.227581135338056</v>
      </c>
      <c r="B143">
        <v>-18.597198400100336</v>
      </c>
      <c r="D143">
        <v>-1</v>
      </c>
      <c r="E143">
        <v>1</v>
      </c>
      <c r="F143">
        <v>0.8</v>
      </c>
      <c r="G143">
        <v>0</v>
      </c>
      <c r="H143">
        <v>0.02</v>
      </c>
      <c r="I143">
        <v>0.01</v>
      </c>
      <c r="J143">
        <v>-1</v>
      </c>
      <c r="K143">
        <v>3</v>
      </c>
      <c r="L143">
        <v>0</v>
      </c>
      <c r="M143">
        <v>0</v>
      </c>
      <c r="N143">
        <v>0.06</v>
      </c>
      <c r="O143">
        <v>0</v>
      </c>
    </row>
    <row r="144" spans="1:15" x14ac:dyDescent="0.25">
      <c r="A144">
        <v>103.16737276662207</v>
      </c>
      <c r="B144">
        <v>-24.312067476760529</v>
      </c>
      <c r="D144">
        <v>-1</v>
      </c>
      <c r="E144">
        <v>1</v>
      </c>
      <c r="F144">
        <v>0.6</v>
      </c>
      <c r="G144">
        <v>0.1</v>
      </c>
      <c r="H144">
        <v>0.02</v>
      </c>
      <c r="I144">
        <v>0.01</v>
      </c>
      <c r="J144">
        <v>-1</v>
      </c>
      <c r="K144">
        <v>3</v>
      </c>
      <c r="L144">
        <v>0</v>
      </c>
      <c r="M144">
        <v>0</v>
      </c>
      <c r="N144">
        <v>0.06</v>
      </c>
      <c r="O144">
        <v>0</v>
      </c>
    </row>
    <row r="145" spans="1:15" x14ac:dyDescent="0.25">
      <c r="A145">
        <v>105.45892332277248</v>
      </c>
      <c r="B145">
        <v>-28.666187664042226</v>
      </c>
      <c r="D145">
        <v>-1</v>
      </c>
      <c r="E145">
        <v>1</v>
      </c>
      <c r="F145">
        <v>0.6</v>
      </c>
      <c r="G145">
        <v>0</v>
      </c>
      <c r="H145">
        <v>0.04</v>
      </c>
      <c r="I145">
        <v>0.01</v>
      </c>
      <c r="J145">
        <v>-1</v>
      </c>
      <c r="K145">
        <v>3</v>
      </c>
      <c r="L145">
        <v>0</v>
      </c>
      <c r="M145">
        <v>0</v>
      </c>
      <c r="N145">
        <v>0.06</v>
      </c>
      <c r="O145">
        <v>0</v>
      </c>
    </row>
    <row r="146" spans="1:15" x14ac:dyDescent="0.25">
      <c r="A146">
        <v>102.35129518089254</v>
      </c>
      <c r="B146">
        <v>-23.128335141117475</v>
      </c>
      <c r="D146">
        <v>-1</v>
      </c>
      <c r="E146">
        <v>1</v>
      </c>
      <c r="F146">
        <v>0.6</v>
      </c>
      <c r="G146">
        <v>0.1</v>
      </c>
      <c r="H146">
        <v>0.04</v>
      </c>
      <c r="I146">
        <v>0.01</v>
      </c>
      <c r="J146">
        <v>-1</v>
      </c>
      <c r="K146">
        <v>3</v>
      </c>
      <c r="L146">
        <v>0</v>
      </c>
      <c r="M146">
        <v>0</v>
      </c>
      <c r="N146">
        <v>0.06</v>
      </c>
      <c r="O146">
        <v>0</v>
      </c>
    </row>
    <row r="147" spans="1:15" x14ac:dyDescent="0.25">
      <c r="A147">
        <v>105.03807675407215</v>
      </c>
      <c r="B147">
        <v>-27.672271882134638</v>
      </c>
      <c r="D147">
        <v>-1</v>
      </c>
      <c r="E147">
        <v>1</v>
      </c>
      <c r="F147">
        <v>0.6</v>
      </c>
      <c r="G147">
        <v>0</v>
      </c>
      <c r="H147">
        <v>0.06</v>
      </c>
      <c r="I147">
        <v>0.01</v>
      </c>
      <c r="J147">
        <v>-1</v>
      </c>
      <c r="K147">
        <v>3</v>
      </c>
      <c r="L147">
        <v>0</v>
      </c>
      <c r="M147">
        <v>0</v>
      </c>
      <c r="N147">
        <v>0.06</v>
      </c>
      <c r="O147">
        <v>0</v>
      </c>
    </row>
    <row r="148" spans="1:15" x14ac:dyDescent="0.25">
      <c r="A148">
        <v>101.44501785007661</v>
      </c>
      <c r="B148">
        <v>-21.945402805474441</v>
      </c>
      <c r="D148">
        <v>-1</v>
      </c>
      <c r="E148">
        <v>1</v>
      </c>
      <c r="F148">
        <v>0.6</v>
      </c>
      <c r="G148">
        <v>0.1</v>
      </c>
      <c r="H148">
        <v>0.06</v>
      </c>
      <c r="I148">
        <v>0.01</v>
      </c>
      <c r="J148">
        <v>-1</v>
      </c>
      <c r="K148">
        <v>3</v>
      </c>
      <c r="L148">
        <v>0</v>
      </c>
      <c r="M148">
        <v>0</v>
      </c>
      <c r="N148">
        <v>0.06</v>
      </c>
      <c r="O148">
        <v>0</v>
      </c>
    </row>
    <row r="149" spans="1:15" x14ac:dyDescent="0.25">
      <c r="A149">
        <v>104.514030315486</v>
      </c>
      <c r="B149">
        <v>-26.603180667964271</v>
      </c>
      <c r="D149">
        <v>-1</v>
      </c>
      <c r="E149">
        <v>1</v>
      </c>
      <c r="F149">
        <v>0.6</v>
      </c>
      <c r="G149">
        <v>0</v>
      </c>
      <c r="H149">
        <v>0.08</v>
      </c>
      <c r="I149">
        <v>0.01</v>
      </c>
      <c r="J149">
        <v>-1</v>
      </c>
      <c r="K149">
        <v>3</v>
      </c>
      <c r="L149">
        <v>0</v>
      </c>
      <c r="M149">
        <v>0</v>
      </c>
      <c r="N149">
        <v>0.06</v>
      </c>
      <c r="O149">
        <v>0</v>
      </c>
    </row>
    <row r="150" spans="1:15" x14ac:dyDescent="0.25">
      <c r="A150">
        <v>100.4526675138751</v>
      </c>
      <c r="B150">
        <v>-20.783036269468926</v>
      </c>
      <c r="D150">
        <v>-1</v>
      </c>
      <c r="E150">
        <v>1</v>
      </c>
      <c r="F150">
        <v>0.6</v>
      </c>
      <c r="G150">
        <v>0.1</v>
      </c>
      <c r="H150">
        <v>0.08</v>
      </c>
      <c r="I150">
        <v>0.01</v>
      </c>
      <c r="J150">
        <v>-1</v>
      </c>
      <c r="K150">
        <v>3</v>
      </c>
      <c r="L150">
        <v>0</v>
      </c>
      <c r="M150">
        <v>0</v>
      </c>
      <c r="N150">
        <v>0.06</v>
      </c>
      <c r="O150">
        <v>0</v>
      </c>
    </row>
    <row r="151" spans="1:15" x14ac:dyDescent="0.25">
      <c r="A151">
        <v>22.44370202489921</v>
      </c>
      <c r="B151">
        <v>-6.9591015882750549</v>
      </c>
      <c r="D151">
        <v>-1</v>
      </c>
      <c r="E151">
        <v>1</v>
      </c>
      <c r="F151">
        <v>0</v>
      </c>
      <c r="G151">
        <v>0</v>
      </c>
      <c r="H151">
        <v>0.04</v>
      </c>
      <c r="I151">
        <v>0</v>
      </c>
      <c r="J151">
        <v>-1</v>
      </c>
      <c r="K151">
        <v>2</v>
      </c>
      <c r="L151">
        <v>0</v>
      </c>
      <c r="M151">
        <v>0</v>
      </c>
      <c r="N151">
        <v>0.08</v>
      </c>
      <c r="O151">
        <v>0</v>
      </c>
    </row>
    <row r="152" spans="1:15" x14ac:dyDescent="0.25">
      <c r="A152">
        <v>23.168185058484795</v>
      </c>
      <c r="B152">
        <v>-7.3891683406788529</v>
      </c>
      <c r="D152">
        <v>-1</v>
      </c>
      <c r="E152">
        <v>1</v>
      </c>
      <c r="F152">
        <v>0</v>
      </c>
      <c r="G152">
        <v>0</v>
      </c>
      <c r="H152">
        <v>0.06</v>
      </c>
      <c r="I152">
        <v>0</v>
      </c>
      <c r="J152">
        <v>-1</v>
      </c>
      <c r="K152">
        <v>2</v>
      </c>
      <c r="L152">
        <v>0</v>
      </c>
      <c r="M152">
        <v>0</v>
      </c>
      <c r="N152">
        <v>0.08</v>
      </c>
      <c r="O152">
        <v>0</v>
      </c>
    </row>
    <row r="153" spans="1:15" x14ac:dyDescent="0.25">
      <c r="A153">
        <v>23.892322918275241</v>
      </c>
      <c r="B153">
        <v>-7.9666663991227322</v>
      </c>
      <c r="D153">
        <v>-1</v>
      </c>
      <c r="E153">
        <v>1</v>
      </c>
      <c r="F153">
        <v>0</v>
      </c>
      <c r="G153">
        <v>0</v>
      </c>
      <c r="H153">
        <v>0.08</v>
      </c>
      <c r="I153">
        <v>0</v>
      </c>
      <c r="J153">
        <v>-1</v>
      </c>
      <c r="K153">
        <v>2</v>
      </c>
      <c r="L153">
        <v>0</v>
      </c>
      <c r="M153">
        <v>0</v>
      </c>
      <c r="N153">
        <v>0.08</v>
      </c>
      <c r="O153">
        <v>0</v>
      </c>
    </row>
    <row r="154" spans="1:15" x14ac:dyDescent="0.25">
      <c r="A154">
        <v>22.805875275345095</v>
      </c>
      <c r="B154">
        <v>-7.1552680366098285</v>
      </c>
      <c r="D154">
        <v>-1</v>
      </c>
      <c r="E154">
        <v>1</v>
      </c>
      <c r="F154">
        <v>0</v>
      </c>
      <c r="G154">
        <v>0</v>
      </c>
      <c r="H154">
        <v>0.04</v>
      </c>
      <c r="I154">
        <v>0.01</v>
      </c>
      <c r="J154">
        <v>-1</v>
      </c>
      <c r="K154">
        <v>2</v>
      </c>
      <c r="L154">
        <v>0</v>
      </c>
      <c r="M154">
        <v>0</v>
      </c>
      <c r="N154">
        <v>0.08</v>
      </c>
      <c r="O154">
        <v>0</v>
      </c>
    </row>
    <row r="155" spans="1:15" x14ac:dyDescent="0.25">
      <c r="A155">
        <v>28.606780152029224</v>
      </c>
      <c r="B155">
        <v>-9.8552680366098251</v>
      </c>
      <c r="D155">
        <v>-1</v>
      </c>
      <c r="E155">
        <v>1</v>
      </c>
      <c r="F155">
        <v>0.8</v>
      </c>
      <c r="G155">
        <v>0.1</v>
      </c>
      <c r="H155">
        <v>0.04</v>
      </c>
      <c r="I155">
        <v>0.01</v>
      </c>
      <c r="J155">
        <v>-1</v>
      </c>
      <c r="K155">
        <v>2</v>
      </c>
      <c r="L155">
        <v>0</v>
      </c>
      <c r="M155">
        <v>0</v>
      </c>
      <c r="N155">
        <v>0.08</v>
      </c>
      <c r="O155">
        <v>0</v>
      </c>
    </row>
    <row r="156" spans="1:15" x14ac:dyDescent="0.25">
      <c r="A156">
        <v>23.530410464746076</v>
      </c>
      <c r="B156">
        <v>-7.6599626749011689</v>
      </c>
      <c r="D156">
        <v>-1</v>
      </c>
      <c r="E156">
        <v>1</v>
      </c>
      <c r="F156">
        <v>0</v>
      </c>
      <c r="G156">
        <v>0</v>
      </c>
      <c r="H156">
        <v>0.06</v>
      </c>
      <c r="I156">
        <v>0.01</v>
      </c>
      <c r="J156">
        <v>-1</v>
      </c>
      <c r="K156">
        <v>2</v>
      </c>
      <c r="L156">
        <v>0</v>
      </c>
      <c r="M156">
        <v>0</v>
      </c>
      <c r="N156">
        <v>0.08</v>
      </c>
      <c r="O156">
        <v>0</v>
      </c>
    </row>
    <row r="157" spans="1:15" x14ac:dyDescent="0.25">
      <c r="A157">
        <v>106.37404789255216</v>
      </c>
      <c r="B157">
        <v>-31.373503143310838</v>
      </c>
      <c r="D157">
        <v>-1</v>
      </c>
      <c r="E157">
        <v>1</v>
      </c>
      <c r="F157">
        <v>0.6</v>
      </c>
      <c r="G157">
        <v>0</v>
      </c>
      <c r="H157">
        <v>0</v>
      </c>
      <c r="I157">
        <v>0</v>
      </c>
      <c r="J157">
        <v>-1</v>
      </c>
      <c r="K157">
        <v>3</v>
      </c>
      <c r="L157">
        <v>0</v>
      </c>
      <c r="M157">
        <v>0</v>
      </c>
      <c r="N157">
        <v>0.08</v>
      </c>
      <c r="O157">
        <v>0</v>
      </c>
    </row>
    <row r="158" spans="1:15" x14ac:dyDescent="0.25">
      <c r="A158">
        <v>104.54108450988734</v>
      </c>
      <c r="B158">
        <v>-26.703503143310826</v>
      </c>
      <c r="D158">
        <v>-1</v>
      </c>
      <c r="E158">
        <v>1</v>
      </c>
      <c r="F158">
        <v>0.6</v>
      </c>
      <c r="G158">
        <v>0.1</v>
      </c>
      <c r="H158">
        <v>0</v>
      </c>
      <c r="I158">
        <v>0</v>
      </c>
      <c r="J158">
        <v>-1</v>
      </c>
      <c r="K158">
        <v>3</v>
      </c>
      <c r="L158">
        <v>0</v>
      </c>
      <c r="M158">
        <v>0</v>
      </c>
      <c r="N158">
        <v>0.08</v>
      </c>
      <c r="O158">
        <v>0</v>
      </c>
    </row>
    <row r="159" spans="1:15" x14ac:dyDescent="0.25">
      <c r="A159">
        <v>105.95815039623267</v>
      </c>
      <c r="B159">
        <v>-29.78717309704826</v>
      </c>
      <c r="D159">
        <v>-1</v>
      </c>
      <c r="E159">
        <v>1</v>
      </c>
      <c r="F159">
        <v>0.6</v>
      </c>
      <c r="G159">
        <v>0</v>
      </c>
      <c r="H159">
        <v>0.04</v>
      </c>
      <c r="I159">
        <v>0</v>
      </c>
      <c r="J159">
        <v>-1</v>
      </c>
      <c r="K159">
        <v>3</v>
      </c>
      <c r="L159">
        <v>0</v>
      </c>
      <c r="M159">
        <v>0</v>
      </c>
      <c r="N159">
        <v>0.08</v>
      </c>
      <c r="O159">
        <v>0</v>
      </c>
    </row>
    <row r="160" spans="1:15" x14ac:dyDescent="0.25">
      <c r="A160">
        <v>105.58958433079229</v>
      </c>
      <c r="B160">
        <v>-28.837201149351319</v>
      </c>
      <c r="D160">
        <v>-1</v>
      </c>
      <c r="E160">
        <v>1</v>
      </c>
      <c r="F160">
        <v>0.6</v>
      </c>
      <c r="G160">
        <v>0</v>
      </c>
      <c r="H160">
        <v>0.06</v>
      </c>
      <c r="I160">
        <v>0</v>
      </c>
      <c r="J160">
        <v>-1</v>
      </c>
      <c r="K160">
        <v>3</v>
      </c>
      <c r="L160">
        <v>0</v>
      </c>
      <c r="M160">
        <v>0</v>
      </c>
      <c r="N160">
        <v>0.08</v>
      </c>
      <c r="O160">
        <v>0</v>
      </c>
    </row>
    <row r="161" spans="1:15" x14ac:dyDescent="0.25">
      <c r="A161">
        <v>105.11641656894705</v>
      </c>
      <c r="B161">
        <v>-27.803526115212087</v>
      </c>
      <c r="D161">
        <v>-1</v>
      </c>
      <c r="E161">
        <v>1</v>
      </c>
      <c r="F161">
        <v>0.6</v>
      </c>
      <c r="G161">
        <v>0</v>
      </c>
      <c r="H161">
        <v>0.08</v>
      </c>
      <c r="I161">
        <v>0</v>
      </c>
      <c r="J161">
        <v>-1</v>
      </c>
      <c r="K161">
        <v>3</v>
      </c>
      <c r="L161">
        <v>0</v>
      </c>
      <c r="M161">
        <v>0</v>
      </c>
      <c r="N161">
        <v>0.08</v>
      </c>
      <c r="O161">
        <v>0</v>
      </c>
    </row>
    <row r="162" spans="1:15" x14ac:dyDescent="0.25">
      <c r="A162">
        <v>104.21598806642507</v>
      </c>
      <c r="B162">
        <v>-26.134332071209901</v>
      </c>
      <c r="D162">
        <v>-1</v>
      </c>
      <c r="E162">
        <v>1</v>
      </c>
      <c r="F162">
        <v>0.6</v>
      </c>
      <c r="G162">
        <v>0.1</v>
      </c>
      <c r="H162">
        <v>0</v>
      </c>
      <c r="I162">
        <v>0.01</v>
      </c>
      <c r="J162">
        <v>-1</v>
      </c>
      <c r="K162">
        <v>3</v>
      </c>
      <c r="L162">
        <v>0</v>
      </c>
      <c r="M162">
        <v>0</v>
      </c>
      <c r="N162">
        <v>0.08</v>
      </c>
      <c r="O162">
        <v>0</v>
      </c>
    </row>
    <row r="163" spans="1:15" x14ac:dyDescent="0.25">
      <c r="A163">
        <v>106.10257122786673</v>
      </c>
      <c r="B163">
        <v>-30.225704258848246</v>
      </c>
      <c r="D163">
        <v>-1</v>
      </c>
      <c r="E163">
        <v>1</v>
      </c>
      <c r="F163">
        <v>0.6</v>
      </c>
      <c r="G163">
        <v>0</v>
      </c>
      <c r="H163">
        <v>0.02</v>
      </c>
      <c r="I163">
        <v>0.01</v>
      </c>
      <c r="J163">
        <v>-1</v>
      </c>
      <c r="K163">
        <v>3</v>
      </c>
      <c r="L163">
        <v>0</v>
      </c>
      <c r="M163">
        <v>0</v>
      </c>
      <c r="N163">
        <v>0.08</v>
      </c>
      <c r="O163">
        <v>0</v>
      </c>
    </row>
    <row r="164" spans="1:15" x14ac:dyDescent="0.25">
      <c r="A164">
        <v>105.78707722123151</v>
      </c>
      <c r="B164">
        <v>-29.323685722486101</v>
      </c>
      <c r="D164">
        <v>-1</v>
      </c>
      <c r="E164">
        <v>1</v>
      </c>
      <c r="F164">
        <v>0.6</v>
      </c>
      <c r="G164">
        <v>0</v>
      </c>
      <c r="H164">
        <v>0.04</v>
      </c>
      <c r="I164">
        <v>0.01</v>
      </c>
      <c r="J164">
        <v>-1</v>
      </c>
      <c r="K164">
        <v>3</v>
      </c>
      <c r="L164">
        <v>0</v>
      </c>
      <c r="M164">
        <v>0</v>
      </c>
      <c r="N164">
        <v>0.08</v>
      </c>
      <c r="O164">
        <v>0</v>
      </c>
    </row>
    <row r="165" spans="1:15" x14ac:dyDescent="0.25">
      <c r="A165">
        <v>105.36593382261466</v>
      </c>
      <c r="B165">
        <v>-28.329769940578512</v>
      </c>
      <c r="D165">
        <v>-1</v>
      </c>
      <c r="E165">
        <v>1</v>
      </c>
      <c r="F165">
        <v>0.6</v>
      </c>
      <c r="G165">
        <v>0</v>
      </c>
      <c r="H165">
        <v>0.06</v>
      </c>
      <c r="I165">
        <v>0.01</v>
      </c>
      <c r="J165">
        <v>-1</v>
      </c>
      <c r="K165">
        <v>3</v>
      </c>
      <c r="L165">
        <v>0</v>
      </c>
      <c r="M165">
        <v>0</v>
      </c>
      <c r="N165">
        <v>0.08</v>
      </c>
      <c r="O165">
        <v>0</v>
      </c>
    </row>
    <row r="166" spans="1:15" x14ac:dyDescent="0.25">
      <c r="A166">
        <v>104.84135144867237</v>
      </c>
      <c r="B166">
        <v>-27.260678726408145</v>
      </c>
      <c r="D166">
        <v>-1</v>
      </c>
      <c r="E166">
        <v>1</v>
      </c>
      <c r="F166">
        <v>0.6</v>
      </c>
      <c r="G166">
        <v>0</v>
      </c>
      <c r="H166">
        <v>0.08</v>
      </c>
      <c r="I166">
        <v>0.01</v>
      </c>
      <c r="J166">
        <v>-1</v>
      </c>
      <c r="K166">
        <v>3</v>
      </c>
      <c r="L166">
        <v>0</v>
      </c>
      <c r="M166">
        <v>0</v>
      </c>
      <c r="N166">
        <v>0.08</v>
      </c>
      <c r="O166">
        <v>0</v>
      </c>
    </row>
    <row r="167" spans="1:15" x14ac:dyDescent="0.25">
      <c r="A167">
        <v>-1.5433533139663111</v>
      </c>
      <c r="B167">
        <v>-3.7590830431057505</v>
      </c>
      <c r="D167">
        <v>1</v>
      </c>
      <c r="E167">
        <v>0</v>
      </c>
      <c r="F167">
        <v>0.8</v>
      </c>
      <c r="G167">
        <v>0.1</v>
      </c>
      <c r="H167">
        <v>0</v>
      </c>
      <c r="I167">
        <v>0</v>
      </c>
      <c r="J167">
        <v>1</v>
      </c>
      <c r="K167">
        <v>0</v>
      </c>
      <c r="L167">
        <v>0.8</v>
      </c>
      <c r="M167">
        <v>0.1</v>
      </c>
      <c r="N167">
        <v>0.08</v>
      </c>
      <c r="O167">
        <v>0</v>
      </c>
    </row>
    <row r="168" spans="1:15" x14ac:dyDescent="0.25">
      <c r="A168">
        <v>-1.5349224478822863</v>
      </c>
      <c r="B168">
        <v>-4.5239667126411103</v>
      </c>
      <c r="D168">
        <v>1</v>
      </c>
      <c r="E168">
        <v>0</v>
      </c>
      <c r="F168">
        <v>0.8</v>
      </c>
      <c r="G168">
        <v>0</v>
      </c>
      <c r="H168">
        <v>0.08</v>
      </c>
      <c r="I168">
        <v>0</v>
      </c>
      <c r="J168">
        <v>1</v>
      </c>
      <c r="K168">
        <v>0</v>
      </c>
      <c r="L168">
        <v>0.8</v>
      </c>
      <c r="M168">
        <v>0.1</v>
      </c>
      <c r="N168">
        <v>0.08</v>
      </c>
      <c r="O168">
        <v>0</v>
      </c>
    </row>
    <row r="169" spans="1:15" x14ac:dyDescent="0.25">
      <c r="A169">
        <v>-1.530975022891073</v>
      </c>
      <c r="B169">
        <v>-4.9506819275683309</v>
      </c>
      <c r="D169">
        <v>1</v>
      </c>
      <c r="E169">
        <v>0</v>
      </c>
      <c r="F169">
        <v>0.8</v>
      </c>
      <c r="G169">
        <v>0</v>
      </c>
      <c r="H169">
        <v>0.06</v>
      </c>
      <c r="I169">
        <v>0.01</v>
      </c>
      <c r="J169">
        <v>1</v>
      </c>
      <c r="K169">
        <v>0</v>
      </c>
      <c r="L169">
        <v>0.8</v>
      </c>
      <c r="M169">
        <v>0.1</v>
      </c>
      <c r="N169">
        <v>0.08</v>
      </c>
      <c r="O169">
        <v>0</v>
      </c>
    </row>
    <row r="170" spans="1:15" x14ac:dyDescent="0.25">
      <c r="A170">
        <v>-1.539049518496171</v>
      </c>
      <c r="B170">
        <v>-4.1262205590973284</v>
      </c>
      <c r="D170">
        <v>1</v>
      </c>
      <c r="E170">
        <v>0</v>
      </c>
      <c r="F170">
        <v>0.8</v>
      </c>
      <c r="G170">
        <v>0</v>
      </c>
      <c r="H170">
        <v>0.08</v>
      </c>
      <c r="I170">
        <v>0.01</v>
      </c>
      <c r="J170">
        <v>1</v>
      </c>
      <c r="K170">
        <v>0</v>
      </c>
      <c r="L170">
        <v>0.8</v>
      </c>
      <c r="M170">
        <v>0.1</v>
      </c>
      <c r="N170">
        <v>0.08</v>
      </c>
      <c r="O170">
        <v>0</v>
      </c>
    </row>
    <row r="171" spans="1:15" x14ac:dyDescent="0.25">
      <c r="A171">
        <v>69.006174097811154</v>
      </c>
      <c r="B171">
        <v>-9.9592529868552209</v>
      </c>
      <c r="D171">
        <v>-1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-1</v>
      </c>
      <c r="K171">
        <v>2</v>
      </c>
      <c r="L171">
        <v>0.8</v>
      </c>
      <c r="M171">
        <v>0.1</v>
      </c>
      <c r="N171">
        <v>0.08</v>
      </c>
      <c r="O171">
        <v>0</v>
      </c>
    </row>
    <row r="172" spans="1:15" x14ac:dyDescent="0.25">
      <c r="A172">
        <v>70.810783490880908</v>
      </c>
      <c r="B172">
        <v>-10.078505973710442</v>
      </c>
      <c r="D172">
        <v>-1</v>
      </c>
      <c r="E172">
        <v>1</v>
      </c>
      <c r="F172">
        <v>0</v>
      </c>
      <c r="G172">
        <v>0</v>
      </c>
      <c r="H172">
        <v>0.02</v>
      </c>
      <c r="I172">
        <v>0</v>
      </c>
      <c r="J172">
        <v>-1</v>
      </c>
      <c r="K172">
        <v>2</v>
      </c>
      <c r="L172">
        <v>0.8</v>
      </c>
      <c r="M172">
        <v>0.1</v>
      </c>
      <c r="N172">
        <v>0.08</v>
      </c>
      <c r="O172">
        <v>0</v>
      </c>
    </row>
    <row r="173" spans="1:15" x14ac:dyDescent="0.25">
      <c r="A173">
        <v>72.610924229029024</v>
      </c>
      <c r="B173">
        <v>-10.35502137556891</v>
      </c>
      <c r="D173">
        <v>-1</v>
      </c>
      <c r="E173">
        <v>1</v>
      </c>
      <c r="F173">
        <v>0</v>
      </c>
      <c r="G173">
        <v>0</v>
      </c>
      <c r="H173">
        <v>0.04</v>
      </c>
      <c r="I173">
        <v>0</v>
      </c>
      <c r="J173">
        <v>-1</v>
      </c>
      <c r="K173">
        <v>2</v>
      </c>
      <c r="L173">
        <v>0.8</v>
      </c>
      <c r="M173">
        <v>0.1</v>
      </c>
      <c r="N173">
        <v>0.08</v>
      </c>
      <c r="O173">
        <v>0</v>
      </c>
    </row>
    <row r="174" spans="1:15" x14ac:dyDescent="0.25">
      <c r="A174">
        <v>74.403202527221325</v>
      </c>
      <c r="B174">
        <v>-10.785088127972708</v>
      </c>
      <c r="D174">
        <v>-1</v>
      </c>
      <c r="E174">
        <v>1</v>
      </c>
      <c r="F174">
        <v>0</v>
      </c>
      <c r="G174">
        <v>0</v>
      </c>
      <c r="H174">
        <v>0.06</v>
      </c>
      <c r="I174">
        <v>0</v>
      </c>
      <c r="J174">
        <v>-1</v>
      </c>
      <c r="K174">
        <v>2</v>
      </c>
      <c r="L174">
        <v>0.8</v>
      </c>
      <c r="M174">
        <v>0.1</v>
      </c>
      <c r="N174">
        <v>0.08</v>
      </c>
      <c r="O174">
        <v>0</v>
      </c>
    </row>
    <row r="175" spans="1:15" x14ac:dyDescent="0.25">
      <c r="A175">
        <v>87.095879005270945</v>
      </c>
      <c r="B175">
        <v>-13.115021375568906</v>
      </c>
      <c r="D175">
        <v>-1</v>
      </c>
      <c r="E175">
        <v>1</v>
      </c>
      <c r="F175">
        <v>0.8</v>
      </c>
      <c r="G175">
        <v>0.1</v>
      </c>
      <c r="H175">
        <v>0.06</v>
      </c>
      <c r="I175">
        <v>0</v>
      </c>
      <c r="J175">
        <v>-1</v>
      </c>
      <c r="K175">
        <v>2</v>
      </c>
      <c r="L175">
        <v>0.8</v>
      </c>
      <c r="M175">
        <v>0.1</v>
      </c>
      <c r="N175">
        <v>0.08</v>
      </c>
      <c r="O175">
        <v>0</v>
      </c>
    </row>
    <row r="176" spans="1:15" x14ac:dyDescent="0.25">
      <c r="A176">
        <v>85.550918591420782</v>
      </c>
      <c r="B176">
        <v>-12.958505973710443</v>
      </c>
      <c r="D176">
        <v>-1</v>
      </c>
      <c r="E176">
        <v>1</v>
      </c>
      <c r="F176">
        <v>0.8</v>
      </c>
      <c r="G176">
        <v>0.1</v>
      </c>
      <c r="H176">
        <v>0.08</v>
      </c>
      <c r="I176">
        <v>0</v>
      </c>
      <c r="J176">
        <v>-1</v>
      </c>
      <c r="K176">
        <v>2</v>
      </c>
      <c r="L176">
        <v>0.8</v>
      </c>
      <c r="M176">
        <v>0.1</v>
      </c>
      <c r="N176">
        <v>0.08</v>
      </c>
      <c r="O176">
        <v>0</v>
      </c>
    </row>
    <row r="177" spans="1:15" x14ac:dyDescent="0.25">
      <c r="A177">
        <v>69.908835344701274</v>
      </c>
      <c r="B177">
        <v>-9.9990857025725042</v>
      </c>
      <c r="D177">
        <v>-1</v>
      </c>
      <c r="E177">
        <v>1</v>
      </c>
      <c r="F177">
        <v>0</v>
      </c>
      <c r="G177">
        <v>0</v>
      </c>
      <c r="H177">
        <v>0</v>
      </c>
      <c r="I177">
        <v>0.01</v>
      </c>
      <c r="J177">
        <v>-1</v>
      </c>
      <c r="K177">
        <v>2</v>
      </c>
      <c r="L177">
        <v>0.8</v>
      </c>
      <c r="M177">
        <v>0.1</v>
      </c>
      <c r="N177">
        <v>0.08</v>
      </c>
      <c r="O177">
        <v>0</v>
      </c>
    </row>
    <row r="178" spans="1:15" x14ac:dyDescent="0.25">
      <c r="A178">
        <v>71.711618533096171</v>
      </c>
      <c r="B178">
        <v>-10.197280479568334</v>
      </c>
      <c r="D178">
        <v>-1</v>
      </c>
      <c r="E178">
        <v>1</v>
      </c>
      <c r="F178">
        <v>0</v>
      </c>
      <c r="G178">
        <v>0</v>
      </c>
      <c r="H178">
        <v>0.02</v>
      </c>
      <c r="I178">
        <v>0.01</v>
      </c>
      <c r="J178">
        <v>-1</v>
      </c>
      <c r="K178">
        <v>2</v>
      </c>
      <c r="L178">
        <v>0.8</v>
      </c>
      <c r="M178">
        <v>0.1</v>
      </c>
      <c r="N178">
        <v>0.08</v>
      </c>
      <c r="O178">
        <v>0</v>
      </c>
    </row>
    <row r="179" spans="1:15" x14ac:dyDescent="0.25">
      <c r="A179">
        <v>73.508268274016004</v>
      </c>
      <c r="B179">
        <v>-10.551187823903684</v>
      </c>
      <c r="D179">
        <v>-1</v>
      </c>
      <c r="E179">
        <v>1</v>
      </c>
      <c r="F179">
        <v>0</v>
      </c>
      <c r="G179">
        <v>0</v>
      </c>
      <c r="H179">
        <v>0.04</v>
      </c>
      <c r="I179">
        <v>0.01</v>
      </c>
      <c r="J179">
        <v>-1</v>
      </c>
      <c r="K179">
        <v>2</v>
      </c>
      <c r="L179">
        <v>0.8</v>
      </c>
      <c r="M179">
        <v>0.1</v>
      </c>
      <c r="N179">
        <v>0.08</v>
      </c>
      <c r="O179">
        <v>0</v>
      </c>
    </row>
    <row r="180" spans="1:15" x14ac:dyDescent="0.25">
      <c r="A180">
        <v>86.32788147723123</v>
      </c>
      <c r="B180">
        <v>-13.017280479568333</v>
      </c>
      <c r="D180">
        <v>-1</v>
      </c>
      <c r="E180">
        <v>1</v>
      </c>
      <c r="F180">
        <v>0.8</v>
      </c>
      <c r="G180">
        <v>0.1</v>
      </c>
      <c r="H180">
        <v>0.06</v>
      </c>
      <c r="I180">
        <v>0.01</v>
      </c>
      <c r="J180">
        <v>-1</v>
      </c>
      <c r="K180">
        <v>2</v>
      </c>
      <c r="L180">
        <v>0.8</v>
      </c>
      <c r="M180">
        <v>0.1</v>
      </c>
      <c r="N180">
        <v>0.08</v>
      </c>
      <c r="O180">
        <v>0</v>
      </c>
    </row>
    <row r="181" spans="1:15" x14ac:dyDescent="0.25">
      <c r="A181">
        <v>68.103183385750455</v>
      </c>
      <c r="B181">
        <v>-9.959085702572505</v>
      </c>
      <c r="D181">
        <v>-1</v>
      </c>
      <c r="E181">
        <v>0</v>
      </c>
      <c r="F181">
        <v>0.8</v>
      </c>
      <c r="G181">
        <v>0.1</v>
      </c>
      <c r="H181">
        <v>0.08</v>
      </c>
      <c r="I181">
        <v>0.01</v>
      </c>
      <c r="J181">
        <v>-1</v>
      </c>
      <c r="K181">
        <v>2</v>
      </c>
      <c r="L181">
        <v>0.8</v>
      </c>
      <c r="M181">
        <v>0.1</v>
      </c>
      <c r="N181">
        <v>0.08</v>
      </c>
      <c r="O181">
        <v>0</v>
      </c>
    </row>
    <row r="182" spans="1:15" x14ac:dyDescent="0.25">
      <c r="A182">
        <v>84.765593053507288</v>
      </c>
      <c r="B182">
        <v>-12.939085702572505</v>
      </c>
      <c r="D182">
        <v>-1</v>
      </c>
      <c r="E182">
        <v>1</v>
      </c>
      <c r="F182">
        <v>0.8</v>
      </c>
      <c r="G182">
        <v>0.1</v>
      </c>
      <c r="H182">
        <v>0.08</v>
      </c>
      <c r="I182">
        <v>0.01</v>
      </c>
      <c r="J182">
        <v>-1</v>
      </c>
      <c r="K182">
        <v>2</v>
      </c>
      <c r="L182">
        <v>0.8</v>
      </c>
      <c r="M182">
        <v>0.1</v>
      </c>
      <c r="N182">
        <v>0.08</v>
      </c>
      <c r="O182">
        <v>0</v>
      </c>
    </row>
    <row r="183" spans="1:15" x14ac:dyDescent="0.25">
      <c r="A183">
        <v>-2.6327162192396933</v>
      </c>
      <c r="B183">
        <v>-9.9085702572505596E-2</v>
      </c>
      <c r="D183">
        <v>1</v>
      </c>
      <c r="E183">
        <v>0</v>
      </c>
      <c r="F183">
        <v>0</v>
      </c>
      <c r="G183">
        <v>0</v>
      </c>
      <c r="H183">
        <v>0.02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0.01</v>
      </c>
    </row>
    <row r="184" spans="1:15" x14ac:dyDescent="0.25">
      <c r="A184">
        <v>-2.5541236047552514</v>
      </c>
      <c r="B184">
        <v>-0.3356011044309728</v>
      </c>
      <c r="D184">
        <v>1</v>
      </c>
      <c r="E184">
        <v>0</v>
      </c>
      <c r="F184">
        <v>0</v>
      </c>
      <c r="G184">
        <v>0</v>
      </c>
      <c r="H184">
        <v>0.04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0.01</v>
      </c>
    </row>
    <row r="185" spans="1:15" x14ac:dyDescent="0.25">
      <c r="A185">
        <v>-2.482101343838099</v>
      </c>
      <c r="B185">
        <v>-0.72566785683476986</v>
      </c>
      <c r="D185">
        <v>1</v>
      </c>
      <c r="E185">
        <v>0</v>
      </c>
      <c r="F185">
        <v>0</v>
      </c>
      <c r="G185">
        <v>0</v>
      </c>
      <c r="H185">
        <v>0.06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0.01</v>
      </c>
    </row>
    <row r="186" spans="1:15" x14ac:dyDescent="0.25">
      <c r="A186">
        <v>-2.6745901785211013</v>
      </c>
      <c r="B186">
        <v>-3.9665431434567466E-2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0.01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0.01</v>
      </c>
    </row>
    <row r="187" spans="1:15" x14ac:dyDescent="0.25">
      <c r="A187">
        <v>-2.592576192517678</v>
      </c>
      <c r="B187">
        <v>-0.19786020843039687</v>
      </c>
      <c r="D187">
        <v>1</v>
      </c>
      <c r="E187">
        <v>0</v>
      </c>
      <c r="F187">
        <v>0</v>
      </c>
      <c r="G187">
        <v>0</v>
      </c>
      <c r="H187">
        <v>0.02</v>
      </c>
      <c r="I187">
        <v>0.01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0.01</v>
      </c>
    </row>
    <row r="188" spans="1:15" x14ac:dyDescent="0.25">
      <c r="A188">
        <v>-2.5173132829507234</v>
      </c>
      <c r="B188">
        <v>-0.51176755276574859</v>
      </c>
      <c r="D188">
        <v>1</v>
      </c>
      <c r="E188">
        <v>0</v>
      </c>
      <c r="F188">
        <v>0</v>
      </c>
      <c r="G188">
        <v>0</v>
      </c>
      <c r="H188">
        <v>0.04</v>
      </c>
      <c r="I188">
        <v>0.01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0.01</v>
      </c>
    </row>
    <row r="189" spans="1:15" x14ac:dyDescent="0.25">
      <c r="A189">
        <v>-2.448445163155641</v>
      </c>
      <c r="B189">
        <v>-0.97646219105708632</v>
      </c>
      <c r="D189">
        <v>1</v>
      </c>
      <c r="E189">
        <v>0</v>
      </c>
      <c r="F189">
        <v>0</v>
      </c>
      <c r="G189">
        <v>0</v>
      </c>
      <c r="H189">
        <v>0.06</v>
      </c>
      <c r="I189">
        <v>0.01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0.01</v>
      </c>
    </row>
    <row r="190" spans="1:15" x14ac:dyDescent="0.25">
      <c r="A190">
        <v>-2.3946169459516247</v>
      </c>
      <c r="B190">
        <v>-1.1190857025725052</v>
      </c>
      <c r="D190">
        <v>1</v>
      </c>
      <c r="E190">
        <v>0</v>
      </c>
      <c r="F190">
        <v>0</v>
      </c>
      <c r="G190">
        <v>0</v>
      </c>
      <c r="H190">
        <v>0.02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0.01</v>
      </c>
    </row>
    <row r="191" spans="1:15" x14ac:dyDescent="0.25">
      <c r="A191">
        <v>-2.327445089152457</v>
      </c>
      <c r="B191">
        <v>-1.3556011044309724</v>
      </c>
      <c r="D191">
        <v>1</v>
      </c>
      <c r="E191">
        <v>0</v>
      </c>
      <c r="F191">
        <v>0</v>
      </c>
      <c r="G191">
        <v>0</v>
      </c>
      <c r="H191">
        <v>0.04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0.01</v>
      </c>
    </row>
    <row r="192" spans="1:15" x14ac:dyDescent="0.25">
      <c r="A192">
        <v>-2.2641310034659812</v>
      </c>
      <c r="B192">
        <v>-1.7456678568347694</v>
      </c>
      <c r="D192">
        <v>1</v>
      </c>
      <c r="E192">
        <v>0</v>
      </c>
      <c r="F192">
        <v>0</v>
      </c>
      <c r="G192">
        <v>0</v>
      </c>
      <c r="H192">
        <v>0.06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0.01</v>
      </c>
    </row>
    <row r="193" spans="1:15" x14ac:dyDescent="0.25">
      <c r="A193">
        <v>-1.5822520454885971</v>
      </c>
      <c r="B193">
        <v>-2.079085702572506</v>
      </c>
      <c r="D193">
        <v>1</v>
      </c>
      <c r="E193">
        <v>0</v>
      </c>
      <c r="F193">
        <v>0.8</v>
      </c>
      <c r="G193">
        <v>0.1</v>
      </c>
      <c r="H193">
        <v>0.08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0.01</v>
      </c>
    </row>
    <row r="194" spans="1:15" x14ac:dyDescent="0.25">
      <c r="A194">
        <v>-2.429711832879796</v>
      </c>
      <c r="B194">
        <v>-1.059665431434567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0.01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0.01</v>
      </c>
    </row>
    <row r="195" spans="1:15" x14ac:dyDescent="0.25">
      <c r="A195">
        <v>-2.3605365121293085</v>
      </c>
      <c r="B195">
        <v>-1.2178602084303964</v>
      </c>
      <c r="D195">
        <v>1</v>
      </c>
      <c r="E195">
        <v>0</v>
      </c>
      <c r="F195">
        <v>0</v>
      </c>
      <c r="G195">
        <v>0</v>
      </c>
      <c r="H195">
        <v>0.02</v>
      </c>
      <c r="I195">
        <v>0.01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0.01</v>
      </c>
    </row>
    <row r="196" spans="1:15" x14ac:dyDescent="0.25">
      <c r="A196">
        <v>-2.2953179373839712</v>
      </c>
      <c r="B196">
        <v>-1.5317675527657482</v>
      </c>
      <c r="D196">
        <v>1</v>
      </c>
      <c r="E196">
        <v>0</v>
      </c>
      <c r="F196">
        <v>0</v>
      </c>
      <c r="G196">
        <v>0</v>
      </c>
      <c r="H196">
        <v>0.04</v>
      </c>
      <c r="I196">
        <v>0.01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0.01</v>
      </c>
    </row>
    <row r="197" spans="1:15" x14ac:dyDescent="0.25">
      <c r="A197">
        <v>-2.2338609040454251</v>
      </c>
      <c r="B197">
        <v>-1.9964621910570859</v>
      </c>
      <c r="D197">
        <v>1</v>
      </c>
      <c r="E197">
        <v>0</v>
      </c>
      <c r="F197">
        <v>0</v>
      </c>
      <c r="G197">
        <v>0</v>
      </c>
      <c r="H197">
        <v>0.06</v>
      </c>
      <c r="I197">
        <v>0.01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0.01</v>
      </c>
    </row>
    <row r="198" spans="1:15" x14ac:dyDescent="0.25">
      <c r="A198">
        <v>18.022276004562844</v>
      </c>
      <c r="B198">
        <v>-5.0598327157172811</v>
      </c>
      <c r="D198">
        <v>-1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-1</v>
      </c>
      <c r="K198">
        <v>2</v>
      </c>
      <c r="L198">
        <v>0</v>
      </c>
      <c r="M198">
        <v>0</v>
      </c>
      <c r="N198">
        <v>0</v>
      </c>
      <c r="O198">
        <v>0.01</v>
      </c>
    </row>
    <row r="199" spans="1:15" x14ac:dyDescent="0.25">
      <c r="A199">
        <v>18.649355369431671</v>
      </c>
      <c r="B199">
        <v>-5.1790857025725021</v>
      </c>
      <c r="D199">
        <v>-1</v>
      </c>
      <c r="E199">
        <v>1</v>
      </c>
      <c r="F199">
        <v>0</v>
      </c>
      <c r="G199">
        <v>0</v>
      </c>
      <c r="H199">
        <v>0.02</v>
      </c>
      <c r="I199">
        <v>0</v>
      </c>
      <c r="J199">
        <v>-1</v>
      </c>
      <c r="K199">
        <v>2</v>
      </c>
      <c r="L199">
        <v>0</v>
      </c>
      <c r="M199">
        <v>0</v>
      </c>
      <c r="N199">
        <v>0</v>
      </c>
      <c r="O199">
        <v>0.01</v>
      </c>
    </row>
    <row r="200" spans="1:15" x14ac:dyDescent="0.25">
      <c r="A200">
        <v>24.361007732550796</v>
      </c>
      <c r="B200">
        <v>-8.2156011044309665</v>
      </c>
      <c r="D200">
        <v>-1</v>
      </c>
      <c r="E200">
        <v>1</v>
      </c>
      <c r="F200">
        <v>0.8</v>
      </c>
      <c r="G200">
        <v>0.1</v>
      </c>
      <c r="H200">
        <v>0.06</v>
      </c>
      <c r="I200">
        <v>0</v>
      </c>
      <c r="J200">
        <v>-1</v>
      </c>
      <c r="K200">
        <v>2</v>
      </c>
      <c r="L200">
        <v>0</v>
      </c>
      <c r="M200">
        <v>0</v>
      </c>
      <c r="N200">
        <v>0</v>
      </c>
      <c r="O200">
        <v>0.01</v>
      </c>
    </row>
    <row r="201" spans="1:15" x14ac:dyDescent="0.25">
      <c r="A201">
        <v>18.33540344487194</v>
      </c>
      <c r="B201">
        <v>-5.0996654314345644</v>
      </c>
      <c r="D201">
        <v>-1</v>
      </c>
      <c r="E201">
        <v>1</v>
      </c>
      <c r="F201">
        <v>0</v>
      </c>
      <c r="G201">
        <v>0</v>
      </c>
      <c r="H201">
        <v>0</v>
      </c>
      <c r="I201">
        <v>0.01</v>
      </c>
      <c r="J201">
        <v>-1</v>
      </c>
      <c r="K201">
        <v>2</v>
      </c>
      <c r="L201">
        <v>0</v>
      </c>
      <c r="M201">
        <v>0</v>
      </c>
      <c r="N201">
        <v>0</v>
      </c>
      <c r="O201">
        <v>0.01</v>
      </c>
    </row>
    <row r="202" spans="1:15" x14ac:dyDescent="0.25">
      <c r="A202">
        <v>24.078775035549832</v>
      </c>
      <c r="B202">
        <v>-8.1178602084303932</v>
      </c>
      <c r="D202">
        <v>-1</v>
      </c>
      <c r="E202">
        <v>1</v>
      </c>
      <c r="F202">
        <v>0.8</v>
      </c>
      <c r="G202">
        <v>0.1</v>
      </c>
      <c r="H202">
        <v>0.06</v>
      </c>
      <c r="I202">
        <v>0.01</v>
      </c>
      <c r="J202">
        <v>-1</v>
      </c>
      <c r="K202">
        <v>2</v>
      </c>
      <c r="L202">
        <v>0</v>
      </c>
      <c r="M202">
        <v>0</v>
      </c>
      <c r="N202">
        <v>0</v>
      </c>
      <c r="O202">
        <v>0.01</v>
      </c>
    </row>
    <row r="203" spans="1:15" x14ac:dyDescent="0.25">
      <c r="A203">
        <v>78.804676221639085</v>
      </c>
      <c r="B203">
        <v>-12.199662771967811</v>
      </c>
      <c r="D203">
        <v>-1</v>
      </c>
      <c r="E203">
        <v>1</v>
      </c>
      <c r="F203">
        <v>0</v>
      </c>
      <c r="G203">
        <v>0.1</v>
      </c>
      <c r="H203">
        <v>0</v>
      </c>
      <c r="I203">
        <v>0</v>
      </c>
      <c r="J203">
        <v>-1</v>
      </c>
      <c r="K203">
        <v>3</v>
      </c>
      <c r="L203">
        <v>0</v>
      </c>
      <c r="M203">
        <v>0</v>
      </c>
      <c r="N203">
        <v>0</v>
      </c>
      <c r="O203">
        <v>0.01</v>
      </c>
    </row>
    <row r="204" spans="1:15" x14ac:dyDescent="0.25">
      <c r="A204">
        <v>92.471406274522707</v>
      </c>
      <c r="B204">
        <v>-14.599662771967813</v>
      </c>
      <c r="D204">
        <v>-1</v>
      </c>
      <c r="E204">
        <v>1</v>
      </c>
      <c r="F204">
        <v>0.8</v>
      </c>
      <c r="G204">
        <v>0.1</v>
      </c>
      <c r="H204">
        <v>0</v>
      </c>
      <c r="I204">
        <v>0</v>
      </c>
      <c r="J204">
        <v>-1</v>
      </c>
      <c r="K204">
        <v>3</v>
      </c>
      <c r="L204">
        <v>0</v>
      </c>
      <c r="M204">
        <v>0</v>
      </c>
      <c r="N204">
        <v>0</v>
      </c>
      <c r="O204">
        <v>0.01</v>
      </c>
    </row>
    <row r="205" spans="1:15" x14ac:dyDescent="0.25">
      <c r="A205">
        <v>91.046536178287042</v>
      </c>
      <c r="B205">
        <v>-14.003165915278643</v>
      </c>
      <c r="D205">
        <v>-1</v>
      </c>
      <c r="E205">
        <v>1</v>
      </c>
      <c r="F205">
        <v>0.8</v>
      </c>
      <c r="G205">
        <v>0.1</v>
      </c>
      <c r="H205">
        <v>0.02</v>
      </c>
      <c r="I205">
        <v>0</v>
      </c>
      <c r="J205">
        <v>-1</v>
      </c>
      <c r="K205">
        <v>3</v>
      </c>
      <c r="L205">
        <v>0</v>
      </c>
      <c r="M205">
        <v>0</v>
      </c>
      <c r="N205">
        <v>0</v>
      </c>
      <c r="O205">
        <v>0.01</v>
      </c>
    </row>
    <row r="206" spans="1:15" x14ac:dyDescent="0.25">
      <c r="A206">
        <v>73.420348965736707</v>
      </c>
      <c r="B206">
        <v>-10.475601104430972</v>
      </c>
      <c r="D206">
        <v>-1</v>
      </c>
      <c r="E206">
        <v>1</v>
      </c>
      <c r="F206">
        <v>0</v>
      </c>
      <c r="G206">
        <v>0</v>
      </c>
      <c r="H206">
        <v>0.04</v>
      </c>
      <c r="I206">
        <v>0</v>
      </c>
      <c r="J206">
        <v>-1</v>
      </c>
      <c r="K206">
        <v>3</v>
      </c>
      <c r="L206">
        <v>0</v>
      </c>
      <c r="M206">
        <v>0</v>
      </c>
      <c r="N206">
        <v>0</v>
      </c>
      <c r="O206">
        <v>0.01</v>
      </c>
    </row>
    <row r="207" spans="1:15" x14ac:dyDescent="0.25">
      <c r="A207">
        <v>89.572885882935054</v>
      </c>
      <c r="B207">
        <v>-13.54566785683477</v>
      </c>
      <c r="D207">
        <v>-1</v>
      </c>
      <c r="E207">
        <v>1</v>
      </c>
      <c r="F207">
        <v>0.8</v>
      </c>
      <c r="G207">
        <v>0.1</v>
      </c>
      <c r="H207">
        <v>0.04</v>
      </c>
      <c r="I207">
        <v>0</v>
      </c>
      <c r="J207">
        <v>-1</v>
      </c>
      <c r="K207">
        <v>3</v>
      </c>
      <c r="L207">
        <v>0</v>
      </c>
      <c r="M207">
        <v>0</v>
      </c>
      <c r="N207">
        <v>0</v>
      </c>
      <c r="O207">
        <v>0.01</v>
      </c>
    </row>
    <row r="208" spans="1:15" x14ac:dyDescent="0.25">
      <c r="A208">
        <v>75.228222528570299</v>
      </c>
      <c r="B208">
        <v>-10.90566785683477</v>
      </c>
      <c r="D208">
        <v>-1</v>
      </c>
      <c r="E208">
        <v>1</v>
      </c>
      <c r="F208">
        <v>0</v>
      </c>
      <c r="G208">
        <v>0</v>
      </c>
      <c r="H208">
        <v>0.06</v>
      </c>
      <c r="I208">
        <v>0</v>
      </c>
      <c r="J208">
        <v>-1</v>
      </c>
      <c r="K208">
        <v>3</v>
      </c>
      <c r="L208">
        <v>0</v>
      </c>
      <c r="M208">
        <v>0</v>
      </c>
      <c r="N208">
        <v>0</v>
      </c>
      <c r="O208">
        <v>0.01</v>
      </c>
    </row>
    <row r="209" spans="1:15" x14ac:dyDescent="0.25">
      <c r="A209">
        <v>95.154378956296014</v>
      </c>
      <c r="B209">
        <v>-16.165192818230381</v>
      </c>
      <c r="D209">
        <v>-1</v>
      </c>
      <c r="E209">
        <v>1</v>
      </c>
      <c r="F209">
        <v>0.8</v>
      </c>
      <c r="G209">
        <v>0</v>
      </c>
      <c r="H209">
        <v>0.06</v>
      </c>
      <c r="I209">
        <v>0</v>
      </c>
      <c r="J209">
        <v>-1</v>
      </c>
      <c r="K209">
        <v>3</v>
      </c>
      <c r="L209">
        <v>0</v>
      </c>
      <c r="M209">
        <v>0</v>
      </c>
      <c r="N209">
        <v>0</v>
      </c>
      <c r="O209">
        <v>0.01</v>
      </c>
    </row>
    <row r="210" spans="1:15" x14ac:dyDescent="0.25">
      <c r="A210">
        <v>88.05551960600269</v>
      </c>
      <c r="B210">
        <v>-13.235601104430968</v>
      </c>
      <c r="D210">
        <v>-1</v>
      </c>
      <c r="E210">
        <v>1</v>
      </c>
      <c r="F210">
        <v>0.8</v>
      </c>
      <c r="G210">
        <v>0.1</v>
      </c>
      <c r="H210">
        <v>0.06</v>
      </c>
      <c r="I210">
        <v>0</v>
      </c>
      <c r="J210">
        <v>-1</v>
      </c>
      <c r="K210">
        <v>3</v>
      </c>
      <c r="L210">
        <v>0</v>
      </c>
      <c r="M210">
        <v>0</v>
      </c>
      <c r="N210">
        <v>0</v>
      </c>
      <c r="O210">
        <v>0.01</v>
      </c>
    </row>
    <row r="211" spans="1:15" x14ac:dyDescent="0.25">
      <c r="A211">
        <v>77.024301585555278</v>
      </c>
      <c r="B211">
        <v>-11.483165915278649</v>
      </c>
      <c r="D211">
        <v>-1</v>
      </c>
      <c r="E211">
        <v>1</v>
      </c>
      <c r="F211">
        <v>0</v>
      </c>
      <c r="G211">
        <v>0</v>
      </c>
      <c r="H211">
        <v>0.08</v>
      </c>
      <c r="I211">
        <v>0</v>
      </c>
      <c r="J211">
        <v>-1</v>
      </c>
      <c r="K211">
        <v>3</v>
      </c>
      <c r="L211">
        <v>0</v>
      </c>
      <c r="M211">
        <v>0</v>
      </c>
      <c r="N211">
        <v>0</v>
      </c>
      <c r="O211">
        <v>0.01</v>
      </c>
    </row>
    <row r="212" spans="1:15" x14ac:dyDescent="0.25">
      <c r="A212">
        <v>93.842390243988504</v>
      </c>
      <c r="B212">
        <v>-15.324546441503168</v>
      </c>
      <c r="D212">
        <v>-1</v>
      </c>
      <c r="E212">
        <v>1</v>
      </c>
      <c r="F212">
        <v>0.8</v>
      </c>
      <c r="G212">
        <v>0</v>
      </c>
      <c r="H212">
        <v>0.08</v>
      </c>
      <c r="I212">
        <v>0</v>
      </c>
      <c r="J212">
        <v>-1</v>
      </c>
      <c r="K212">
        <v>3</v>
      </c>
      <c r="L212">
        <v>0</v>
      </c>
      <c r="M212">
        <v>0</v>
      </c>
      <c r="N212">
        <v>0</v>
      </c>
      <c r="O212">
        <v>0.01</v>
      </c>
    </row>
    <row r="213" spans="1:15" x14ac:dyDescent="0.25">
      <c r="A213">
        <v>79.687688905200602</v>
      </c>
      <c r="B213">
        <v>-12.606800287959393</v>
      </c>
      <c r="D213">
        <v>-1</v>
      </c>
      <c r="E213">
        <v>1</v>
      </c>
      <c r="F213">
        <v>0</v>
      </c>
      <c r="G213">
        <v>0.1</v>
      </c>
      <c r="H213">
        <v>0</v>
      </c>
      <c r="I213">
        <v>0.01</v>
      </c>
      <c r="J213">
        <v>-1</v>
      </c>
      <c r="K213">
        <v>3</v>
      </c>
      <c r="L213">
        <v>0</v>
      </c>
      <c r="M213">
        <v>0</v>
      </c>
      <c r="N213">
        <v>0</v>
      </c>
      <c r="O213">
        <v>0.01</v>
      </c>
    </row>
    <row r="214" spans="1:15" x14ac:dyDescent="0.25">
      <c r="A214">
        <v>91.765387334803549</v>
      </c>
      <c r="B214">
        <v>-14.284653460697127</v>
      </c>
      <c r="D214">
        <v>-1</v>
      </c>
      <c r="E214">
        <v>1</v>
      </c>
      <c r="F214">
        <v>0.8</v>
      </c>
      <c r="G214">
        <v>0.1</v>
      </c>
      <c r="H214">
        <v>0</v>
      </c>
      <c r="I214">
        <v>0.01</v>
      </c>
      <c r="J214">
        <v>-1</v>
      </c>
      <c r="K214">
        <v>3</v>
      </c>
      <c r="L214">
        <v>0</v>
      </c>
      <c r="M214">
        <v>0</v>
      </c>
      <c r="N214">
        <v>0</v>
      </c>
      <c r="O214">
        <v>0.01</v>
      </c>
    </row>
    <row r="215" spans="1:15" x14ac:dyDescent="0.25">
      <c r="A215">
        <v>72.513144594076635</v>
      </c>
      <c r="B215">
        <v>-10.317860208430396</v>
      </c>
      <c r="D215">
        <v>-1</v>
      </c>
      <c r="E215">
        <v>1</v>
      </c>
      <c r="F215">
        <v>0</v>
      </c>
      <c r="G215">
        <v>0</v>
      </c>
      <c r="H215">
        <v>0.02</v>
      </c>
      <c r="I215">
        <v>0.01</v>
      </c>
      <c r="J215">
        <v>-1</v>
      </c>
      <c r="K215">
        <v>3</v>
      </c>
      <c r="L215">
        <v>0</v>
      </c>
      <c r="M215">
        <v>0</v>
      </c>
      <c r="N215">
        <v>0</v>
      </c>
      <c r="O215">
        <v>0.01</v>
      </c>
    </row>
    <row r="216" spans="1:15" x14ac:dyDescent="0.25">
      <c r="A216">
        <v>90.315490628361871</v>
      </c>
      <c r="B216">
        <v>-13.756462191057087</v>
      </c>
      <c r="D216">
        <v>-1</v>
      </c>
      <c r="E216">
        <v>1</v>
      </c>
      <c r="F216">
        <v>0.8</v>
      </c>
      <c r="G216">
        <v>0.1</v>
      </c>
      <c r="H216">
        <v>0.02</v>
      </c>
      <c r="I216">
        <v>0.01</v>
      </c>
      <c r="J216">
        <v>-1</v>
      </c>
      <c r="K216">
        <v>3</v>
      </c>
      <c r="L216">
        <v>0</v>
      </c>
      <c r="M216">
        <v>0</v>
      </c>
      <c r="N216">
        <v>0</v>
      </c>
      <c r="O216">
        <v>0.01</v>
      </c>
    </row>
    <row r="217" spans="1:15" x14ac:dyDescent="0.25">
      <c r="A217">
        <v>74.32552510138396</v>
      </c>
      <c r="B217">
        <v>-10.671767552765745</v>
      </c>
      <c r="D217">
        <v>-1</v>
      </c>
      <c r="E217">
        <v>1</v>
      </c>
      <c r="F217">
        <v>0</v>
      </c>
      <c r="G217">
        <v>0</v>
      </c>
      <c r="H217">
        <v>0.04</v>
      </c>
      <c r="I217">
        <v>0.01</v>
      </c>
      <c r="J217">
        <v>-1</v>
      </c>
      <c r="K217">
        <v>3</v>
      </c>
      <c r="L217">
        <v>0</v>
      </c>
      <c r="M217">
        <v>0</v>
      </c>
      <c r="N217">
        <v>0</v>
      </c>
      <c r="O217">
        <v>0.01</v>
      </c>
    </row>
    <row r="218" spans="1:15" x14ac:dyDescent="0.25">
      <c r="A218">
        <v>95.786662538822057</v>
      </c>
      <c r="B218">
        <v>-16.624480192792554</v>
      </c>
      <c r="D218">
        <v>-1</v>
      </c>
      <c r="E218">
        <v>1</v>
      </c>
      <c r="F218">
        <v>0.8</v>
      </c>
      <c r="G218">
        <v>0</v>
      </c>
      <c r="H218">
        <v>0.04</v>
      </c>
      <c r="I218">
        <v>0.01</v>
      </c>
      <c r="J218">
        <v>-1</v>
      </c>
      <c r="K218">
        <v>3</v>
      </c>
      <c r="L218">
        <v>0</v>
      </c>
      <c r="M218">
        <v>0</v>
      </c>
      <c r="N218">
        <v>0</v>
      </c>
      <c r="O218">
        <v>0.01</v>
      </c>
    </row>
    <row r="219" spans="1:15" x14ac:dyDescent="0.25">
      <c r="A219">
        <v>88.819353363789034</v>
      </c>
      <c r="B219">
        <v>-13.371767552765743</v>
      </c>
      <c r="D219">
        <v>-1</v>
      </c>
      <c r="E219">
        <v>1</v>
      </c>
      <c r="F219">
        <v>0.8</v>
      </c>
      <c r="G219">
        <v>0.1</v>
      </c>
      <c r="H219">
        <v>0.04</v>
      </c>
      <c r="I219">
        <v>0.01</v>
      </c>
      <c r="J219">
        <v>-1</v>
      </c>
      <c r="K219">
        <v>3</v>
      </c>
      <c r="L219">
        <v>0</v>
      </c>
      <c r="M219">
        <v>0</v>
      </c>
      <c r="N219">
        <v>0</v>
      </c>
      <c r="O219">
        <v>0.01</v>
      </c>
    </row>
    <row r="220" spans="1:15" x14ac:dyDescent="0.25">
      <c r="A220">
        <v>76.127975152375726</v>
      </c>
      <c r="B220">
        <v>-11.176462191057086</v>
      </c>
      <c r="D220">
        <v>-1</v>
      </c>
      <c r="E220">
        <v>1</v>
      </c>
      <c r="F220">
        <v>0</v>
      </c>
      <c r="G220">
        <v>0</v>
      </c>
      <c r="H220">
        <v>0.06</v>
      </c>
      <c r="I220">
        <v>0.01</v>
      </c>
      <c r="J220">
        <v>-1</v>
      </c>
      <c r="K220">
        <v>3</v>
      </c>
      <c r="L220">
        <v>0</v>
      </c>
      <c r="M220">
        <v>0</v>
      </c>
      <c r="N220">
        <v>0</v>
      </c>
      <c r="O220">
        <v>0.01</v>
      </c>
    </row>
    <row r="221" spans="1:15" x14ac:dyDescent="0.25">
      <c r="A221">
        <v>94.50607735786528</v>
      </c>
      <c r="B221">
        <v>-15.731261656430393</v>
      </c>
      <c r="D221">
        <v>-1</v>
      </c>
      <c r="E221">
        <v>1</v>
      </c>
      <c r="F221">
        <v>0.8</v>
      </c>
      <c r="G221">
        <v>0</v>
      </c>
      <c r="H221">
        <v>0.06</v>
      </c>
      <c r="I221">
        <v>0.01</v>
      </c>
      <c r="J221">
        <v>-1</v>
      </c>
      <c r="K221">
        <v>3</v>
      </c>
      <c r="L221">
        <v>0</v>
      </c>
      <c r="M221">
        <v>0</v>
      </c>
      <c r="N221">
        <v>0</v>
      </c>
      <c r="O221">
        <v>0.01</v>
      </c>
    </row>
    <row r="222" spans="1:15" x14ac:dyDescent="0.25">
      <c r="A222">
        <v>77.916705531625695</v>
      </c>
      <c r="B222">
        <v>-11.824653460697132</v>
      </c>
      <c r="D222">
        <v>-1</v>
      </c>
      <c r="E222">
        <v>1</v>
      </c>
      <c r="F222">
        <v>0</v>
      </c>
      <c r="G222">
        <v>0</v>
      </c>
      <c r="H222">
        <v>0.08</v>
      </c>
      <c r="I222">
        <v>0.01</v>
      </c>
      <c r="J222">
        <v>-1</v>
      </c>
      <c r="K222">
        <v>3</v>
      </c>
      <c r="L222">
        <v>0</v>
      </c>
      <c r="M222">
        <v>0</v>
      </c>
      <c r="N222">
        <v>0</v>
      </c>
      <c r="O222">
        <v>0.01</v>
      </c>
    </row>
    <row r="223" spans="1:15" x14ac:dyDescent="0.25">
      <c r="A223">
        <v>93.163953736445293</v>
      </c>
      <c r="B223">
        <v>-14.946800287959391</v>
      </c>
      <c r="D223">
        <v>-1</v>
      </c>
      <c r="E223">
        <v>1</v>
      </c>
      <c r="F223">
        <v>0.8</v>
      </c>
      <c r="G223">
        <v>0</v>
      </c>
      <c r="H223">
        <v>0.08</v>
      </c>
      <c r="I223">
        <v>0.01</v>
      </c>
      <c r="J223">
        <v>-1</v>
      </c>
      <c r="K223">
        <v>3</v>
      </c>
      <c r="L223">
        <v>0</v>
      </c>
      <c r="M223">
        <v>0</v>
      </c>
      <c r="N223">
        <v>0</v>
      </c>
      <c r="O223">
        <v>0.01</v>
      </c>
    </row>
    <row r="224" spans="1:15" x14ac:dyDescent="0.25">
      <c r="A224">
        <v>106.66387789377873</v>
      </c>
      <c r="B224">
        <v>-32.617137515991573</v>
      </c>
      <c r="D224">
        <v>-1</v>
      </c>
      <c r="E224">
        <v>1</v>
      </c>
      <c r="F224">
        <v>0.6</v>
      </c>
      <c r="G224">
        <v>0</v>
      </c>
      <c r="H224">
        <v>0</v>
      </c>
      <c r="I224">
        <v>0</v>
      </c>
      <c r="J224">
        <v>-1</v>
      </c>
      <c r="K224">
        <v>3</v>
      </c>
      <c r="L224">
        <v>0</v>
      </c>
      <c r="M224">
        <v>0.1</v>
      </c>
      <c r="N224">
        <v>0</v>
      </c>
      <c r="O224">
        <v>0.01</v>
      </c>
    </row>
    <row r="225" spans="1:15" x14ac:dyDescent="0.25">
      <c r="A225">
        <v>106.70774619364008</v>
      </c>
      <c r="B225">
        <v>-33.226434372680735</v>
      </c>
      <c r="D225">
        <v>-1</v>
      </c>
      <c r="E225">
        <v>1</v>
      </c>
      <c r="F225">
        <v>0.4</v>
      </c>
      <c r="G225">
        <v>0.1</v>
      </c>
      <c r="H225">
        <v>0.08</v>
      </c>
      <c r="I225">
        <v>0</v>
      </c>
      <c r="J225">
        <v>-1</v>
      </c>
      <c r="K225">
        <v>3</v>
      </c>
      <c r="L225">
        <v>0</v>
      </c>
      <c r="M225">
        <v>0.1</v>
      </c>
      <c r="N225">
        <v>0</v>
      </c>
      <c r="O225">
        <v>0.01</v>
      </c>
    </row>
    <row r="226" spans="1:15" x14ac:dyDescent="0.25">
      <c r="A226">
        <v>106.60089848108626</v>
      </c>
      <c r="B226">
        <v>-32.264199999999988</v>
      </c>
      <c r="D226">
        <v>-1</v>
      </c>
      <c r="E226">
        <v>1</v>
      </c>
      <c r="F226">
        <v>0.6</v>
      </c>
      <c r="G226">
        <v>0</v>
      </c>
      <c r="H226">
        <v>0</v>
      </c>
      <c r="I226">
        <v>0.01</v>
      </c>
      <c r="J226">
        <v>-1</v>
      </c>
      <c r="K226">
        <v>3</v>
      </c>
      <c r="L226">
        <v>0</v>
      </c>
      <c r="M226">
        <v>0.1</v>
      </c>
      <c r="N226">
        <v>0</v>
      </c>
      <c r="O226">
        <v>0.01</v>
      </c>
    </row>
    <row r="227" spans="1:15" x14ac:dyDescent="0.25">
      <c r="A227">
        <v>106.69951969614247</v>
      </c>
      <c r="B227">
        <v>-32.938346827262251</v>
      </c>
      <c r="D227">
        <v>-1</v>
      </c>
      <c r="E227">
        <v>1</v>
      </c>
      <c r="F227">
        <v>0.4</v>
      </c>
      <c r="G227">
        <v>0.1</v>
      </c>
      <c r="H227">
        <v>0.08</v>
      </c>
      <c r="I227">
        <v>0.01</v>
      </c>
      <c r="J227">
        <v>-1</v>
      </c>
      <c r="K227">
        <v>3</v>
      </c>
      <c r="L227">
        <v>0</v>
      </c>
      <c r="M227">
        <v>0.1</v>
      </c>
      <c r="N227">
        <v>0</v>
      </c>
      <c r="O227">
        <v>0.01</v>
      </c>
    </row>
    <row r="228" spans="1:15" x14ac:dyDescent="0.25">
      <c r="A228">
        <v>-2.4795335331556005</v>
      </c>
      <c r="B228">
        <v>-0.88386263383059926</v>
      </c>
      <c r="D228">
        <v>1</v>
      </c>
      <c r="E228">
        <v>0</v>
      </c>
      <c r="F228">
        <v>0</v>
      </c>
      <c r="G228">
        <v>0</v>
      </c>
      <c r="H228">
        <v>0.06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0.02</v>
      </c>
      <c r="O228">
        <v>0.01</v>
      </c>
    </row>
    <row r="229" spans="1:15" x14ac:dyDescent="0.25">
      <c r="A229">
        <v>-2.5151270321756369</v>
      </c>
      <c r="B229">
        <v>-0.66996232976157799</v>
      </c>
      <c r="D229">
        <v>1</v>
      </c>
      <c r="E229">
        <v>0</v>
      </c>
      <c r="F229">
        <v>0</v>
      </c>
      <c r="G229">
        <v>0</v>
      </c>
      <c r="H229">
        <v>0.04</v>
      </c>
      <c r="I229">
        <v>0.01</v>
      </c>
      <c r="J229">
        <v>1</v>
      </c>
      <c r="K229">
        <v>0</v>
      </c>
      <c r="L229">
        <v>0</v>
      </c>
      <c r="M229">
        <v>0</v>
      </c>
      <c r="N229">
        <v>0.02</v>
      </c>
      <c r="O229">
        <v>0.01</v>
      </c>
    </row>
    <row r="230" spans="1:15" x14ac:dyDescent="0.25">
      <c r="A230">
        <v>-2.2625165859522438</v>
      </c>
      <c r="B230">
        <v>-1.9438626338305998</v>
      </c>
      <c r="D230">
        <v>1</v>
      </c>
      <c r="E230">
        <v>0</v>
      </c>
      <c r="F230">
        <v>0</v>
      </c>
      <c r="G230">
        <v>0</v>
      </c>
      <c r="H230">
        <v>0.06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0.02</v>
      </c>
      <c r="O230">
        <v>0.01</v>
      </c>
    </row>
    <row r="231" spans="1:15" x14ac:dyDescent="0.25">
      <c r="A231">
        <v>19.51030927288264</v>
      </c>
      <c r="B231">
        <v>-5.4172804795683298</v>
      </c>
      <c r="D231">
        <v>-1</v>
      </c>
      <c r="E231">
        <v>1</v>
      </c>
      <c r="F231">
        <v>0</v>
      </c>
      <c r="G231">
        <v>0</v>
      </c>
      <c r="H231">
        <v>0.02</v>
      </c>
      <c r="I231">
        <v>0</v>
      </c>
      <c r="J231">
        <v>-1</v>
      </c>
      <c r="K231">
        <v>2</v>
      </c>
      <c r="L231">
        <v>0</v>
      </c>
      <c r="M231">
        <v>0</v>
      </c>
      <c r="N231">
        <v>0.02</v>
      </c>
      <c r="O231">
        <v>0.01</v>
      </c>
    </row>
    <row r="232" spans="1:15" x14ac:dyDescent="0.25">
      <c r="A232">
        <v>20.166677159511803</v>
      </c>
      <c r="B232">
        <v>-5.6937958814267979</v>
      </c>
      <c r="D232">
        <v>-1</v>
      </c>
      <c r="E232">
        <v>1</v>
      </c>
      <c r="F232">
        <v>0</v>
      </c>
      <c r="G232">
        <v>0</v>
      </c>
      <c r="H232">
        <v>0.04</v>
      </c>
      <c r="I232">
        <v>0</v>
      </c>
      <c r="J232">
        <v>-1</v>
      </c>
      <c r="K232">
        <v>2</v>
      </c>
      <c r="L232">
        <v>0</v>
      </c>
      <c r="M232">
        <v>0</v>
      </c>
      <c r="N232">
        <v>0.02</v>
      </c>
      <c r="O232">
        <v>0.01</v>
      </c>
    </row>
    <row r="233" spans="1:15" x14ac:dyDescent="0.25">
      <c r="A233">
        <v>25.466077938411171</v>
      </c>
      <c r="B233">
        <v>-8.4537958814267942</v>
      </c>
      <c r="D233">
        <v>-1</v>
      </c>
      <c r="E233">
        <v>1</v>
      </c>
      <c r="F233">
        <v>0.8</v>
      </c>
      <c r="G233">
        <v>0.1</v>
      </c>
      <c r="H233">
        <v>0.06</v>
      </c>
      <c r="I233">
        <v>0</v>
      </c>
      <c r="J233">
        <v>-1</v>
      </c>
      <c r="K233">
        <v>2</v>
      </c>
      <c r="L233">
        <v>0</v>
      </c>
      <c r="M233">
        <v>0</v>
      </c>
      <c r="N233">
        <v>0.02</v>
      </c>
      <c r="O233">
        <v>0.01</v>
      </c>
    </row>
    <row r="234" spans="1:15" x14ac:dyDescent="0.25">
      <c r="A234">
        <v>24.875065171230428</v>
      </c>
      <c r="B234">
        <v>-8.2972804795683306</v>
      </c>
      <c r="D234">
        <v>-1</v>
      </c>
      <c r="E234">
        <v>1</v>
      </c>
      <c r="F234">
        <v>0.8</v>
      </c>
      <c r="G234">
        <v>0.1</v>
      </c>
      <c r="H234">
        <v>0.08</v>
      </c>
      <c r="I234">
        <v>0</v>
      </c>
      <c r="J234">
        <v>-1</v>
      </c>
      <c r="K234">
        <v>2</v>
      </c>
      <c r="L234">
        <v>0</v>
      </c>
      <c r="M234">
        <v>0</v>
      </c>
      <c r="N234">
        <v>0.02</v>
      </c>
      <c r="O234">
        <v>0.01</v>
      </c>
    </row>
    <row r="235" spans="1:15" x14ac:dyDescent="0.25">
      <c r="A235">
        <v>19.183069943535731</v>
      </c>
      <c r="B235">
        <v>-5.3378602084303921</v>
      </c>
      <c r="D235">
        <v>-1</v>
      </c>
      <c r="E235">
        <v>1</v>
      </c>
      <c r="F235">
        <v>0</v>
      </c>
      <c r="G235">
        <v>0</v>
      </c>
      <c r="H235">
        <v>0</v>
      </c>
      <c r="I235">
        <v>0.01</v>
      </c>
      <c r="J235">
        <v>-1</v>
      </c>
      <c r="K235">
        <v>2</v>
      </c>
      <c r="L235">
        <v>0</v>
      </c>
      <c r="M235">
        <v>0</v>
      </c>
      <c r="N235">
        <v>0.02</v>
      </c>
      <c r="O235">
        <v>0.01</v>
      </c>
    </row>
    <row r="236" spans="1:15" x14ac:dyDescent="0.25">
      <c r="A236">
        <v>19.838238015501766</v>
      </c>
      <c r="B236">
        <v>-5.5360549854262224</v>
      </c>
      <c r="D236">
        <v>-1</v>
      </c>
      <c r="E236">
        <v>1</v>
      </c>
      <c r="F236">
        <v>0</v>
      </c>
      <c r="G236">
        <v>0</v>
      </c>
      <c r="H236">
        <v>0.02</v>
      </c>
      <c r="I236">
        <v>0.01</v>
      </c>
      <c r="J236">
        <v>-1</v>
      </c>
      <c r="K236">
        <v>2</v>
      </c>
      <c r="L236">
        <v>0</v>
      </c>
      <c r="M236">
        <v>0</v>
      </c>
      <c r="N236">
        <v>0.02</v>
      </c>
      <c r="O236">
        <v>0.01</v>
      </c>
    </row>
    <row r="237" spans="1:15" x14ac:dyDescent="0.25">
      <c r="A237">
        <v>25.757219020366836</v>
      </c>
      <c r="B237">
        <v>-8.589962329761569</v>
      </c>
      <c r="D237">
        <v>-1</v>
      </c>
      <c r="E237">
        <v>1</v>
      </c>
      <c r="F237">
        <v>0.8</v>
      </c>
      <c r="G237">
        <v>0.1</v>
      </c>
      <c r="H237">
        <v>0.04</v>
      </c>
      <c r="I237">
        <v>0.01</v>
      </c>
      <c r="J237">
        <v>-1</v>
      </c>
      <c r="K237">
        <v>2</v>
      </c>
      <c r="L237">
        <v>0</v>
      </c>
      <c r="M237">
        <v>0</v>
      </c>
      <c r="N237">
        <v>0.02</v>
      </c>
      <c r="O237">
        <v>0.01</v>
      </c>
    </row>
    <row r="238" spans="1:15" x14ac:dyDescent="0.25">
      <c r="A238">
        <v>25.171937199468978</v>
      </c>
      <c r="B238">
        <v>-8.3560549854262209</v>
      </c>
      <c r="D238">
        <v>-1</v>
      </c>
      <c r="E238">
        <v>1</v>
      </c>
      <c r="F238">
        <v>0.8</v>
      </c>
      <c r="G238">
        <v>0.1</v>
      </c>
      <c r="H238">
        <v>0.06</v>
      </c>
      <c r="I238">
        <v>0.01</v>
      </c>
      <c r="J238">
        <v>-1</v>
      </c>
      <c r="K238">
        <v>2</v>
      </c>
      <c r="L238">
        <v>0</v>
      </c>
      <c r="M238">
        <v>0</v>
      </c>
      <c r="N238">
        <v>0.02</v>
      </c>
      <c r="O238">
        <v>0.01</v>
      </c>
    </row>
    <row r="239" spans="1:15" x14ac:dyDescent="0.25">
      <c r="A239">
        <v>99.255648776028053</v>
      </c>
      <c r="B239">
        <v>-19.507857548963639</v>
      </c>
      <c r="D239">
        <v>-1</v>
      </c>
      <c r="E239">
        <v>1</v>
      </c>
      <c r="F239">
        <v>0.8</v>
      </c>
      <c r="G239">
        <v>0</v>
      </c>
      <c r="H239">
        <v>0</v>
      </c>
      <c r="I239">
        <v>0</v>
      </c>
      <c r="J239">
        <v>-1</v>
      </c>
      <c r="K239">
        <v>3</v>
      </c>
      <c r="L239">
        <v>0</v>
      </c>
      <c r="M239">
        <v>0</v>
      </c>
      <c r="N239">
        <v>0.02</v>
      </c>
      <c r="O239">
        <v>0.01</v>
      </c>
    </row>
    <row r="240" spans="1:15" x14ac:dyDescent="0.25">
      <c r="A240">
        <v>79.271248510582311</v>
      </c>
      <c r="B240">
        <v>-12.477857548963637</v>
      </c>
      <c r="D240">
        <v>-1</v>
      </c>
      <c r="E240">
        <v>1</v>
      </c>
      <c r="F240">
        <v>0</v>
      </c>
      <c r="G240">
        <v>0.1</v>
      </c>
      <c r="H240">
        <v>0</v>
      </c>
      <c r="I240">
        <v>0</v>
      </c>
      <c r="J240">
        <v>-1</v>
      </c>
      <c r="K240">
        <v>3</v>
      </c>
      <c r="L240">
        <v>0</v>
      </c>
      <c r="M240">
        <v>0</v>
      </c>
      <c r="N240">
        <v>0.02</v>
      </c>
      <c r="O240">
        <v>0.01</v>
      </c>
    </row>
    <row r="241" spans="1:15" x14ac:dyDescent="0.25">
      <c r="A241">
        <v>93.018626677574929</v>
      </c>
      <c r="B241">
        <v>-14.87785754896364</v>
      </c>
      <c r="D241">
        <v>-1</v>
      </c>
      <c r="E241">
        <v>1</v>
      </c>
      <c r="F241">
        <v>0.8</v>
      </c>
      <c r="G241">
        <v>0.1</v>
      </c>
      <c r="H241">
        <v>0</v>
      </c>
      <c r="I241">
        <v>0</v>
      </c>
      <c r="J241">
        <v>-1</v>
      </c>
      <c r="K241">
        <v>3</v>
      </c>
      <c r="L241">
        <v>0</v>
      </c>
      <c r="M241">
        <v>0</v>
      </c>
      <c r="N241">
        <v>0.02</v>
      </c>
      <c r="O241">
        <v>0.01</v>
      </c>
    </row>
    <row r="242" spans="1:15" x14ac:dyDescent="0.25">
      <c r="A242">
        <v>98.146879543472494</v>
      </c>
      <c r="B242">
        <v>-18.412634577062377</v>
      </c>
      <c r="D242">
        <v>-1</v>
      </c>
      <c r="E242">
        <v>1</v>
      </c>
      <c r="F242">
        <v>0.8</v>
      </c>
      <c r="G242">
        <v>0</v>
      </c>
      <c r="H242">
        <v>0.02</v>
      </c>
      <c r="I242">
        <v>0</v>
      </c>
      <c r="J242">
        <v>-1</v>
      </c>
      <c r="K242">
        <v>3</v>
      </c>
      <c r="L242">
        <v>0</v>
      </c>
      <c r="M242">
        <v>0</v>
      </c>
      <c r="N242">
        <v>0.02</v>
      </c>
      <c r="O242">
        <v>0.01</v>
      </c>
    </row>
    <row r="243" spans="1:15" x14ac:dyDescent="0.25">
      <c r="A243">
        <v>91.588411480129551</v>
      </c>
      <c r="B243">
        <v>-14.28136069227447</v>
      </c>
      <c r="D243">
        <v>-1</v>
      </c>
      <c r="E243">
        <v>1</v>
      </c>
      <c r="F243">
        <v>0.8</v>
      </c>
      <c r="G243">
        <v>0.1</v>
      </c>
      <c r="H243">
        <v>0.02</v>
      </c>
      <c r="I243">
        <v>0</v>
      </c>
      <c r="J243">
        <v>-1</v>
      </c>
      <c r="K243">
        <v>3</v>
      </c>
      <c r="L243">
        <v>0</v>
      </c>
      <c r="M243">
        <v>0</v>
      </c>
      <c r="N243">
        <v>0.02</v>
      </c>
      <c r="O243">
        <v>0.01</v>
      </c>
    </row>
    <row r="244" spans="1:15" x14ac:dyDescent="0.25">
      <c r="A244">
        <v>96.96385262258039</v>
      </c>
      <c r="B244">
        <v>-17.385359542923144</v>
      </c>
      <c r="D244">
        <v>-1</v>
      </c>
      <c r="E244">
        <v>1</v>
      </c>
      <c r="F244">
        <v>0.8</v>
      </c>
      <c r="G244">
        <v>0</v>
      </c>
      <c r="H244">
        <v>0.04</v>
      </c>
      <c r="I244">
        <v>0</v>
      </c>
      <c r="J244">
        <v>-1</v>
      </c>
      <c r="K244">
        <v>3</v>
      </c>
      <c r="L244">
        <v>0</v>
      </c>
      <c r="M244">
        <v>0</v>
      </c>
      <c r="N244">
        <v>0.02</v>
      </c>
      <c r="O244">
        <v>0.01</v>
      </c>
    </row>
    <row r="245" spans="1:15" x14ac:dyDescent="0.25">
      <c r="A245">
        <v>95.711451134210165</v>
      </c>
      <c r="B245">
        <v>-16.443387595226206</v>
      </c>
      <c r="D245">
        <v>-1</v>
      </c>
      <c r="E245">
        <v>1</v>
      </c>
      <c r="F245">
        <v>0.8</v>
      </c>
      <c r="G245">
        <v>0</v>
      </c>
      <c r="H245">
        <v>0.06</v>
      </c>
      <c r="I245">
        <v>0</v>
      </c>
      <c r="J245">
        <v>-1</v>
      </c>
      <c r="K245">
        <v>3</v>
      </c>
      <c r="L245">
        <v>0</v>
      </c>
      <c r="M245">
        <v>0</v>
      </c>
      <c r="N245">
        <v>0.02</v>
      </c>
      <c r="O245">
        <v>0.01</v>
      </c>
    </row>
    <row r="246" spans="1:15" x14ac:dyDescent="0.25">
      <c r="A246">
        <v>94.39468076046424</v>
      </c>
      <c r="B246">
        <v>-15.602741218498995</v>
      </c>
      <c r="D246">
        <v>-1</v>
      </c>
      <c r="E246">
        <v>1</v>
      </c>
      <c r="F246">
        <v>0.8</v>
      </c>
      <c r="G246">
        <v>0</v>
      </c>
      <c r="H246">
        <v>0.08</v>
      </c>
      <c r="I246">
        <v>0</v>
      </c>
      <c r="J246">
        <v>-1</v>
      </c>
      <c r="K246">
        <v>3</v>
      </c>
      <c r="L246">
        <v>0</v>
      </c>
      <c r="M246">
        <v>0</v>
      </c>
      <c r="N246">
        <v>0.02</v>
      </c>
      <c r="O246">
        <v>0.01</v>
      </c>
    </row>
    <row r="247" spans="1:15" x14ac:dyDescent="0.25">
      <c r="A247">
        <v>100.28544326386729</v>
      </c>
      <c r="B247">
        <v>-20.652614346855859</v>
      </c>
      <c r="D247">
        <v>-1</v>
      </c>
      <c r="E247">
        <v>1</v>
      </c>
      <c r="F247">
        <v>0.6</v>
      </c>
      <c r="G247">
        <v>0.1</v>
      </c>
      <c r="H247">
        <v>0.08</v>
      </c>
      <c r="I247">
        <v>0</v>
      </c>
      <c r="J247">
        <v>-1</v>
      </c>
      <c r="K247">
        <v>3</v>
      </c>
      <c r="L247">
        <v>0</v>
      </c>
      <c r="M247">
        <v>0</v>
      </c>
      <c r="N247">
        <v>0.02</v>
      </c>
      <c r="O247">
        <v>0.01</v>
      </c>
    </row>
    <row r="248" spans="1:15" x14ac:dyDescent="0.25">
      <c r="A248">
        <v>98.710845589190853</v>
      </c>
      <c r="B248">
        <v>-18.952881965866336</v>
      </c>
      <c r="D248">
        <v>-1</v>
      </c>
      <c r="E248">
        <v>1</v>
      </c>
      <c r="F248">
        <v>0.8</v>
      </c>
      <c r="G248">
        <v>0</v>
      </c>
      <c r="H248">
        <v>0</v>
      </c>
      <c r="I248">
        <v>0.01</v>
      </c>
      <c r="J248">
        <v>-1</v>
      </c>
      <c r="K248">
        <v>3</v>
      </c>
      <c r="L248">
        <v>0</v>
      </c>
      <c r="M248">
        <v>0</v>
      </c>
      <c r="N248">
        <v>0.02</v>
      </c>
      <c r="O248">
        <v>0.01</v>
      </c>
    </row>
    <row r="249" spans="1:15" x14ac:dyDescent="0.25">
      <c r="A249">
        <v>80.158450265603733</v>
      </c>
      <c r="B249">
        <v>-12.88499506495522</v>
      </c>
      <c r="D249">
        <v>-1</v>
      </c>
      <c r="E249">
        <v>1</v>
      </c>
      <c r="F249">
        <v>0</v>
      </c>
      <c r="G249">
        <v>0.1</v>
      </c>
      <c r="H249">
        <v>0</v>
      </c>
      <c r="I249">
        <v>0.01</v>
      </c>
      <c r="J249">
        <v>-1</v>
      </c>
      <c r="K249">
        <v>3</v>
      </c>
      <c r="L249">
        <v>0</v>
      </c>
      <c r="M249">
        <v>0</v>
      </c>
      <c r="N249">
        <v>0.02</v>
      </c>
      <c r="O249">
        <v>0.01</v>
      </c>
    </row>
    <row r="250" spans="1:15" x14ac:dyDescent="0.25">
      <c r="A250">
        <v>92.309968716116032</v>
      </c>
      <c r="B250">
        <v>-14.562848237692954</v>
      </c>
      <c r="D250">
        <v>-1</v>
      </c>
      <c r="E250">
        <v>1</v>
      </c>
      <c r="F250">
        <v>0.8</v>
      </c>
      <c r="G250">
        <v>0.1</v>
      </c>
      <c r="H250">
        <v>0</v>
      </c>
      <c r="I250">
        <v>0.01</v>
      </c>
      <c r="J250">
        <v>-1</v>
      </c>
      <c r="K250">
        <v>3</v>
      </c>
      <c r="L250">
        <v>0</v>
      </c>
      <c r="M250">
        <v>0</v>
      </c>
      <c r="N250">
        <v>0.02</v>
      </c>
      <c r="O250">
        <v>0.01</v>
      </c>
    </row>
    <row r="251" spans="1:15" x14ac:dyDescent="0.25">
      <c r="A251">
        <v>97.564346480623385</v>
      </c>
      <c r="B251">
        <v>-17.889390751695956</v>
      </c>
      <c r="D251">
        <v>-1</v>
      </c>
      <c r="E251">
        <v>1</v>
      </c>
      <c r="F251">
        <v>0.8</v>
      </c>
      <c r="G251">
        <v>0</v>
      </c>
      <c r="H251">
        <v>0.02</v>
      </c>
      <c r="I251">
        <v>0.01</v>
      </c>
      <c r="J251">
        <v>-1</v>
      </c>
      <c r="K251">
        <v>3</v>
      </c>
      <c r="L251">
        <v>0</v>
      </c>
      <c r="M251">
        <v>0</v>
      </c>
      <c r="N251">
        <v>0.02</v>
      </c>
      <c r="O251">
        <v>0.01</v>
      </c>
    </row>
    <row r="252" spans="1:15" x14ac:dyDescent="0.25">
      <c r="A252">
        <v>96.346013208510115</v>
      </c>
      <c r="B252">
        <v>-16.902674969788382</v>
      </c>
      <c r="D252">
        <v>-1</v>
      </c>
      <c r="E252">
        <v>1</v>
      </c>
      <c r="F252">
        <v>0.8</v>
      </c>
      <c r="G252">
        <v>0</v>
      </c>
      <c r="H252">
        <v>0.04</v>
      </c>
      <c r="I252">
        <v>0.01</v>
      </c>
      <c r="J252">
        <v>-1</v>
      </c>
      <c r="K252">
        <v>3</v>
      </c>
      <c r="L252">
        <v>0</v>
      </c>
      <c r="M252">
        <v>0</v>
      </c>
      <c r="N252">
        <v>0.02</v>
      </c>
      <c r="O252">
        <v>0.01</v>
      </c>
    </row>
    <row r="253" spans="1:15" x14ac:dyDescent="0.25">
      <c r="A253">
        <v>95.06079559841946</v>
      </c>
      <c r="B253">
        <v>-16.009456433426219</v>
      </c>
      <c r="D253">
        <v>-1</v>
      </c>
      <c r="E253">
        <v>1</v>
      </c>
      <c r="F253">
        <v>0.8</v>
      </c>
      <c r="G253">
        <v>0</v>
      </c>
      <c r="H253">
        <v>0.06</v>
      </c>
      <c r="I253">
        <v>0.01</v>
      </c>
      <c r="J253">
        <v>-1</v>
      </c>
      <c r="K253">
        <v>3</v>
      </c>
      <c r="L253">
        <v>0</v>
      </c>
      <c r="M253">
        <v>0</v>
      </c>
      <c r="N253">
        <v>0.02</v>
      </c>
      <c r="O253">
        <v>0.01</v>
      </c>
    </row>
    <row r="254" spans="1:15" x14ac:dyDescent="0.25">
      <c r="A254">
        <v>100.76930698813541</v>
      </c>
      <c r="B254">
        <v>-21.237595157070061</v>
      </c>
      <c r="D254">
        <v>-1</v>
      </c>
      <c r="E254">
        <v>1</v>
      </c>
      <c r="F254">
        <v>0.6</v>
      </c>
      <c r="G254">
        <v>0.1</v>
      </c>
      <c r="H254">
        <v>0.06</v>
      </c>
      <c r="I254">
        <v>0.01</v>
      </c>
      <c r="J254">
        <v>-1</v>
      </c>
      <c r="K254">
        <v>3</v>
      </c>
      <c r="L254">
        <v>0</v>
      </c>
      <c r="M254">
        <v>0</v>
      </c>
      <c r="N254">
        <v>0.02</v>
      </c>
      <c r="O254">
        <v>0.01</v>
      </c>
    </row>
    <row r="255" spans="1:15" x14ac:dyDescent="0.25">
      <c r="A255">
        <v>78.379042945450578</v>
      </c>
      <c r="B255">
        <v>-12.102848237692958</v>
      </c>
      <c r="D255">
        <v>-1</v>
      </c>
      <c r="E255">
        <v>1</v>
      </c>
      <c r="F255">
        <v>0</v>
      </c>
      <c r="G255">
        <v>0</v>
      </c>
      <c r="H255">
        <v>0.08</v>
      </c>
      <c r="I255">
        <v>0.01</v>
      </c>
      <c r="J255">
        <v>-1</v>
      </c>
      <c r="K255">
        <v>3</v>
      </c>
      <c r="L255">
        <v>0</v>
      </c>
      <c r="M255">
        <v>0</v>
      </c>
      <c r="N255">
        <v>0.02</v>
      </c>
      <c r="O255">
        <v>0.01</v>
      </c>
    </row>
    <row r="256" spans="1:15" x14ac:dyDescent="0.25">
      <c r="A256">
        <v>93.713744413515784</v>
      </c>
      <c r="B256">
        <v>-15.224995064955218</v>
      </c>
      <c r="D256">
        <v>-1</v>
      </c>
      <c r="E256">
        <v>1</v>
      </c>
      <c r="F256">
        <v>0.8</v>
      </c>
      <c r="G256">
        <v>0</v>
      </c>
      <c r="H256">
        <v>0.08</v>
      </c>
      <c r="I256">
        <v>0.01</v>
      </c>
      <c r="J256">
        <v>-1</v>
      </c>
      <c r="K256">
        <v>3</v>
      </c>
      <c r="L256">
        <v>0</v>
      </c>
      <c r="M256">
        <v>0</v>
      </c>
      <c r="N256">
        <v>0.02</v>
      </c>
      <c r="O256">
        <v>0.01</v>
      </c>
    </row>
    <row r="257" spans="1:15" x14ac:dyDescent="0.25">
      <c r="A257">
        <v>99.780705003074573</v>
      </c>
      <c r="B257">
        <v>-20.075228621064547</v>
      </c>
      <c r="D257">
        <v>-1</v>
      </c>
      <c r="E257">
        <v>1</v>
      </c>
      <c r="F257">
        <v>0.6</v>
      </c>
      <c r="G257">
        <v>0.1</v>
      </c>
      <c r="H257">
        <v>0.08</v>
      </c>
      <c r="I257">
        <v>0.01</v>
      </c>
      <c r="J257">
        <v>-1</v>
      </c>
      <c r="K257">
        <v>3</v>
      </c>
      <c r="L257">
        <v>0</v>
      </c>
      <c r="M257">
        <v>0</v>
      </c>
      <c r="N257">
        <v>0.02</v>
      </c>
      <c r="O257">
        <v>0.01</v>
      </c>
    </row>
    <row r="258" spans="1:15" x14ac:dyDescent="0.25">
      <c r="A258">
        <v>106.76389893908478</v>
      </c>
      <c r="B258">
        <v>-34.210895741151731</v>
      </c>
      <c r="D258">
        <v>-1</v>
      </c>
      <c r="E258">
        <v>1</v>
      </c>
      <c r="F258">
        <v>0.4</v>
      </c>
      <c r="G258">
        <v>0.1</v>
      </c>
      <c r="H258">
        <v>0.08</v>
      </c>
      <c r="I258">
        <v>0</v>
      </c>
      <c r="J258">
        <v>-1</v>
      </c>
      <c r="K258">
        <v>3</v>
      </c>
      <c r="L258">
        <v>0</v>
      </c>
      <c r="M258">
        <v>0.1</v>
      </c>
      <c r="N258">
        <v>0.02</v>
      </c>
      <c r="O258">
        <v>0.01</v>
      </c>
    </row>
    <row r="259" spans="1:15" x14ac:dyDescent="0.25">
      <c r="A259">
        <v>106.75604567704151</v>
      </c>
      <c r="B259">
        <v>-33.922808195733253</v>
      </c>
      <c r="D259">
        <v>-1</v>
      </c>
      <c r="E259">
        <v>1</v>
      </c>
      <c r="F259">
        <v>0.4</v>
      </c>
      <c r="G259">
        <v>0.1</v>
      </c>
      <c r="H259">
        <v>0.08</v>
      </c>
      <c r="I259">
        <v>0.01</v>
      </c>
      <c r="J259">
        <v>-1</v>
      </c>
      <c r="K259">
        <v>3</v>
      </c>
      <c r="L259">
        <v>0</v>
      </c>
      <c r="M259">
        <v>0.1</v>
      </c>
      <c r="N259">
        <v>0.02</v>
      </c>
      <c r="O259">
        <v>0.01</v>
      </c>
    </row>
    <row r="260" spans="1:15" x14ac:dyDescent="0.25">
      <c r="A260">
        <v>20.384203360118779</v>
      </c>
      <c r="B260">
        <v>-5.8111878239036772</v>
      </c>
      <c r="D260">
        <v>-1</v>
      </c>
      <c r="E260">
        <v>1</v>
      </c>
      <c r="F260">
        <v>0</v>
      </c>
      <c r="G260">
        <v>0</v>
      </c>
      <c r="H260">
        <v>0.02</v>
      </c>
      <c r="I260">
        <v>0</v>
      </c>
      <c r="J260">
        <v>-1</v>
      </c>
      <c r="K260">
        <v>2</v>
      </c>
      <c r="L260">
        <v>0</v>
      </c>
      <c r="M260">
        <v>0</v>
      </c>
      <c r="N260">
        <v>0.04</v>
      </c>
      <c r="O260">
        <v>0.01</v>
      </c>
    </row>
    <row r="261" spans="1:15" x14ac:dyDescent="0.25">
      <c r="A261">
        <v>21.067245960613434</v>
      </c>
      <c r="B261">
        <v>-6.0877032257621453</v>
      </c>
      <c r="D261">
        <v>-1</v>
      </c>
      <c r="E261">
        <v>1</v>
      </c>
      <c r="F261">
        <v>0</v>
      </c>
      <c r="G261">
        <v>0</v>
      </c>
      <c r="H261">
        <v>0.04</v>
      </c>
      <c r="I261">
        <v>0</v>
      </c>
      <c r="J261">
        <v>-1</v>
      </c>
      <c r="K261">
        <v>2</v>
      </c>
      <c r="L261">
        <v>0</v>
      </c>
      <c r="M261">
        <v>0</v>
      </c>
      <c r="N261">
        <v>0.04</v>
      </c>
      <c r="O261">
        <v>0.01</v>
      </c>
    </row>
    <row r="262" spans="1:15" x14ac:dyDescent="0.25">
      <c r="A262">
        <v>27.186406169784302</v>
      </c>
      <c r="B262">
        <v>-9.1577699781659447</v>
      </c>
      <c r="D262">
        <v>-1</v>
      </c>
      <c r="E262">
        <v>1</v>
      </c>
      <c r="F262">
        <v>0.8</v>
      </c>
      <c r="G262">
        <v>0.1</v>
      </c>
      <c r="H262">
        <v>0.04</v>
      </c>
      <c r="I262">
        <v>0</v>
      </c>
      <c r="J262">
        <v>-1</v>
      </c>
      <c r="K262">
        <v>2</v>
      </c>
      <c r="L262">
        <v>0</v>
      </c>
      <c r="M262">
        <v>0</v>
      </c>
      <c r="N262">
        <v>0.04</v>
      </c>
      <c r="O262">
        <v>0.01</v>
      </c>
    </row>
    <row r="263" spans="1:15" x14ac:dyDescent="0.25">
      <c r="A263">
        <v>21.751625770572897</v>
      </c>
      <c r="B263">
        <v>-6.5177699781659433</v>
      </c>
      <c r="D263">
        <v>-1</v>
      </c>
      <c r="E263">
        <v>1</v>
      </c>
      <c r="F263">
        <v>0</v>
      </c>
      <c r="G263">
        <v>0</v>
      </c>
      <c r="H263">
        <v>0.06</v>
      </c>
      <c r="I263">
        <v>0</v>
      </c>
      <c r="J263">
        <v>-1</v>
      </c>
      <c r="K263">
        <v>2</v>
      </c>
      <c r="L263">
        <v>0</v>
      </c>
      <c r="M263">
        <v>0</v>
      </c>
      <c r="N263">
        <v>0.04</v>
      </c>
      <c r="O263">
        <v>0.01</v>
      </c>
    </row>
    <row r="264" spans="1:15" x14ac:dyDescent="0.25">
      <c r="A264">
        <v>26.583995464540209</v>
      </c>
      <c r="B264">
        <v>-8.8477032257621424</v>
      </c>
      <c r="D264">
        <v>-1</v>
      </c>
      <c r="E264">
        <v>1</v>
      </c>
      <c r="F264">
        <v>0.8</v>
      </c>
      <c r="G264">
        <v>0.1</v>
      </c>
      <c r="H264">
        <v>0.06</v>
      </c>
      <c r="I264">
        <v>0</v>
      </c>
      <c r="J264">
        <v>-1</v>
      </c>
      <c r="K264">
        <v>2</v>
      </c>
      <c r="L264">
        <v>0</v>
      </c>
      <c r="M264">
        <v>0</v>
      </c>
      <c r="N264">
        <v>0.04</v>
      </c>
      <c r="O264">
        <v>0.01</v>
      </c>
    </row>
    <row r="265" spans="1:15" x14ac:dyDescent="0.25">
      <c r="A265">
        <v>20.725459612950424</v>
      </c>
      <c r="B265">
        <v>-5.9299623297615698</v>
      </c>
      <c r="D265">
        <v>-1</v>
      </c>
      <c r="E265">
        <v>1</v>
      </c>
      <c r="F265">
        <v>0</v>
      </c>
      <c r="G265">
        <v>0</v>
      </c>
      <c r="H265">
        <v>0.02</v>
      </c>
      <c r="I265">
        <v>0.01</v>
      </c>
      <c r="J265">
        <v>-1</v>
      </c>
      <c r="K265">
        <v>2</v>
      </c>
      <c r="L265">
        <v>0</v>
      </c>
      <c r="M265">
        <v>0</v>
      </c>
      <c r="N265">
        <v>0.04</v>
      </c>
      <c r="O265">
        <v>0.01</v>
      </c>
    </row>
    <row r="266" spans="1:15" x14ac:dyDescent="0.25">
      <c r="A266">
        <v>27.482219198589885</v>
      </c>
      <c r="B266">
        <v>-9.368564312388262</v>
      </c>
      <c r="D266">
        <v>-1</v>
      </c>
      <c r="E266">
        <v>1</v>
      </c>
      <c r="F266">
        <v>0.8</v>
      </c>
      <c r="G266">
        <v>0.1</v>
      </c>
      <c r="H266">
        <v>0.02</v>
      </c>
      <c r="I266">
        <v>0.01</v>
      </c>
      <c r="J266">
        <v>-1</v>
      </c>
      <c r="K266">
        <v>2</v>
      </c>
      <c r="L266">
        <v>0</v>
      </c>
      <c r="M266">
        <v>0</v>
      </c>
      <c r="N266">
        <v>0.04</v>
      </c>
      <c r="O266">
        <v>0.01</v>
      </c>
    </row>
    <row r="267" spans="1:15" x14ac:dyDescent="0.25">
      <c r="A267">
        <v>21.409368494122688</v>
      </c>
      <c r="B267">
        <v>-6.2838696740969189</v>
      </c>
      <c r="D267">
        <v>-1</v>
      </c>
      <c r="E267">
        <v>1</v>
      </c>
      <c r="F267">
        <v>0</v>
      </c>
      <c r="G267">
        <v>0</v>
      </c>
      <c r="H267">
        <v>0.04</v>
      </c>
      <c r="I267">
        <v>0.01</v>
      </c>
      <c r="J267">
        <v>-1</v>
      </c>
      <c r="K267">
        <v>2</v>
      </c>
      <c r="L267">
        <v>0</v>
      </c>
      <c r="M267">
        <v>0</v>
      </c>
      <c r="N267">
        <v>0.04</v>
      </c>
      <c r="O267">
        <v>0.01</v>
      </c>
    </row>
    <row r="268" spans="1:15" x14ac:dyDescent="0.25">
      <c r="A268">
        <v>26.886903084779608</v>
      </c>
      <c r="B268">
        <v>-8.9838696740969155</v>
      </c>
      <c r="D268">
        <v>-1</v>
      </c>
      <c r="E268">
        <v>1</v>
      </c>
      <c r="F268">
        <v>0.8</v>
      </c>
      <c r="G268">
        <v>0.1</v>
      </c>
      <c r="H268">
        <v>0.04</v>
      </c>
      <c r="I268">
        <v>0.01</v>
      </c>
      <c r="J268">
        <v>-1</v>
      </c>
      <c r="K268">
        <v>2</v>
      </c>
      <c r="L268">
        <v>0</v>
      </c>
      <c r="M268">
        <v>0</v>
      </c>
      <c r="N268">
        <v>0.04</v>
      </c>
      <c r="O268">
        <v>0.01</v>
      </c>
    </row>
    <row r="269" spans="1:15" x14ac:dyDescent="0.25">
      <c r="A269">
        <v>26.277965911222243</v>
      </c>
      <c r="B269">
        <v>-8.7499623297615692</v>
      </c>
      <c r="D269">
        <v>-1</v>
      </c>
      <c r="E269">
        <v>1</v>
      </c>
      <c r="F269">
        <v>0.8</v>
      </c>
      <c r="G269">
        <v>0.1</v>
      </c>
      <c r="H269">
        <v>0.06</v>
      </c>
      <c r="I269">
        <v>0.01</v>
      </c>
      <c r="J269">
        <v>-1</v>
      </c>
      <c r="K269">
        <v>2</v>
      </c>
      <c r="L269">
        <v>0</v>
      </c>
      <c r="M269">
        <v>0</v>
      </c>
      <c r="N269">
        <v>0.04</v>
      </c>
      <c r="O269">
        <v>0.01</v>
      </c>
    </row>
    <row r="270" spans="1:15" x14ac:dyDescent="0.25">
      <c r="A270">
        <v>99.727270325446796</v>
      </c>
      <c r="B270">
        <v>-19.941764893298984</v>
      </c>
      <c r="D270">
        <v>-1</v>
      </c>
      <c r="E270">
        <v>1</v>
      </c>
      <c r="F270">
        <v>0.8</v>
      </c>
      <c r="G270">
        <v>0</v>
      </c>
      <c r="H270">
        <v>0</v>
      </c>
      <c r="I270">
        <v>0</v>
      </c>
      <c r="J270">
        <v>-1</v>
      </c>
      <c r="K270">
        <v>3</v>
      </c>
      <c r="L270">
        <v>0</v>
      </c>
      <c r="M270">
        <v>0</v>
      </c>
      <c r="N270">
        <v>0.04</v>
      </c>
      <c r="O270">
        <v>0.01</v>
      </c>
    </row>
    <row r="271" spans="1:15" x14ac:dyDescent="0.25">
      <c r="A271">
        <v>104.01138507321227</v>
      </c>
      <c r="B271">
        <v>-25.772104780797918</v>
      </c>
      <c r="D271">
        <v>-1</v>
      </c>
      <c r="E271">
        <v>1</v>
      </c>
      <c r="F271">
        <v>0.6</v>
      </c>
      <c r="G271">
        <v>0.1</v>
      </c>
      <c r="H271">
        <v>0</v>
      </c>
      <c r="I271">
        <v>0</v>
      </c>
      <c r="J271">
        <v>-1</v>
      </c>
      <c r="K271">
        <v>3</v>
      </c>
      <c r="L271">
        <v>0</v>
      </c>
      <c r="M271">
        <v>0</v>
      </c>
      <c r="N271">
        <v>0.04</v>
      </c>
      <c r="O271">
        <v>0.01</v>
      </c>
    </row>
    <row r="272" spans="1:15" x14ac:dyDescent="0.25">
      <c r="A272">
        <v>98.615403077365414</v>
      </c>
      <c r="B272">
        <v>-18.846541921397723</v>
      </c>
      <c r="D272">
        <v>-1</v>
      </c>
      <c r="E272">
        <v>1</v>
      </c>
      <c r="F272">
        <v>0.8</v>
      </c>
      <c r="G272">
        <v>0</v>
      </c>
      <c r="H272">
        <v>0.02</v>
      </c>
      <c r="I272">
        <v>0</v>
      </c>
      <c r="J272">
        <v>-1</v>
      </c>
      <c r="K272">
        <v>3</v>
      </c>
      <c r="L272">
        <v>0</v>
      </c>
      <c r="M272">
        <v>0</v>
      </c>
      <c r="N272">
        <v>0.04</v>
      </c>
      <c r="O272">
        <v>0.01</v>
      </c>
    </row>
    <row r="273" spans="1:15" x14ac:dyDescent="0.25">
      <c r="A273">
        <v>97.429002610274168</v>
      </c>
      <c r="B273">
        <v>-17.81926688725849</v>
      </c>
      <c r="D273">
        <v>-1</v>
      </c>
      <c r="E273">
        <v>1</v>
      </c>
      <c r="F273">
        <v>0.8</v>
      </c>
      <c r="G273">
        <v>0</v>
      </c>
      <c r="H273">
        <v>0.04</v>
      </c>
      <c r="I273">
        <v>0</v>
      </c>
      <c r="J273">
        <v>-1</v>
      </c>
      <c r="K273">
        <v>3</v>
      </c>
      <c r="L273">
        <v>0</v>
      </c>
      <c r="M273">
        <v>0</v>
      </c>
      <c r="N273">
        <v>0.04</v>
      </c>
      <c r="O273">
        <v>0.01</v>
      </c>
    </row>
    <row r="274" spans="1:15" x14ac:dyDescent="0.25">
      <c r="A274">
        <v>102.56949192295829</v>
      </c>
      <c r="B274">
        <v>-23.447440032341571</v>
      </c>
      <c r="D274">
        <v>-1</v>
      </c>
      <c r="E274">
        <v>1</v>
      </c>
      <c r="F274">
        <v>0.6</v>
      </c>
      <c r="G274">
        <v>0.1</v>
      </c>
      <c r="H274">
        <v>0.04</v>
      </c>
      <c r="I274">
        <v>0</v>
      </c>
      <c r="J274">
        <v>-1</v>
      </c>
      <c r="K274">
        <v>3</v>
      </c>
      <c r="L274">
        <v>0</v>
      </c>
      <c r="M274">
        <v>0</v>
      </c>
      <c r="N274">
        <v>0.04</v>
      </c>
      <c r="O274">
        <v>0.01</v>
      </c>
    </row>
    <row r="275" spans="1:15" x14ac:dyDescent="0.25">
      <c r="A275">
        <v>96.172962675959639</v>
      </c>
      <c r="B275">
        <v>-16.877294939561551</v>
      </c>
      <c r="D275">
        <v>-1</v>
      </c>
      <c r="E275">
        <v>1</v>
      </c>
      <c r="F275">
        <v>0.8</v>
      </c>
      <c r="G275">
        <v>0</v>
      </c>
      <c r="H275">
        <v>0.06</v>
      </c>
      <c r="I275">
        <v>0</v>
      </c>
      <c r="J275">
        <v>-1</v>
      </c>
      <c r="K275">
        <v>3</v>
      </c>
      <c r="L275">
        <v>0</v>
      </c>
      <c r="M275">
        <v>0</v>
      </c>
      <c r="N275">
        <v>0.04</v>
      </c>
      <c r="O275">
        <v>0.01</v>
      </c>
    </row>
    <row r="276" spans="1:15" x14ac:dyDescent="0.25">
      <c r="A276">
        <v>101.70870586620224</v>
      </c>
      <c r="B276">
        <v>-22.261629641755313</v>
      </c>
      <c r="D276">
        <v>-1</v>
      </c>
      <c r="E276">
        <v>1</v>
      </c>
      <c r="F276">
        <v>0.6</v>
      </c>
      <c r="G276">
        <v>0.1</v>
      </c>
      <c r="H276">
        <v>0.06</v>
      </c>
      <c r="I276">
        <v>0</v>
      </c>
      <c r="J276">
        <v>-1</v>
      </c>
      <c r="K276">
        <v>3</v>
      </c>
      <c r="L276">
        <v>0</v>
      </c>
      <c r="M276">
        <v>0</v>
      </c>
      <c r="N276">
        <v>0.04</v>
      </c>
      <c r="O276">
        <v>0.01</v>
      </c>
    </row>
    <row r="277" spans="1:15" x14ac:dyDescent="0.25">
      <c r="A277">
        <v>104.58558639406778</v>
      </c>
      <c r="B277">
        <v>-26.872127752699178</v>
      </c>
      <c r="D277">
        <v>-1</v>
      </c>
      <c r="E277">
        <v>1</v>
      </c>
      <c r="F277">
        <v>0.6</v>
      </c>
      <c r="G277">
        <v>0</v>
      </c>
      <c r="H277">
        <v>0.08</v>
      </c>
      <c r="I277">
        <v>0</v>
      </c>
      <c r="J277">
        <v>-1</v>
      </c>
      <c r="K277">
        <v>3</v>
      </c>
      <c r="L277">
        <v>0</v>
      </c>
      <c r="M277">
        <v>0</v>
      </c>
      <c r="N277">
        <v>0.04</v>
      </c>
      <c r="O277">
        <v>0.01</v>
      </c>
    </row>
    <row r="278" spans="1:15" x14ac:dyDescent="0.25">
      <c r="A278">
        <v>100.75987705639059</v>
      </c>
      <c r="B278">
        <v>-21.086521691191205</v>
      </c>
      <c r="D278">
        <v>-1</v>
      </c>
      <c r="E278">
        <v>1</v>
      </c>
      <c r="F278">
        <v>0.6</v>
      </c>
      <c r="G278">
        <v>0.1</v>
      </c>
      <c r="H278">
        <v>0.08</v>
      </c>
      <c r="I278">
        <v>0</v>
      </c>
      <c r="J278">
        <v>-1</v>
      </c>
      <c r="K278">
        <v>3</v>
      </c>
      <c r="L278">
        <v>0</v>
      </c>
      <c r="M278">
        <v>0</v>
      </c>
      <c r="N278">
        <v>0.04</v>
      </c>
      <c r="O278">
        <v>0.01</v>
      </c>
    </row>
    <row r="279" spans="1:15" x14ac:dyDescent="0.25">
      <c r="A279">
        <v>99.180953222455884</v>
      </c>
      <c r="B279">
        <v>-19.386789310201682</v>
      </c>
      <c r="D279">
        <v>-1</v>
      </c>
      <c r="E279">
        <v>1</v>
      </c>
      <c r="F279">
        <v>0.8</v>
      </c>
      <c r="G279">
        <v>0</v>
      </c>
      <c r="H279">
        <v>0</v>
      </c>
      <c r="I279">
        <v>0.01</v>
      </c>
      <c r="J279">
        <v>-1</v>
      </c>
      <c r="K279">
        <v>3</v>
      </c>
      <c r="L279">
        <v>0</v>
      </c>
      <c r="M279">
        <v>0</v>
      </c>
      <c r="N279">
        <v>0.04</v>
      </c>
      <c r="O279">
        <v>0.01</v>
      </c>
    </row>
    <row r="280" spans="1:15" x14ac:dyDescent="0.25">
      <c r="A280">
        <v>103.68699443342736</v>
      </c>
      <c r="B280">
        <v>-25.202933708696992</v>
      </c>
      <c r="D280">
        <v>-1</v>
      </c>
      <c r="E280">
        <v>1</v>
      </c>
      <c r="F280">
        <v>0.6</v>
      </c>
      <c r="G280">
        <v>0.1</v>
      </c>
      <c r="H280">
        <v>0</v>
      </c>
      <c r="I280">
        <v>0.01</v>
      </c>
      <c r="J280">
        <v>-1</v>
      </c>
      <c r="K280">
        <v>3</v>
      </c>
      <c r="L280">
        <v>0</v>
      </c>
      <c r="M280">
        <v>0</v>
      </c>
      <c r="N280">
        <v>0.04</v>
      </c>
      <c r="O280">
        <v>0.01</v>
      </c>
    </row>
    <row r="281" spans="1:15" x14ac:dyDescent="0.25">
      <c r="A281">
        <v>98.031217026394273</v>
      </c>
      <c r="B281">
        <v>-18.323298096031301</v>
      </c>
      <c r="D281">
        <v>-1</v>
      </c>
      <c r="E281">
        <v>1</v>
      </c>
      <c r="F281">
        <v>0.8</v>
      </c>
      <c r="G281">
        <v>0</v>
      </c>
      <c r="H281">
        <v>0.02</v>
      </c>
      <c r="I281">
        <v>0.01</v>
      </c>
      <c r="J281">
        <v>-1</v>
      </c>
      <c r="K281">
        <v>3</v>
      </c>
      <c r="L281">
        <v>0</v>
      </c>
      <c r="M281">
        <v>0</v>
      </c>
      <c r="N281">
        <v>0.04</v>
      </c>
      <c r="O281">
        <v>0.01</v>
      </c>
    </row>
    <row r="282" spans="1:15" x14ac:dyDescent="0.25">
      <c r="A282">
        <v>102.96561542230103</v>
      </c>
      <c r="B282">
        <v>-24.038167172691494</v>
      </c>
      <c r="D282">
        <v>-1</v>
      </c>
      <c r="E282">
        <v>1</v>
      </c>
      <c r="F282">
        <v>0.6</v>
      </c>
      <c r="G282">
        <v>0.1</v>
      </c>
      <c r="H282">
        <v>0.02</v>
      </c>
      <c r="I282">
        <v>0.01</v>
      </c>
      <c r="J282">
        <v>-1</v>
      </c>
      <c r="K282">
        <v>3</v>
      </c>
      <c r="L282">
        <v>0</v>
      </c>
      <c r="M282">
        <v>0</v>
      </c>
      <c r="N282">
        <v>0.04</v>
      </c>
      <c r="O282">
        <v>0.01</v>
      </c>
    </row>
    <row r="283" spans="1:15" x14ac:dyDescent="0.25">
      <c r="A283">
        <v>96.809376408502771</v>
      </c>
      <c r="B283">
        <v>-17.336582314123728</v>
      </c>
      <c r="D283">
        <v>-1</v>
      </c>
      <c r="E283">
        <v>1</v>
      </c>
      <c r="F283">
        <v>0.8</v>
      </c>
      <c r="G283">
        <v>0</v>
      </c>
      <c r="H283">
        <v>0.04</v>
      </c>
      <c r="I283">
        <v>0.01</v>
      </c>
      <c r="J283">
        <v>-1</v>
      </c>
      <c r="K283">
        <v>3</v>
      </c>
      <c r="L283">
        <v>0</v>
      </c>
      <c r="M283">
        <v>0</v>
      </c>
      <c r="N283">
        <v>0.04</v>
      </c>
      <c r="O283">
        <v>0.01</v>
      </c>
    </row>
    <row r="284" spans="1:15" x14ac:dyDescent="0.25">
      <c r="A284">
        <v>102.15035978327674</v>
      </c>
      <c r="B284">
        <v>-22.854434837048441</v>
      </c>
      <c r="D284">
        <v>-1</v>
      </c>
      <c r="E284">
        <v>1</v>
      </c>
      <c r="F284">
        <v>0.6</v>
      </c>
      <c r="G284">
        <v>0.1</v>
      </c>
      <c r="H284">
        <v>0.04</v>
      </c>
      <c r="I284">
        <v>0.01</v>
      </c>
      <c r="J284">
        <v>-1</v>
      </c>
      <c r="K284">
        <v>3</v>
      </c>
      <c r="L284">
        <v>0</v>
      </c>
      <c r="M284">
        <v>0</v>
      </c>
      <c r="N284">
        <v>0.04</v>
      </c>
      <c r="O284">
        <v>0.01</v>
      </c>
    </row>
    <row r="285" spans="1:15" x14ac:dyDescent="0.25">
      <c r="A285">
        <v>95.520391986444821</v>
      </c>
      <c r="B285">
        <v>-16.443363777761565</v>
      </c>
      <c r="D285">
        <v>-1</v>
      </c>
      <c r="E285">
        <v>1</v>
      </c>
      <c r="F285">
        <v>0.8</v>
      </c>
      <c r="G285">
        <v>0</v>
      </c>
      <c r="H285">
        <v>0.06</v>
      </c>
      <c r="I285">
        <v>0.01</v>
      </c>
      <c r="J285">
        <v>-1</v>
      </c>
      <c r="K285">
        <v>3</v>
      </c>
      <c r="L285">
        <v>0</v>
      </c>
      <c r="M285">
        <v>0</v>
      </c>
      <c r="N285">
        <v>0.04</v>
      </c>
      <c r="O285">
        <v>0.01</v>
      </c>
    </row>
    <row r="286" spans="1:15" x14ac:dyDescent="0.25">
      <c r="A286">
        <v>101.24503666528521</v>
      </c>
      <c r="B286">
        <v>-21.671502501405406</v>
      </c>
      <c r="D286">
        <v>-1</v>
      </c>
      <c r="E286">
        <v>1</v>
      </c>
      <c r="F286">
        <v>0.6</v>
      </c>
      <c r="G286">
        <v>0.1</v>
      </c>
      <c r="H286">
        <v>0.06</v>
      </c>
      <c r="I286">
        <v>0.01</v>
      </c>
      <c r="J286">
        <v>-1</v>
      </c>
      <c r="K286">
        <v>3</v>
      </c>
      <c r="L286">
        <v>0</v>
      </c>
      <c r="M286">
        <v>0</v>
      </c>
      <c r="N286">
        <v>0.04</v>
      </c>
      <c r="O286">
        <v>0.01</v>
      </c>
    </row>
    <row r="287" spans="1:15" x14ac:dyDescent="0.25">
      <c r="A287">
        <v>104.31103953067939</v>
      </c>
      <c r="B287">
        <v>-26.329280363895236</v>
      </c>
      <c r="D287">
        <v>-1</v>
      </c>
      <c r="E287">
        <v>1</v>
      </c>
      <c r="F287">
        <v>0.6</v>
      </c>
      <c r="G287">
        <v>0</v>
      </c>
      <c r="H287">
        <v>0.08</v>
      </c>
      <c r="I287">
        <v>0.01</v>
      </c>
      <c r="J287">
        <v>-1</v>
      </c>
      <c r="K287">
        <v>3</v>
      </c>
      <c r="L287">
        <v>0</v>
      </c>
      <c r="M287">
        <v>0</v>
      </c>
      <c r="N287">
        <v>0.04</v>
      </c>
      <c r="O287">
        <v>0.01</v>
      </c>
    </row>
    <row r="288" spans="1:15" x14ac:dyDescent="0.25">
      <c r="A288">
        <v>100.25376901807132</v>
      </c>
      <c r="B288">
        <v>-20.509135965399892</v>
      </c>
      <c r="D288">
        <v>-1</v>
      </c>
      <c r="E288">
        <v>1</v>
      </c>
      <c r="F288">
        <v>0.6</v>
      </c>
      <c r="G288">
        <v>0.1</v>
      </c>
      <c r="H288">
        <v>0.08</v>
      </c>
      <c r="I288">
        <v>0.01</v>
      </c>
      <c r="J288">
        <v>-1</v>
      </c>
      <c r="K288">
        <v>3</v>
      </c>
      <c r="L288">
        <v>0</v>
      </c>
      <c r="M288">
        <v>0</v>
      </c>
      <c r="N288">
        <v>0.04</v>
      </c>
      <c r="O288">
        <v>0.01</v>
      </c>
    </row>
    <row r="289" spans="1:15" x14ac:dyDescent="0.25">
      <c r="A289">
        <v>21.981370066699167</v>
      </c>
      <c r="B289">
        <v>-6.6323978640534884</v>
      </c>
      <c r="D289">
        <v>-1</v>
      </c>
      <c r="E289">
        <v>1</v>
      </c>
      <c r="F289">
        <v>0</v>
      </c>
      <c r="G289">
        <v>0</v>
      </c>
      <c r="H289">
        <v>0.04</v>
      </c>
      <c r="I289">
        <v>0</v>
      </c>
      <c r="J289">
        <v>-1</v>
      </c>
      <c r="K289">
        <v>2</v>
      </c>
      <c r="L289">
        <v>0</v>
      </c>
      <c r="M289">
        <v>0</v>
      </c>
      <c r="N289">
        <v>0.06</v>
      </c>
      <c r="O289">
        <v>0.01</v>
      </c>
    </row>
    <row r="290" spans="1:15" x14ac:dyDescent="0.25">
      <c r="A290">
        <v>28.341122394399925</v>
      </c>
      <c r="B290">
        <v>-9.7024646164572879</v>
      </c>
      <c r="D290">
        <v>-1</v>
      </c>
      <c r="E290">
        <v>1</v>
      </c>
      <c r="F290">
        <v>0.8</v>
      </c>
      <c r="G290">
        <v>0.1</v>
      </c>
      <c r="H290">
        <v>0.04</v>
      </c>
      <c r="I290">
        <v>0</v>
      </c>
      <c r="J290">
        <v>-1</v>
      </c>
      <c r="K290">
        <v>2</v>
      </c>
      <c r="L290">
        <v>0</v>
      </c>
      <c r="M290">
        <v>0</v>
      </c>
      <c r="N290">
        <v>0.06</v>
      </c>
      <c r="O290">
        <v>0.01</v>
      </c>
    </row>
    <row r="291" spans="1:15" x14ac:dyDescent="0.25">
      <c r="A291">
        <v>22.692482706391353</v>
      </c>
      <c r="B291">
        <v>-7.0624646164572864</v>
      </c>
      <c r="D291">
        <v>-1</v>
      </c>
      <c r="E291">
        <v>1</v>
      </c>
      <c r="F291">
        <v>0</v>
      </c>
      <c r="G291">
        <v>0</v>
      </c>
      <c r="H291">
        <v>0.06</v>
      </c>
      <c r="I291">
        <v>0</v>
      </c>
      <c r="J291">
        <v>-1</v>
      </c>
      <c r="K291">
        <v>2</v>
      </c>
      <c r="L291">
        <v>0</v>
      </c>
      <c r="M291">
        <v>0</v>
      </c>
      <c r="N291">
        <v>0.06</v>
      </c>
      <c r="O291">
        <v>0.01</v>
      </c>
    </row>
    <row r="292" spans="1:15" x14ac:dyDescent="0.25">
      <c r="A292">
        <v>27.715355336696923</v>
      </c>
      <c r="B292">
        <v>-9.3923978640534855</v>
      </c>
      <c r="D292">
        <v>-1</v>
      </c>
      <c r="E292">
        <v>1</v>
      </c>
      <c r="F292">
        <v>0.8</v>
      </c>
      <c r="G292">
        <v>0.1</v>
      </c>
      <c r="H292">
        <v>0.06</v>
      </c>
      <c r="I292">
        <v>0</v>
      </c>
      <c r="J292">
        <v>-1</v>
      </c>
      <c r="K292">
        <v>2</v>
      </c>
      <c r="L292">
        <v>0</v>
      </c>
      <c r="M292">
        <v>0</v>
      </c>
      <c r="N292">
        <v>0.06</v>
      </c>
      <c r="O292">
        <v>0.01</v>
      </c>
    </row>
    <row r="293" spans="1:15" x14ac:dyDescent="0.25">
      <c r="A293">
        <v>23.403266481364589</v>
      </c>
      <c r="B293">
        <v>-7.6399626749011658</v>
      </c>
      <c r="D293">
        <v>-1</v>
      </c>
      <c r="E293">
        <v>1</v>
      </c>
      <c r="F293">
        <v>0</v>
      </c>
      <c r="G293">
        <v>0</v>
      </c>
      <c r="H293">
        <v>0.08</v>
      </c>
      <c r="I293">
        <v>0</v>
      </c>
      <c r="J293">
        <v>-1</v>
      </c>
      <c r="K293">
        <v>2</v>
      </c>
      <c r="L293">
        <v>0</v>
      </c>
      <c r="M293">
        <v>0</v>
      </c>
      <c r="N293">
        <v>0.06</v>
      </c>
      <c r="O293">
        <v>0.01</v>
      </c>
    </row>
    <row r="294" spans="1:15" x14ac:dyDescent="0.25">
      <c r="A294">
        <v>21.626227826381221</v>
      </c>
      <c r="B294">
        <v>-6.4746569680529129</v>
      </c>
      <c r="D294">
        <v>-1</v>
      </c>
      <c r="E294">
        <v>1</v>
      </c>
      <c r="F294">
        <v>0</v>
      </c>
      <c r="G294">
        <v>0</v>
      </c>
      <c r="H294">
        <v>0.02</v>
      </c>
      <c r="I294">
        <v>0.01</v>
      </c>
      <c r="J294">
        <v>-1</v>
      </c>
      <c r="K294">
        <v>2</v>
      </c>
      <c r="L294">
        <v>0</v>
      </c>
      <c r="M294">
        <v>0</v>
      </c>
      <c r="N294">
        <v>0.06</v>
      </c>
      <c r="O294">
        <v>0.01</v>
      </c>
    </row>
    <row r="295" spans="1:15" x14ac:dyDescent="0.25">
      <c r="A295">
        <v>28.648400926201212</v>
      </c>
      <c r="B295">
        <v>-9.9132589506796052</v>
      </c>
      <c r="D295">
        <v>-1</v>
      </c>
      <c r="E295">
        <v>1</v>
      </c>
      <c r="F295">
        <v>0.8</v>
      </c>
      <c r="G295">
        <v>0.1</v>
      </c>
      <c r="H295">
        <v>0.02</v>
      </c>
      <c r="I295">
        <v>0.01</v>
      </c>
      <c r="J295">
        <v>-1</v>
      </c>
      <c r="K295">
        <v>2</v>
      </c>
      <c r="L295">
        <v>0</v>
      </c>
      <c r="M295">
        <v>0</v>
      </c>
      <c r="N295">
        <v>0.06</v>
      </c>
      <c r="O295">
        <v>0.01</v>
      </c>
    </row>
    <row r="296" spans="1:15" x14ac:dyDescent="0.25">
      <c r="A296">
        <v>22.336858099853046</v>
      </c>
      <c r="B296">
        <v>-6.828564312388262</v>
      </c>
      <c r="D296">
        <v>-1</v>
      </c>
      <c r="E296">
        <v>1</v>
      </c>
      <c r="F296">
        <v>0</v>
      </c>
      <c r="G296">
        <v>0</v>
      </c>
      <c r="H296">
        <v>0.04</v>
      </c>
      <c r="I296">
        <v>0.01</v>
      </c>
      <c r="J296">
        <v>-1</v>
      </c>
      <c r="K296">
        <v>2</v>
      </c>
      <c r="L296">
        <v>0</v>
      </c>
      <c r="M296">
        <v>0</v>
      </c>
      <c r="N296">
        <v>0.06</v>
      </c>
      <c r="O296">
        <v>0.01</v>
      </c>
    </row>
    <row r="297" spans="1:15" x14ac:dyDescent="0.25">
      <c r="A297">
        <v>28.030008364740393</v>
      </c>
      <c r="B297">
        <v>-9.5285643123882586</v>
      </c>
      <c r="D297">
        <v>-1</v>
      </c>
      <c r="E297">
        <v>1</v>
      </c>
      <c r="F297">
        <v>0.8</v>
      </c>
      <c r="G297">
        <v>0.1</v>
      </c>
      <c r="H297">
        <v>0.04</v>
      </c>
      <c r="I297">
        <v>0.01</v>
      </c>
      <c r="J297">
        <v>-1</v>
      </c>
      <c r="K297">
        <v>2</v>
      </c>
      <c r="L297">
        <v>0</v>
      </c>
      <c r="M297">
        <v>0</v>
      </c>
      <c r="N297">
        <v>0.06</v>
      </c>
      <c r="O297">
        <v>0.01</v>
      </c>
    </row>
    <row r="298" spans="1:15" x14ac:dyDescent="0.25">
      <c r="A298">
        <v>23.048026979050181</v>
      </c>
      <c r="B298">
        <v>-7.3332589506796024</v>
      </c>
      <c r="D298">
        <v>-1</v>
      </c>
      <c r="E298">
        <v>1</v>
      </c>
      <c r="F298">
        <v>0</v>
      </c>
      <c r="G298">
        <v>0</v>
      </c>
      <c r="H298">
        <v>0.06</v>
      </c>
      <c r="I298">
        <v>0.01</v>
      </c>
      <c r="J298">
        <v>-1</v>
      </c>
      <c r="K298">
        <v>2</v>
      </c>
      <c r="L298">
        <v>0</v>
      </c>
      <c r="M298">
        <v>0</v>
      </c>
      <c r="N298">
        <v>0.06</v>
      </c>
      <c r="O298">
        <v>0.01</v>
      </c>
    </row>
    <row r="299" spans="1:15" x14ac:dyDescent="0.25">
      <c r="A299">
        <v>104.39076562723773</v>
      </c>
      <c r="B299">
        <v>-26.356799419089253</v>
      </c>
      <c r="D299">
        <v>-1</v>
      </c>
      <c r="E299">
        <v>1</v>
      </c>
      <c r="F299">
        <v>0.6</v>
      </c>
      <c r="G299">
        <v>0.1</v>
      </c>
      <c r="H299">
        <v>0</v>
      </c>
      <c r="I299">
        <v>0</v>
      </c>
      <c r="J299">
        <v>-1</v>
      </c>
      <c r="K299">
        <v>3</v>
      </c>
      <c r="L299">
        <v>0</v>
      </c>
      <c r="M299">
        <v>0</v>
      </c>
      <c r="N299">
        <v>0.06</v>
      </c>
      <c r="O299">
        <v>0.01</v>
      </c>
    </row>
    <row r="300" spans="1:15" x14ac:dyDescent="0.25">
      <c r="A300">
        <v>103.71652616556581</v>
      </c>
      <c r="B300">
        <v>-25.208842621197029</v>
      </c>
      <c r="D300">
        <v>-1</v>
      </c>
      <c r="E300">
        <v>1</v>
      </c>
      <c r="F300">
        <v>0.6</v>
      </c>
      <c r="G300">
        <v>0.1</v>
      </c>
      <c r="H300">
        <v>0.02</v>
      </c>
      <c r="I300">
        <v>0</v>
      </c>
      <c r="J300">
        <v>-1</v>
      </c>
      <c r="K300">
        <v>3</v>
      </c>
      <c r="L300">
        <v>0</v>
      </c>
      <c r="M300">
        <v>0</v>
      </c>
      <c r="N300">
        <v>0.06</v>
      </c>
      <c r="O300">
        <v>0.01</v>
      </c>
    </row>
    <row r="301" spans="1:15" x14ac:dyDescent="0.25">
      <c r="A301">
        <v>105.80733375097832</v>
      </c>
      <c r="B301">
        <v>-29.440469372826687</v>
      </c>
      <c r="D301">
        <v>-1</v>
      </c>
      <c r="E301">
        <v>1</v>
      </c>
      <c r="F301">
        <v>0.6</v>
      </c>
      <c r="G301">
        <v>0</v>
      </c>
      <c r="H301">
        <v>0.04</v>
      </c>
      <c r="I301">
        <v>0</v>
      </c>
      <c r="J301">
        <v>-1</v>
      </c>
      <c r="K301">
        <v>3</v>
      </c>
      <c r="L301">
        <v>0</v>
      </c>
      <c r="M301">
        <v>0</v>
      </c>
      <c r="N301">
        <v>0.06</v>
      </c>
      <c r="O301">
        <v>0.01</v>
      </c>
    </row>
    <row r="302" spans="1:15" x14ac:dyDescent="0.25">
      <c r="A302">
        <v>102.94637599520581</v>
      </c>
      <c r="B302">
        <v>-24.032134670632907</v>
      </c>
      <c r="D302">
        <v>-1</v>
      </c>
      <c r="E302">
        <v>1</v>
      </c>
      <c r="F302">
        <v>0.6</v>
      </c>
      <c r="G302">
        <v>0.1</v>
      </c>
      <c r="H302">
        <v>0.04</v>
      </c>
      <c r="I302">
        <v>0</v>
      </c>
      <c r="J302">
        <v>-1</v>
      </c>
      <c r="K302">
        <v>3</v>
      </c>
      <c r="L302">
        <v>0</v>
      </c>
      <c r="M302">
        <v>0</v>
      </c>
      <c r="N302">
        <v>0.06</v>
      </c>
      <c r="O302">
        <v>0.01</v>
      </c>
    </row>
    <row r="303" spans="1:15" x14ac:dyDescent="0.25">
      <c r="A303">
        <v>105.43882204506957</v>
      </c>
      <c r="B303">
        <v>-28.490497425129746</v>
      </c>
      <c r="D303">
        <v>-1</v>
      </c>
      <c r="E303">
        <v>1</v>
      </c>
      <c r="F303">
        <v>0.6</v>
      </c>
      <c r="G303">
        <v>0</v>
      </c>
      <c r="H303">
        <v>0.06</v>
      </c>
      <c r="I303">
        <v>0</v>
      </c>
      <c r="J303">
        <v>-1</v>
      </c>
      <c r="K303">
        <v>3</v>
      </c>
      <c r="L303">
        <v>0</v>
      </c>
      <c r="M303">
        <v>0</v>
      </c>
      <c r="N303">
        <v>0.06</v>
      </c>
      <c r="O303">
        <v>0.01</v>
      </c>
    </row>
    <row r="304" spans="1:15" x14ac:dyDescent="0.25">
      <c r="A304">
        <v>102.08395921152253</v>
      </c>
      <c r="B304">
        <v>-22.846324280046648</v>
      </c>
      <c r="D304">
        <v>-1</v>
      </c>
      <c r="E304">
        <v>1</v>
      </c>
      <c r="F304">
        <v>0.6</v>
      </c>
      <c r="G304">
        <v>0.1</v>
      </c>
      <c r="H304">
        <v>0.06</v>
      </c>
      <c r="I304">
        <v>0</v>
      </c>
      <c r="J304">
        <v>-1</v>
      </c>
      <c r="K304">
        <v>3</v>
      </c>
      <c r="L304">
        <v>0</v>
      </c>
      <c r="M304">
        <v>0</v>
      </c>
      <c r="N304">
        <v>0.06</v>
      </c>
      <c r="O304">
        <v>0.01</v>
      </c>
    </row>
    <row r="305" spans="1:15" x14ac:dyDescent="0.25">
      <c r="A305">
        <v>104.96582077421699</v>
      </c>
      <c r="B305">
        <v>-27.456822390990514</v>
      </c>
      <c r="D305">
        <v>-1</v>
      </c>
      <c r="E305">
        <v>1</v>
      </c>
      <c r="F305">
        <v>0.6</v>
      </c>
      <c r="G305">
        <v>0</v>
      </c>
      <c r="H305">
        <v>0.08</v>
      </c>
      <c r="I305">
        <v>0</v>
      </c>
      <c r="J305">
        <v>-1</v>
      </c>
      <c r="K305">
        <v>3</v>
      </c>
      <c r="L305">
        <v>0</v>
      </c>
      <c r="M305">
        <v>0</v>
      </c>
      <c r="N305">
        <v>0.06</v>
      </c>
      <c r="O305">
        <v>0.01</v>
      </c>
    </row>
    <row r="306" spans="1:15" x14ac:dyDescent="0.25">
      <c r="A306">
        <v>101.1332536546517</v>
      </c>
      <c r="B306">
        <v>-21.67121632948254</v>
      </c>
      <c r="D306">
        <v>-1</v>
      </c>
      <c r="E306">
        <v>1</v>
      </c>
      <c r="F306">
        <v>0.6</v>
      </c>
      <c r="G306">
        <v>0.1</v>
      </c>
      <c r="H306">
        <v>0.08</v>
      </c>
      <c r="I306">
        <v>0</v>
      </c>
      <c r="J306">
        <v>-1</v>
      </c>
      <c r="K306">
        <v>3</v>
      </c>
      <c r="L306">
        <v>0</v>
      </c>
      <c r="M306">
        <v>0</v>
      </c>
      <c r="N306">
        <v>0.06</v>
      </c>
      <c r="O306">
        <v>0.01</v>
      </c>
    </row>
    <row r="307" spans="1:15" x14ac:dyDescent="0.25">
      <c r="A307">
        <v>104.06584842886814</v>
      </c>
      <c r="B307">
        <v>-25.787628346988328</v>
      </c>
      <c r="D307">
        <v>-1</v>
      </c>
      <c r="E307">
        <v>1</v>
      </c>
      <c r="F307">
        <v>0.6</v>
      </c>
      <c r="G307">
        <v>0.1</v>
      </c>
      <c r="H307">
        <v>0</v>
      </c>
      <c r="I307">
        <v>0.01</v>
      </c>
      <c r="J307">
        <v>-1</v>
      </c>
      <c r="K307">
        <v>3</v>
      </c>
      <c r="L307">
        <v>0</v>
      </c>
      <c r="M307">
        <v>0</v>
      </c>
      <c r="N307">
        <v>0.06</v>
      </c>
      <c r="O307">
        <v>0.01</v>
      </c>
    </row>
    <row r="308" spans="1:15" x14ac:dyDescent="0.25">
      <c r="A308">
        <v>103.34322042995375</v>
      </c>
      <c r="B308">
        <v>-24.62286181098283</v>
      </c>
      <c r="D308">
        <v>-1</v>
      </c>
      <c r="E308">
        <v>1</v>
      </c>
      <c r="F308">
        <v>0.6</v>
      </c>
      <c r="G308">
        <v>0.1</v>
      </c>
      <c r="H308">
        <v>0.02</v>
      </c>
      <c r="I308">
        <v>0.01</v>
      </c>
      <c r="J308">
        <v>-1</v>
      </c>
      <c r="K308">
        <v>3</v>
      </c>
      <c r="L308">
        <v>0</v>
      </c>
      <c r="M308">
        <v>0</v>
      </c>
      <c r="N308">
        <v>0.06</v>
      </c>
      <c r="O308">
        <v>0.01</v>
      </c>
    </row>
    <row r="309" spans="1:15" x14ac:dyDescent="0.25">
      <c r="A309">
        <v>105.63627364487741</v>
      </c>
      <c r="B309">
        <v>-28.976981998264527</v>
      </c>
      <c r="D309">
        <v>-1</v>
      </c>
      <c r="E309">
        <v>1</v>
      </c>
      <c r="F309">
        <v>0.6</v>
      </c>
      <c r="G309">
        <v>0</v>
      </c>
      <c r="H309">
        <v>0.04</v>
      </c>
      <c r="I309">
        <v>0.01</v>
      </c>
      <c r="J309">
        <v>-1</v>
      </c>
      <c r="K309">
        <v>3</v>
      </c>
      <c r="L309">
        <v>0</v>
      </c>
      <c r="M309">
        <v>0</v>
      </c>
      <c r="N309">
        <v>0.06</v>
      </c>
      <c r="O309">
        <v>0.01</v>
      </c>
    </row>
    <row r="310" spans="1:15" x14ac:dyDescent="0.25">
      <c r="A310">
        <v>102.52645968725604</v>
      </c>
      <c r="B310">
        <v>-23.439129475339776</v>
      </c>
      <c r="D310">
        <v>-1</v>
      </c>
      <c r="E310">
        <v>1</v>
      </c>
      <c r="F310">
        <v>0.6</v>
      </c>
      <c r="G310">
        <v>0.1</v>
      </c>
      <c r="H310">
        <v>0.04</v>
      </c>
      <c r="I310">
        <v>0.01</v>
      </c>
      <c r="J310">
        <v>-1</v>
      </c>
      <c r="K310">
        <v>3</v>
      </c>
      <c r="L310">
        <v>0</v>
      </c>
      <c r="M310">
        <v>0</v>
      </c>
      <c r="N310">
        <v>0.06</v>
      </c>
      <c r="O310">
        <v>0.01</v>
      </c>
    </row>
    <row r="311" spans="1:15" x14ac:dyDescent="0.25">
      <c r="A311">
        <v>105.21524086545286</v>
      </c>
      <c r="B311">
        <v>-27.983066216356939</v>
      </c>
      <c r="D311">
        <v>-1</v>
      </c>
      <c r="E311">
        <v>1</v>
      </c>
      <c r="F311">
        <v>0.6</v>
      </c>
      <c r="G311">
        <v>0</v>
      </c>
      <c r="H311">
        <v>0.06</v>
      </c>
      <c r="I311">
        <v>0.01</v>
      </c>
      <c r="J311">
        <v>-1</v>
      </c>
      <c r="K311">
        <v>3</v>
      </c>
      <c r="L311">
        <v>0</v>
      </c>
      <c r="M311">
        <v>0</v>
      </c>
      <c r="N311">
        <v>0.06</v>
      </c>
      <c r="O311">
        <v>0.01</v>
      </c>
    </row>
    <row r="312" spans="1:15" x14ac:dyDescent="0.25">
      <c r="A312">
        <v>101.61938193874599</v>
      </c>
      <c r="B312">
        <v>-22.256197139696742</v>
      </c>
      <c r="D312">
        <v>-1</v>
      </c>
      <c r="E312">
        <v>1</v>
      </c>
      <c r="F312">
        <v>0.6</v>
      </c>
      <c r="G312">
        <v>0.1</v>
      </c>
      <c r="H312">
        <v>0.06</v>
      </c>
      <c r="I312">
        <v>0.01</v>
      </c>
      <c r="J312">
        <v>-1</v>
      </c>
      <c r="K312">
        <v>3</v>
      </c>
      <c r="L312">
        <v>0</v>
      </c>
      <c r="M312">
        <v>0</v>
      </c>
      <c r="N312">
        <v>0.06</v>
      </c>
      <c r="O312">
        <v>0.01</v>
      </c>
    </row>
    <row r="313" spans="1:15" x14ac:dyDescent="0.25">
      <c r="A313">
        <v>104.69088042644221</v>
      </c>
      <c r="B313">
        <v>-26.913975002186572</v>
      </c>
      <c r="D313">
        <v>-1</v>
      </c>
      <c r="E313">
        <v>1</v>
      </c>
      <c r="F313">
        <v>0.6</v>
      </c>
      <c r="G313">
        <v>0</v>
      </c>
      <c r="H313">
        <v>0.08</v>
      </c>
      <c r="I313">
        <v>0.01</v>
      </c>
      <c r="J313">
        <v>-1</v>
      </c>
      <c r="K313">
        <v>3</v>
      </c>
      <c r="L313">
        <v>0</v>
      </c>
      <c r="M313">
        <v>0</v>
      </c>
      <c r="N313">
        <v>0.06</v>
      </c>
      <c r="O313">
        <v>0.01</v>
      </c>
    </row>
    <row r="314" spans="1:15" x14ac:dyDescent="0.25">
      <c r="A314">
        <v>22.909646408480057</v>
      </c>
      <c r="B314">
        <v>-7.3205891336935283</v>
      </c>
      <c r="D314">
        <v>-1</v>
      </c>
      <c r="E314">
        <v>1</v>
      </c>
      <c r="F314">
        <v>0</v>
      </c>
      <c r="G314">
        <v>0</v>
      </c>
      <c r="H314">
        <v>0.04</v>
      </c>
      <c r="I314">
        <v>0</v>
      </c>
      <c r="J314">
        <v>-1</v>
      </c>
      <c r="K314">
        <v>2</v>
      </c>
      <c r="L314">
        <v>0</v>
      </c>
      <c r="M314">
        <v>0</v>
      </c>
      <c r="N314">
        <v>0.08</v>
      </c>
      <c r="O314">
        <v>0.01</v>
      </c>
    </row>
    <row r="315" spans="1:15" x14ac:dyDescent="0.25">
      <c r="A315">
        <v>23.647502645226361</v>
      </c>
      <c r="B315">
        <v>-7.7506558860973263</v>
      </c>
      <c r="D315">
        <v>-1</v>
      </c>
      <c r="E315">
        <v>1</v>
      </c>
      <c r="F315">
        <v>0</v>
      </c>
      <c r="G315">
        <v>0</v>
      </c>
      <c r="H315">
        <v>0.06</v>
      </c>
      <c r="I315">
        <v>0</v>
      </c>
      <c r="J315">
        <v>-1</v>
      </c>
      <c r="K315">
        <v>2</v>
      </c>
      <c r="L315">
        <v>0</v>
      </c>
      <c r="M315">
        <v>0</v>
      </c>
      <c r="N315">
        <v>0.08</v>
      </c>
      <c r="O315">
        <v>0.01</v>
      </c>
    </row>
    <row r="316" spans="1:15" x14ac:dyDescent="0.25">
      <c r="A316">
        <v>23.278506607716242</v>
      </c>
      <c r="B316">
        <v>-7.5167555820283019</v>
      </c>
      <c r="D316">
        <v>-1</v>
      </c>
      <c r="E316">
        <v>1</v>
      </c>
      <c r="F316">
        <v>0</v>
      </c>
      <c r="G316">
        <v>0</v>
      </c>
      <c r="H316">
        <v>0.04</v>
      </c>
      <c r="I316">
        <v>0.01</v>
      </c>
      <c r="J316">
        <v>-1</v>
      </c>
      <c r="K316">
        <v>2</v>
      </c>
      <c r="L316">
        <v>0</v>
      </c>
      <c r="M316">
        <v>0</v>
      </c>
      <c r="N316">
        <v>0.08</v>
      </c>
      <c r="O316">
        <v>0.01</v>
      </c>
    </row>
    <row r="317" spans="1:15" x14ac:dyDescent="0.25">
      <c r="A317">
        <v>24.016409627694792</v>
      </c>
      <c r="B317">
        <v>-8.0214502203196432</v>
      </c>
      <c r="D317">
        <v>-1</v>
      </c>
      <c r="E317">
        <v>1</v>
      </c>
      <c r="F317">
        <v>0</v>
      </c>
      <c r="G317">
        <v>0</v>
      </c>
      <c r="H317">
        <v>0.06</v>
      </c>
      <c r="I317">
        <v>0.01</v>
      </c>
      <c r="J317">
        <v>-1</v>
      </c>
      <c r="K317">
        <v>2</v>
      </c>
      <c r="L317">
        <v>0</v>
      </c>
      <c r="M317">
        <v>0</v>
      </c>
      <c r="N317">
        <v>0.08</v>
      </c>
      <c r="O317">
        <v>0.01</v>
      </c>
    </row>
    <row r="318" spans="1:15" x14ac:dyDescent="0.25">
      <c r="A318">
        <v>106.49775929899815</v>
      </c>
      <c r="B318">
        <v>-31.754990688729322</v>
      </c>
      <c r="D318">
        <v>-1</v>
      </c>
      <c r="E318">
        <v>1</v>
      </c>
      <c r="F318">
        <v>0.6</v>
      </c>
      <c r="G318">
        <v>0</v>
      </c>
      <c r="H318">
        <v>0</v>
      </c>
      <c r="I318">
        <v>0</v>
      </c>
      <c r="J318">
        <v>-1</v>
      </c>
      <c r="K318">
        <v>3</v>
      </c>
      <c r="L318">
        <v>0</v>
      </c>
      <c r="M318">
        <v>0</v>
      </c>
      <c r="N318">
        <v>0.08</v>
      </c>
      <c r="O318">
        <v>0.01</v>
      </c>
    </row>
    <row r="319" spans="1:15" x14ac:dyDescent="0.25">
      <c r="A319">
        <v>106.3440559833475</v>
      </c>
      <c r="B319">
        <v>-31.018907019193957</v>
      </c>
      <c r="D319">
        <v>-1</v>
      </c>
      <c r="E319">
        <v>1</v>
      </c>
      <c r="F319">
        <v>0.6</v>
      </c>
      <c r="G319">
        <v>0</v>
      </c>
      <c r="H319">
        <v>0.02</v>
      </c>
      <c r="I319">
        <v>0</v>
      </c>
      <c r="J319">
        <v>-1</v>
      </c>
      <c r="K319">
        <v>3</v>
      </c>
      <c r="L319">
        <v>0</v>
      </c>
      <c r="M319">
        <v>0</v>
      </c>
      <c r="N319">
        <v>0.08</v>
      </c>
      <c r="O319">
        <v>0.01</v>
      </c>
    </row>
    <row r="320" spans="1:15" x14ac:dyDescent="0.25">
      <c r="A320">
        <v>106.08217908300162</v>
      </c>
      <c r="B320">
        <v>-30.168660642466744</v>
      </c>
      <c r="D320">
        <v>-1</v>
      </c>
      <c r="E320">
        <v>1</v>
      </c>
      <c r="F320">
        <v>0.6</v>
      </c>
      <c r="G320">
        <v>0</v>
      </c>
      <c r="H320">
        <v>0.04</v>
      </c>
      <c r="I320">
        <v>0</v>
      </c>
      <c r="J320">
        <v>-1</v>
      </c>
      <c r="K320">
        <v>3</v>
      </c>
      <c r="L320">
        <v>0</v>
      </c>
      <c r="M320">
        <v>0</v>
      </c>
      <c r="N320">
        <v>0.08</v>
      </c>
      <c r="O320">
        <v>0.01</v>
      </c>
    </row>
    <row r="321" spans="1:15" x14ac:dyDescent="0.25">
      <c r="A321">
        <v>105.71362627206032</v>
      </c>
      <c r="B321">
        <v>-29.218688694769803</v>
      </c>
      <c r="D321">
        <v>-1</v>
      </c>
      <c r="E321">
        <v>1</v>
      </c>
      <c r="F321">
        <v>0.6</v>
      </c>
      <c r="G321">
        <v>0</v>
      </c>
      <c r="H321">
        <v>0.06</v>
      </c>
      <c r="I321">
        <v>0</v>
      </c>
      <c r="J321">
        <v>-1</v>
      </c>
      <c r="K321">
        <v>3</v>
      </c>
      <c r="L321">
        <v>0</v>
      </c>
      <c r="M321">
        <v>0</v>
      </c>
      <c r="N321">
        <v>0.08</v>
      </c>
      <c r="O321">
        <v>0.01</v>
      </c>
    </row>
    <row r="322" spans="1:15" x14ac:dyDescent="0.25">
      <c r="A322">
        <v>106.43450367790597</v>
      </c>
      <c r="B322">
        <v>-31.402053172737734</v>
      </c>
      <c r="D322">
        <v>-1</v>
      </c>
      <c r="E322">
        <v>1</v>
      </c>
      <c r="F322">
        <v>0.6</v>
      </c>
      <c r="G322">
        <v>0</v>
      </c>
      <c r="H322">
        <v>0</v>
      </c>
      <c r="I322">
        <v>0.01</v>
      </c>
      <c r="J322">
        <v>-1</v>
      </c>
      <c r="K322">
        <v>3</v>
      </c>
      <c r="L322">
        <v>0</v>
      </c>
      <c r="M322">
        <v>0</v>
      </c>
      <c r="N322">
        <v>0.08</v>
      </c>
      <c r="O322">
        <v>0.01</v>
      </c>
    </row>
    <row r="323" spans="1:15" x14ac:dyDescent="0.25">
      <c r="A323">
        <v>106.22655711502127</v>
      </c>
      <c r="B323">
        <v>-30.60719180426673</v>
      </c>
      <c r="D323">
        <v>-1</v>
      </c>
      <c r="E323">
        <v>1</v>
      </c>
      <c r="F323">
        <v>0.6</v>
      </c>
      <c r="G323">
        <v>0</v>
      </c>
      <c r="H323">
        <v>0.02</v>
      </c>
      <c r="I323">
        <v>0.01</v>
      </c>
      <c r="J323">
        <v>-1</v>
      </c>
      <c r="K323">
        <v>3</v>
      </c>
      <c r="L323">
        <v>0</v>
      </c>
      <c r="M323">
        <v>0</v>
      </c>
      <c r="N323">
        <v>0.08</v>
      </c>
      <c r="O323">
        <v>0.01</v>
      </c>
    </row>
    <row r="324" spans="1:15" x14ac:dyDescent="0.25">
      <c r="A324">
        <v>105.91112454649013</v>
      </c>
      <c r="B324">
        <v>-29.705173267904584</v>
      </c>
      <c r="D324">
        <v>-1</v>
      </c>
      <c r="E324">
        <v>1</v>
      </c>
      <c r="F324">
        <v>0.6</v>
      </c>
      <c r="G324">
        <v>0</v>
      </c>
      <c r="H324">
        <v>0.04</v>
      </c>
      <c r="I324">
        <v>0.01</v>
      </c>
      <c r="J324">
        <v>-1</v>
      </c>
      <c r="K324">
        <v>3</v>
      </c>
      <c r="L324">
        <v>0</v>
      </c>
      <c r="M324">
        <v>0</v>
      </c>
      <c r="N324">
        <v>0.08</v>
      </c>
      <c r="O324">
        <v>0.01</v>
      </c>
    </row>
    <row r="325" spans="1:15" x14ac:dyDescent="0.25">
      <c r="A325">
        <v>105.48994651367315</v>
      </c>
      <c r="B325">
        <v>-28.711257485996995</v>
      </c>
      <c r="D325">
        <v>-1</v>
      </c>
      <c r="E325">
        <v>1</v>
      </c>
      <c r="F325">
        <v>0.6</v>
      </c>
      <c r="G325">
        <v>0</v>
      </c>
      <c r="H325">
        <v>0.06</v>
      </c>
      <c r="I325">
        <v>0.01</v>
      </c>
      <c r="J325">
        <v>-1</v>
      </c>
      <c r="K325">
        <v>3</v>
      </c>
      <c r="L325">
        <v>0</v>
      </c>
      <c r="M325">
        <v>0</v>
      </c>
      <c r="N325">
        <v>0.08</v>
      </c>
      <c r="O325">
        <v>0.01</v>
      </c>
    </row>
    <row r="326" spans="1:15" x14ac:dyDescent="0.25">
      <c r="A326">
        <v>106.53371343609766</v>
      </c>
      <c r="B326">
        <v>-32.0762</v>
      </c>
      <c r="D326">
        <v>-1</v>
      </c>
      <c r="E326">
        <v>1</v>
      </c>
      <c r="F326">
        <v>0.4</v>
      </c>
      <c r="G326">
        <v>0.1</v>
      </c>
      <c r="H326">
        <v>0.08</v>
      </c>
      <c r="I326">
        <v>0.01</v>
      </c>
      <c r="J326">
        <v>-1</v>
      </c>
      <c r="K326">
        <v>3</v>
      </c>
      <c r="L326">
        <v>0</v>
      </c>
      <c r="M326">
        <v>0</v>
      </c>
      <c r="N326">
        <v>0.08</v>
      </c>
      <c r="O326">
        <v>0.01</v>
      </c>
    </row>
    <row r="327" spans="1:15" x14ac:dyDescent="0.25">
      <c r="A327">
        <v>-1.5434493819921558</v>
      </c>
      <c r="B327">
        <v>-3.7196627719678119</v>
      </c>
      <c r="D327">
        <v>1</v>
      </c>
      <c r="E327">
        <v>0</v>
      </c>
      <c r="F327">
        <v>0.8</v>
      </c>
      <c r="G327">
        <v>0.1</v>
      </c>
      <c r="H327">
        <v>0</v>
      </c>
      <c r="I327">
        <v>0</v>
      </c>
      <c r="J327">
        <v>1</v>
      </c>
      <c r="K327">
        <v>0</v>
      </c>
      <c r="L327">
        <v>0.8</v>
      </c>
      <c r="M327">
        <v>0.1</v>
      </c>
      <c r="N327">
        <v>0.08</v>
      </c>
      <c r="O327">
        <v>0.01</v>
      </c>
    </row>
    <row r="328" spans="1:15" x14ac:dyDescent="0.25">
      <c r="A328">
        <v>-2.3990049416065062</v>
      </c>
      <c r="B328">
        <v>-1.079085702572506</v>
      </c>
      <c r="D328">
        <v>1</v>
      </c>
      <c r="E328">
        <v>0</v>
      </c>
      <c r="F328">
        <v>0</v>
      </c>
      <c r="G328">
        <v>0</v>
      </c>
      <c r="H328">
        <v>0.02</v>
      </c>
      <c r="I328">
        <v>0</v>
      </c>
      <c r="J328">
        <v>1</v>
      </c>
      <c r="K328">
        <v>0</v>
      </c>
      <c r="L328">
        <v>0.8</v>
      </c>
      <c r="M328">
        <v>0.1</v>
      </c>
      <c r="N328">
        <v>0.08</v>
      </c>
      <c r="O328">
        <v>0.01</v>
      </c>
    </row>
    <row r="329" spans="1:15" x14ac:dyDescent="0.25">
      <c r="A329">
        <v>-1.5523324676528742</v>
      </c>
      <c r="B329">
        <v>-3.0831659152786468</v>
      </c>
      <c r="D329">
        <v>1</v>
      </c>
      <c r="E329">
        <v>0</v>
      </c>
      <c r="F329">
        <v>0.8</v>
      </c>
      <c r="G329">
        <v>0.1</v>
      </c>
      <c r="H329">
        <v>0.02</v>
      </c>
      <c r="I329">
        <v>0</v>
      </c>
      <c r="J329">
        <v>1</v>
      </c>
      <c r="K329">
        <v>0</v>
      </c>
      <c r="L329">
        <v>0.8</v>
      </c>
      <c r="M329">
        <v>0.1</v>
      </c>
      <c r="N329">
        <v>0.08</v>
      </c>
      <c r="O329">
        <v>0.01</v>
      </c>
    </row>
    <row r="330" spans="1:15" x14ac:dyDescent="0.25">
      <c r="A330">
        <v>-2.3305783116786518</v>
      </c>
      <c r="B330">
        <v>-1.3156011044309732</v>
      </c>
      <c r="D330">
        <v>1</v>
      </c>
      <c r="E330">
        <v>0</v>
      </c>
      <c r="F330">
        <v>0</v>
      </c>
      <c r="G330">
        <v>0</v>
      </c>
      <c r="H330">
        <v>0.04</v>
      </c>
      <c r="I330">
        <v>0</v>
      </c>
      <c r="J330">
        <v>1</v>
      </c>
      <c r="K330">
        <v>0</v>
      </c>
      <c r="L330">
        <v>0.8</v>
      </c>
      <c r="M330">
        <v>0.1</v>
      </c>
      <c r="N330">
        <v>0.08</v>
      </c>
      <c r="O330">
        <v>0.01</v>
      </c>
    </row>
    <row r="331" spans="1:15" x14ac:dyDescent="0.25">
      <c r="A331">
        <v>-1.5618819255613052</v>
      </c>
      <c r="B331">
        <v>-2.5856678568347693</v>
      </c>
      <c r="D331">
        <v>1</v>
      </c>
      <c r="E331">
        <v>0</v>
      </c>
      <c r="F331">
        <v>0.8</v>
      </c>
      <c r="G331">
        <v>0.1</v>
      </c>
      <c r="H331">
        <v>0.04</v>
      </c>
      <c r="I331">
        <v>0</v>
      </c>
      <c r="J331">
        <v>1</v>
      </c>
      <c r="K331">
        <v>0</v>
      </c>
      <c r="L331">
        <v>0.8</v>
      </c>
      <c r="M331">
        <v>0.1</v>
      </c>
      <c r="N331">
        <v>0.08</v>
      </c>
      <c r="O331">
        <v>0.01</v>
      </c>
    </row>
    <row r="332" spans="1:15" x14ac:dyDescent="0.25">
      <c r="A332">
        <v>-2.2661071427760731</v>
      </c>
      <c r="B332">
        <v>-1.7056678568347703</v>
      </c>
      <c r="D332">
        <v>1</v>
      </c>
      <c r="E332">
        <v>0</v>
      </c>
      <c r="F332">
        <v>0</v>
      </c>
      <c r="G332">
        <v>0</v>
      </c>
      <c r="H332">
        <v>0.06</v>
      </c>
      <c r="I332">
        <v>0</v>
      </c>
      <c r="J332">
        <v>1</v>
      </c>
      <c r="K332">
        <v>0</v>
      </c>
      <c r="L332">
        <v>0.8</v>
      </c>
      <c r="M332">
        <v>0.1</v>
      </c>
      <c r="N332">
        <v>0.08</v>
      </c>
      <c r="O332">
        <v>0.01</v>
      </c>
    </row>
    <row r="333" spans="1:15" x14ac:dyDescent="0.25">
      <c r="A333">
        <v>-1.5720764265383611</v>
      </c>
      <c r="B333">
        <v>-2.2356011044309749</v>
      </c>
      <c r="D333">
        <v>1</v>
      </c>
      <c r="E333">
        <v>0</v>
      </c>
      <c r="F333">
        <v>0.8</v>
      </c>
      <c r="G333">
        <v>0.1</v>
      </c>
      <c r="H333">
        <v>0.06</v>
      </c>
      <c r="I333">
        <v>0</v>
      </c>
      <c r="J333">
        <v>1</v>
      </c>
      <c r="K333">
        <v>0</v>
      </c>
      <c r="L333">
        <v>0.8</v>
      </c>
      <c r="M333">
        <v>0.1</v>
      </c>
      <c r="N333">
        <v>0.08</v>
      </c>
      <c r="O333">
        <v>0.01</v>
      </c>
    </row>
    <row r="334" spans="1:15" x14ac:dyDescent="0.25">
      <c r="A334">
        <v>-1.5352547875419273</v>
      </c>
      <c r="B334">
        <v>-4.4845464415031717</v>
      </c>
      <c r="D334">
        <v>1</v>
      </c>
      <c r="E334">
        <v>0</v>
      </c>
      <c r="F334">
        <v>0.8</v>
      </c>
      <c r="G334">
        <v>0</v>
      </c>
      <c r="H334">
        <v>0.08</v>
      </c>
      <c r="I334">
        <v>0</v>
      </c>
      <c r="J334">
        <v>1</v>
      </c>
      <c r="K334">
        <v>0</v>
      </c>
      <c r="L334">
        <v>0.8</v>
      </c>
      <c r="M334">
        <v>0.1</v>
      </c>
      <c r="N334">
        <v>0.08</v>
      </c>
      <c r="O334">
        <v>0.01</v>
      </c>
    </row>
    <row r="335" spans="1:15" x14ac:dyDescent="0.25">
      <c r="A335">
        <v>-1.5828953981853389</v>
      </c>
      <c r="B335">
        <v>-2.0390857025725069</v>
      </c>
      <c r="D335">
        <v>1</v>
      </c>
      <c r="E335">
        <v>0</v>
      </c>
      <c r="F335">
        <v>0.8</v>
      </c>
      <c r="G335">
        <v>0.1</v>
      </c>
      <c r="H335">
        <v>0.08</v>
      </c>
      <c r="I335">
        <v>0</v>
      </c>
      <c r="J335">
        <v>1</v>
      </c>
      <c r="K335">
        <v>0</v>
      </c>
      <c r="L335">
        <v>0.8</v>
      </c>
      <c r="M335">
        <v>0.1</v>
      </c>
      <c r="N335">
        <v>0.08</v>
      </c>
      <c r="O335">
        <v>0.01</v>
      </c>
    </row>
    <row r="336" spans="1:15" x14ac:dyDescent="0.25">
      <c r="A336">
        <v>-2.4347656737381271</v>
      </c>
      <c r="B336">
        <v>-1.0196654314345679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0.01</v>
      </c>
      <c r="J336">
        <v>1</v>
      </c>
      <c r="K336">
        <v>0</v>
      </c>
      <c r="L336">
        <v>0.8</v>
      </c>
      <c r="M336">
        <v>0.1</v>
      </c>
      <c r="N336">
        <v>0.08</v>
      </c>
      <c r="O336">
        <v>0.01</v>
      </c>
    </row>
    <row r="337" spans="1:15" x14ac:dyDescent="0.25">
      <c r="A337">
        <v>-1.5478062647813808</v>
      </c>
      <c r="B337">
        <v>-3.3846534606971321</v>
      </c>
      <c r="D337">
        <v>1</v>
      </c>
      <c r="E337">
        <v>0</v>
      </c>
      <c r="F337">
        <v>0.8</v>
      </c>
      <c r="G337">
        <v>0.1</v>
      </c>
      <c r="H337">
        <v>0</v>
      </c>
      <c r="I337">
        <v>0.01</v>
      </c>
      <c r="J337">
        <v>1</v>
      </c>
      <c r="K337">
        <v>0</v>
      </c>
      <c r="L337">
        <v>0.8</v>
      </c>
      <c r="M337">
        <v>0.1</v>
      </c>
      <c r="N337">
        <v>0.08</v>
      </c>
      <c r="O337">
        <v>0.01</v>
      </c>
    </row>
    <row r="338" spans="1:15" x14ac:dyDescent="0.25">
      <c r="A338">
        <v>-2.3642845505239607</v>
      </c>
      <c r="B338">
        <v>-1.1778602084303973</v>
      </c>
      <c r="D338">
        <v>1</v>
      </c>
      <c r="E338">
        <v>0</v>
      </c>
      <c r="F338">
        <v>0</v>
      </c>
      <c r="G338">
        <v>0</v>
      </c>
      <c r="H338">
        <v>0.02</v>
      </c>
      <c r="I338">
        <v>0.01</v>
      </c>
      <c r="J338">
        <v>1</v>
      </c>
      <c r="K338">
        <v>0</v>
      </c>
      <c r="L338">
        <v>0.8</v>
      </c>
      <c r="M338">
        <v>0.1</v>
      </c>
      <c r="N338">
        <v>0.08</v>
      </c>
      <c r="O338">
        <v>0.01</v>
      </c>
    </row>
    <row r="339" spans="1:15" x14ac:dyDescent="0.25">
      <c r="A339">
        <v>-1.5570252512539804</v>
      </c>
      <c r="B339">
        <v>-2.8164621910570879</v>
      </c>
      <c r="D339">
        <v>1</v>
      </c>
      <c r="E339">
        <v>0</v>
      </c>
      <c r="F339">
        <v>0.8</v>
      </c>
      <c r="G339">
        <v>0.1</v>
      </c>
      <c r="H339">
        <v>0.02</v>
      </c>
      <c r="I339">
        <v>0.01</v>
      </c>
      <c r="J339">
        <v>1</v>
      </c>
      <c r="K339">
        <v>0</v>
      </c>
      <c r="L339">
        <v>0.8</v>
      </c>
      <c r="M339">
        <v>0.1</v>
      </c>
      <c r="N339">
        <v>0.08</v>
      </c>
      <c r="O339">
        <v>0.01</v>
      </c>
    </row>
    <row r="340" spans="1:15" x14ac:dyDescent="0.25">
      <c r="A340">
        <v>-2.2978607610968917</v>
      </c>
      <c r="B340">
        <v>-1.491767552765749</v>
      </c>
      <c r="D340">
        <v>1</v>
      </c>
      <c r="E340">
        <v>0</v>
      </c>
      <c r="F340">
        <v>0</v>
      </c>
      <c r="G340">
        <v>0</v>
      </c>
      <c r="H340">
        <v>0.04</v>
      </c>
      <c r="I340">
        <v>0.01</v>
      </c>
      <c r="J340">
        <v>1</v>
      </c>
      <c r="K340">
        <v>0</v>
      </c>
      <c r="L340">
        <v>0.8</v>
      </c>
      <c r="M340">
        <v>0.1</v>
      </c>
      <c r="N340">
        <v>0.08</v>
      </c>
      <c r="O340">
        <v>0.01</v>
      </c>
    </row>
    <row r="341" spans="1:15" x14ac:dyDescent="0.25">
      <c r="A341">
        <v>-1.5668998488187496</v>
      </c>
      <c r="B341">
        <v>-2.3917675527657494</v>
      </c>
      <c r="D341">
        <v>1</v>
      </c>
      <c r="E341">
        <v>0</v>
      </c>
      <c r="F341">
        <v>0.8</v>
      </c>
      <c r="G341">
        <v>0.1</v>
      </c>
      <c r="H341">
        <v>0.04</v>
      </c>
      <c r="I341">
        <v>0.01</v>
      </c>
      <c r="J341">
        <v>1</v>
      </c>
      <c r="K341">
        <v>0</v>
      </c>
      <c r="L341">
        <v>0.8</v>
      </c>
      <c r="M341">
        <v>0.1</v>
      </c>
      <c r="N341">
        <v>0.08</v>
      </c>
      <c r="O341">
        <v>0.01</v>
      </c>
    </row>
    <row r="342" spans="1:15" x14ac:dyDescent="0.25">
      <c r="A342">
        <v>-2.2352933918894502</v>
      </c>
      <c r="B342">
        <v>-1.9564621910570867</v>
      </c>
      <c r="D342">
        <v>1</v>
      </c>
      <c r="E342">
        <v>0</v>
      </c>
      <c r="F342">
        <v>0</v>
      </c>
      <c r="G342">
        <v>0</v>
      </c>
      <c r="H342">
        <v>0.06</v>
      </c>
      <c r="I342">
        <v>0.01</v>
      </c>
      <c r="J342">
        <v>1</v>
      </c>
      <c r="K342">
        <v>0</v>
      </c>
      <c r="L342">
        <v>0.8</v>
      </c>
      <c r="M342">
        <v>0.1</v>
      </c>
      <c r="N342">
        <v>0.08</v>
      </c>
      <c r="O342">
        <v>0.01</v>
      </c>
    </row>
    <row r="343" spans="1:15" x14ac:dyDescent="0.25">
      <c r="A343">
        <v>-1.5314228117021147</v>
      </c>
      <c r="B343">
        <v>-4.9112616564303924</v>
      </c>
      <c r="D343">
        <v>1</v>
      </c>
      <c r="E343">
        <v>0</v>
      </c>
      <c r="F343">
        <v>0.8</v>
      </c>
      <c r="G343">
        <v>0</v>
      </c>
      <c r="H343">
        <v>0.06</v>
      </c>
      <c r="I343">
        <v>0.01</v>
      </c>
      <c r="J343">
        <v>1</v>
      </c>
      <c r="K343">
        <v>0</v>
      </c>
      <c r="L343">
        <v>0.8</v>
      </c>
      <c r="M343">
        <v>0.1</v>
      </c>
      <c r="N343">
        <v>0.08</v>
      </c>
      <c r="O343">
        <v>0.01</v>
      </c>
    </row>
    <row r="344" spans="1:15" x14ac:dyDescent="0.25">
      <c r="A344">
        <v>-1.577409110562441</v>
      </c>
      <c r="B344">
        <v>-2.1178602084303968</v>
      </c>
      <c r="D344">
        <v>1</v>
      </c>
      <c r="E344">
        <v>0</v>
      </c>
      <c r="F344">
        <v>0.8</v>
      </c>
      <c r="G344">
        <v>0.1</v>
      </c>
      <c r="H344">
        <v>0.06</v>
      </c>
      <c r="I344">
        <v>0.01</v>
      </c>
      <c r="J344">
        <v>1</v>
      </c>
      <c r="K344">
        <v>0</v>
      </c>
      <c r="L344">
        <v>0.8</v>
      </c>
      <c r="M344">
        <v>0.1</v>
      </c>
      <c r="N344">
        <v>0.08</v>
      </c>
      <c r="O344">
        <v>0.01</v>
      </c>
    </row>
    <row r="345" spans="1:15" x14ac:dyDescent="0.25">
      <c r="A345">
        <v>-1.5392646090935218</v>
      </c>
      <c r="B345">
        <v>-4.0868002879593899</v>
      </c>
      <c r="D345">
        <v>1</v>
      </c>
      <c r="E345">
        <v>0</v>
      </c>
      <c r="F345">
        <v>0.8</v>
      </c>
      <c r="G345">
        <v>0</v>
      </c>
      <c r="H345">
        <v>0.08</v>
      </c>
      <c r="I345">
        <v>0.01</v>
      </c>
      <c r="J345">
        <v>1</v>
      </c>
      <c r="K345">
        <v>0</v>
      </c>
      <c r="L345">
        <v>0.8</v>
      </c>
      <c r="M345">
        <v>0.1</v>
      </c>
      <c r="N345">
        <v>0.08</v>
      </c>
      <c r="O345">
        <v>0.01</v>
      </c>
    </row>
    <row r="346" spans="1:15" x14ac:dyDescent="0.25">
      <c r="A346">
        <v>-1.5885328313333942</v>
      </c>
      <c r="B346">
        <v>-1.9996654314345683</v>
      </c>
      <c r="D346">
        <v>1</v>
      </c>
      <c r="E346">
        <v>0</v>
      </c>
      <c r="F346">
        <v>0.8</v>
      </c>
      <c r="G346">
        <v>0.1</v>
      </c>
      <c r="H346">
        <v>0.08</v>
      </c>
      <c r="I346">
        <v>0.01</v>
      </c>
      <c r="J346">
        <v>1</v>
      </c>
      <c r="K346">
        <v>0</v>
      </c>
      <c r="L346">
        <v>0.8</v>
      </c>
      <c r="M346">
        <v>0.1</v>
      </c>
      <c r="N346">
        <v>0.08</v>
      </c>
      <c r="O346">
        <v>0.01</v>
      </c>
    </row>
    <row r="347" spans="1:15" x14ac:dyDescent="0.25">
      <c r="A347">
        <v>17.200183333410234</v>
      </c>
      <c r="B347">
        <v>-4.9798327157172846</v>
      </c>
      <c r="D347">
        <v>-1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-1</v>
      </c>
      <c r="K347">
        <v>1</v>
      </c>
      <c r="L347">
        <v>0.8</v>
      </c>
      <c r="M347">
        <v>0.1</v>
      </c>
      <c r="N347">
        <v>0.08</v>
      </c>
      <c r="O347">
        <v>0.01</v>
      </c>
    </row>
    <row r="348" spans="1:15" x14ac:dyDescent="0.25">
      <c r="A348">
        <v>16.901227962801496</v>
      </c>
      <c r="B348">
        <v>-4.9796654314345687</v>
      </c>
      <c r="D348">
        <v>-1</v>
      </c>
      <c r="E348">
        <v>0</v>
      </c>
      <c r="F348">
        <v>0.8</v>
      </c>
      <c r="G348">
        <v>0.1</v>
      </c>
      <c r="H348">
        <v>0.08</v>
      </c>
      <c r="I348">
        <v>0.01</v>
      </c>
      <c r="J348">
        <v>-1</v>
      </c>
      <c r="K348">
        <v>1</v>
      </c>
      <c r="L348">
        <v>0.8</v>
      </c>
      <c r="M348">
        <v>0.1</v>
      </c>
      <c r="N348">
        <v>0.08</v>
      </c>
      <c r="O348">
        <v>0.01</v>
      </c>
    </row>
    <row r="349" spans="1:15" x14ac:dyDescent="0.25">
      <c r="A349">
        <v>69.284049725930885</v>
      </c>
      <c r="B349">
        <v>-9.959832715717285</v>
      </c>
      <c r="D349">
        <v>-1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-1</v>
      </c>
      <c r="K349">
        <v>2</v>
      </c>
      <c r="L349">
        <v>0.8</v>
      </c>
      <c r="M349">
        <v>0.1</v>
      </c>
      <c r="N349">
        <v>0.08</v>
      </c>
      <c r="O349">
        <v>0.01</v>
      </c>
    </row>
    <row r="350" spans="1:15" x14ac:dyDescent="0.25">
      <c r="A350">
        <v>78.254698225629312</v>
      </c>
      <c r="B350">
        <v>-12.079662771967813</v>
      </c>
      <c r="D350">
        <v>-1</v>
      </c>
      <c r="E350">
        <v>1</v>
      </c>
      <c r="F350">
        <v>0</v>
      </c>
      <c r="G350">
        <v>0.1</v>
      </c>
      <c r="H350">
        <v>0</v>
      </c>
      <c r="I350">
        <v>0</v>
      </c>
      <c r="J350">
        <v>-1</v>
      </c>
      <c r="K350">
        <v>2</v>
      </c>
      <c r="L350">
        <v>0.8</v>
      </c>
      <c r="M350">
        <v>0.1</v>
      </c>
      <c r="N350">
        <v>0.08</v>
      </c>
      <c r="O350">
        <v>0.01</v>
      </c>
    </row>
    <row r="351" spans="1:15" x14ac:dyDescent="0.25">
      <c r="A351">
        <v>71.094343916674774</v>
      </c>
      <c r="B351">
        <v>-10.079085702572506</v>
      </c>
      <c r="D351">
        <v>-1</v>
      </c>
      <c r="E351">
        <v>1</v>
      </c>
      <c r="F351">
        <v>0</v>
      </c>
      <c r="G351">
        <v>0</v>
      </c>
      <c r="H351">
        <v>0.02</v>
      </c>
      <c r="I351">
        <v>0</v>
      </c>
      <c r="J351">
        <v>-1</v>
      </c>
      <c r="K351">
        <v>2</v>
      </c>
      <c r="L351">
        <v>0.8</v>
      </c>
      <c r="M351">
        <v>0.1</v>
      </c>
      <c r="N351">
        <v>0.08</v>
      </c>
      <c r="O351">
        <v>0.01</v>
      </c>
    </row>
    <row r="352" spans="1:15" x14ac:dyDescent="0.25">
      <c r="A352">
        <v>72.900081697860131</v>
      </c>
      <c r="B352">
        <v>-10.355601104430974</v>
      </c>
      <c r="D352">
        <v>-1</v>
      </c>
      <c r="E352">
        <v>1</v>
      </c>
      <c r="F352">
        <v>0</v>
      </c>
      <c r="G352">
        <v>0</v>
      </c>
      <c r="H352">
        <v>0.04</v>
      </c>
      <c r="I352">
        <v>0</v>
      </c>
      <c r="J352">
        <v>-1</v>
      </c>
      <c r="K352">
        <v>2</v>
      </c>
      <c r="L352">
        <v>0.8</v>
      </c>
      <c r="M352">
        <v>0.1</v>
      </c>
      <c r="N352">
        <v>0.08</v>
      </c>
      <c r="O352">
        <v>0.01</v>
      </c>
    </row>
    <row r="353" spans="1:15" x14ac:dyDescent="0.25">
      <c r="A353">
        <v>88.947599824850698</v>
      </c>
      <c r="B353">
        <v>-13.425667856834773</v>
      </c>
      <c r="D353">
        <v>-1</v>
      </c>
      <c r="E353">
        <v>1</v>
      </c>
      <c r="F353">
        <v>0.8</v>
      </c>
      <c r="G353">
        <v>0.1</v>
      </c>
      <c r="H353">
        <v>0.04</v>
      </c>
      <c r="I353">
        <v>0</v>
      </c>
      <c r="J353">
        <v>-1</v>
      </c>
      <c r="K353">
        <v>2</v>
      </c>
      <c r="L353">
        <v>0.8</v>
      </c>
      <c r="M353">
        <v>0.1</v>
      </c>
      <c r="N353">
        <v>0.08</v>
      </c>
      <c r="O353">
        <v>0.01</v>
      </c>
    </row>
    <row r="354" spans="1:15" x14ac:dyDescent="0.25">
      <c r="A354">
        <v>74.697862931574434</v>
      </c>
      <c r="B354">
        <v>-10.785667856834772</v>
      </c>
      <c r="D354">
        <v>-1</v>
      </c>
      <c r="E354">
        <v>1</v>
      </c>
      <c r="F354">
        <v>0</v>
      </c>
      <c r="G354">
        <v>0</v>
      </c>
      <c r="H354">
        <v>0.06</v>
      </c>
      <c r="I354">
        <v>0</v>
      </c>
      <c r="J354">
        <v>-1</v>
      </c>
      <c r="K354">
        <v>2</v>
      </c>
      <c r="L354">
        <v>0.8</v>
      </c>
      <c r="M354">
        <v>0.1</v>
      </c>
      <c r="N354">
        <v>0.08</v>
      </c>
      <c r="O354">
        <v>0.01</v>
      </c>
    </row>
    <row r="355" spans="1:15" x14ac:dyDescent="0.25">
      <c r="A355">
        <v>87.437124265338241</v>
      </c>
      <c r="B355">
        <v>-13.11560110443097</v>
      </c>
      <c r="D355">
        <v>-1</v>
      </c>
      <c r="E355">
        <v>1</v>
      </c>
      <c r="F355">
        <v>0.8</v>
      </c>
      <c r="G355">
        <v>0.1</v>
      </c>
      <c r="H355">
        <v>0.06</v>
      </c>
      <c r="I355">
        <v>0</v>
      </c>
      <c r="J355">
        <v>-1</v>
      </c>
      <c r="K355">
        <v>2</v>
      </c>
      <c r="L355">
        <v>0.8</v>
      </c>
      <c r="M355">
        <v>0.1</v>
      </c>
      <c r="N355">
        <v>0.08</v>
      </c>
      <c r="O355">
        <v>0.01</v>
      </c>
    </row>
    <row r="356" spans="1:15" x14ac:dyDescent="0.25">
      <c r="A356">
        <v>76.484034140014131</v>
      </c>
      <c r="B356">
        <v>-11.363165915278651</v>
      </c>
      <c r="D356">
        <v>-1</v>
      </c>
      <c r="E356">
        <v>1</v>
      </c>
      <c r="F356">
        <v>0</v>
      </c>
      <c r="G356">
        <v>0</v>
      </c>
      <c r="H356">
        <v>0.08</v>
      </c>
      <c r="I356">
        <v>0</v>
      </c>
      <c r="J356">
        <v>-1</v>
      </c>
      <c r="K356">
        <v>2</v>
      </c>
      <c r="L356">
        <v>0.8</v>
      </c>
      <c r="M356">
        <v>0.1</v>
      </c>
      <c r="N356">
        <v>0.08</v>
      </c>
      <c r="O356">
        <v>0.01</v>
      </c>
    </row>
    <row r="357" spans="1:15" x14ac:dyDescent="0.25">
      <c r="A357">
        <v>85.888189540606206</v>
      </c>
      <c r="B357">
        <v>-12.959085702572507</v>
      </c>
      <c r="D357">
        <v>-1</v>
      </c>
      <c r="E357">
        <v>1</v>
      </c>
      <c r="F357">
        <v>0.8</v>
      </c>
      <c r="G357">
        <v>0.1</v>
      </c>
      <c r="H357">
        <v>0.08</v>
      </c>
      <c r="I357">
        <v>0</v>
      </c>
      <c r="J357">
        <v>-1</v>
      </c>
      <c r="K357">
        <v>2</v>
      </c>
      <c r="L357">
        <v>0.8</v>
      </c>
      <c r="M357">
        <v>0.1</v>
      </c>
      <c r="N357">
        <v>0.08</v>
      </c>
      <c r="O357">
        <v>0.01</v>
      </c>
    </row>
    <row r="358" spans="1:15" x14ac:dyDescent="0.25">
      <c r="A358">
        <v>70.18956395857515</v>
      </c>
      <c r="B358">
        <v>-9.9996654314345683</v>
      </c>
      <c r="D358">
        <v>-1</v>
      </c>
      <c r="E358">
        <v>1</v>
      </c>
      <c r="F358">
        <v>0</v>
      </c>
      <c r="G358">
        <v>0</v>
      </c>
      <c r="H358">
        <v>0</v>
      </c>
      <c r="I358">
        <v>0.01</v>
      </c>
      <c r="J358">
        <v>-1</v>
      </c>
      <c r="K358">
        <v>2</v>
      </c>
      <c r="L358">
        <v>0.8</v>
      </c>
      <c r="M358">
        <v>0.1</v>
      </c>
      <c r="N358">
        <v>0.08</v>
      </c>
      <c r="O358">
        <v>0.01</v>
      </c>
    </row>
    <row r="359" spans="1:15" x14ac:dyDescent="0.25">
      <c r="A359">
        <v>71.997988838053445</v>
      </c>
      <c r="B359">
        <v>-10.197860208430399</v>
      </c>
      <c r="D359">
        <v>-1</v>
      </c>
      <c r="E359">
        <v>1</v>
      </c>
      <c r="F359">
        <v>0</v>
      </c>
      <c r="G359">
        <v>0</v>
      </c>
      <c r="H359">
        <v>0.02</v>
      </c>
      <c r="I359">
        <v>0.01</v>
      </c>
      <c r="J359">
        <v>-1</v>
      </c>
      <c r="K359">
        <v>2</v>
      </c>
      <c r="L359">
        <v>0.8</v>
      </c>
      <c r="M359">
        <v>0.1</v>
      </c>
      <c r="N359">
        <v>0.08</v>
      </c>
      <c r="O359">
        <v>0.01</v>
      </c>
    </row>
    <row r="360" spans="1:15" x14ac:dyDescent="0.25">
      <c r="A360">
        <v>89.686865463715876</v>
      </c>
      <c r="B360">
        <v>-13.63646219105709</v>
      </c>
      <c r="D360">
        <v>-1</v>
      </c>
      <c r="E360">
        <v>1</v>
      </c>
      <c r="F360">
        <v>0.8</v>
      </c>
      <c r="G360">
        <v>0.1</v>
      </c>
      <c r="H360">
        <v>0.02</v>
      </c>
      <c r="I360">
        <v>0.01</v>
      </c>
      <c r="J360">
        <v>-1</v>
      </c>
      <c r="K360">
        <v>2</v>
      </c>
      <c r="L360">
        <v>0.8</v>
      </c>
      <c r="M360">
        <v>0.1</v>
      </c>
      <c r="N360">
        <v>0.08</v>
      </c>
      <c r="O360">
        <v>0.01</v>
      </c>
    </row>
    <row r="361" spans="1:15" x14ac:dyDescent="0.25">
      <c r="A361">
        <v>73.800189385579415</v>
      </c>
      <c r="B361">
        <v>-10.551767552765748</v>
      </c>
      <c r="D361">
        <v>-1</v>
      </c>
      <c r="E361">
        <v>1</v>
      </c>
      <c r="F361">
        <v>0</v>
      </c>
      <c r="G361">
        <v>0</v>
      </c>
      <c r="H361">
        <v>0.04</v>
      </c>
      <c r="I361">
        <v>0.01</v>
      </c>
      <c r="J361">
        <v>-1</v>
      </c>
      <c r="K361">
        <v>2</v>
      </c>
      <c r="L361">
        <v>0.8</v>
      </c>
      <c r="M361">
        <v>0.1</v>
      </c>
      <c r="N361">
        <v>0.08</v>
      </c>
      <c r="O361">
        <v>0.01</v>
      </c>
    </row>
    <row r="362" spans="1:15" x14ac:dyDescent="0.25">
      <c r="A362">
        <v>88.197477895095332</v>
      </c>
      <c r="B362">
        <v>-13.251767552765745</v>
      </c>
      <c r="D362">
        <v>-1</v>
      </c>
      <c r="E362">
        <v>1</v>
      </c>
      <c r="F362">
        <v>0.8</v>
      </c>
      <c r="G362">
        <v>0.1</v>
      </c>
      <c r="H362">
        <v>0.04</v>
      </c>
      <c r="I362">
        <v>0.01</v>
      </c>
      <c r="J362">
        <v>-1</v>
      </c>
      <c r="K362">
        <v>2</v>
      </c>
      <c r="L362">
        <v>0.8</v>
      </c>
      <c r="M362">
        <v>0.1</v>
      </c>
      <c r="N362">
        <v>0.08</v>
      </c>
      <c r="O362">
        <v>0.01</v>
      </c>
    </row>
    <row r="363" spans="1:15" x14ac:dyDescent="0.25">
      <c r="A363">
        <v>75.592637784405269</v>
      </c>
      <c r="B363">
        <v>-11.056462191057088</v>
      </c>
      <c r="D363">
        <v>-1</v>
      </c>
      <c r="E363">
        <v>1</v>
      </c>
      <c r="F363">
        <v>0</v>
      </c>
      <c r="G363">
        <v>0</v>
      </c>
      <c r="H363">
        <v>0.06</v>
      </c>
      <c r="I363">
        <v>0.01</v>
      </c>
      <c r="J363">
        <v>-1</v>
      </c>
      <c r="K363">
        <v>2</v>
      </c>
      <c r="L363">
        <v>0.8</v>
      </c>
      <c r="M363">
        <v>0.1</v>
      </c>
      <c r="N363">
        <v>0.08</v>
      </c>
      <c r="O363">
        <v>0.01</v>
      </c>
    </row>
    <row r="364" spans="1:15" x14ac:dyDescent="0.25">
      <c r="A364">
        <v>86.667157584714488</v>
      </c>
      <c r="B364">
        <v>-13.017860208430397</v>
      </c>
      <c r="D364">
        <v>-1</v>
      </c>
      <c r="E364">
        <v>1</v>
      </c>
      <c r="F364">
        <v>0.8</v>
      </c>
      <c r="G364">
        <v>0.1</v>
      </c>
      <c r="H364">
        <v>0.06</v>
      </c>
      <c r="I364">
        <v>0.01</v>
      </c>
      <c r="J364">
        <v>-1</v>
      </c>
      <c r="K364">
        <v>2</v>
      </c>
      <c r="L364">
        <v>0.8</v>
      </c>
      <c r="M364">
        <v>0.1</v>
      </c>
      <c r="N364">
        <v>0.08</v>
      </c>
      <c r="O364">
        <v>0.01</v>
      </c>
    </row>
    <row r="365" spans="1:15" x14ac:dyDescent="0.25">
      <c r="A365">
        <v>77.371557323700273</v>
      </c>
      <c r="B365">
        <v>-11.704653460697134</v>
      </c>
      <c r="D365">
        <v>-1</v>
      </c>
      <c r="E365">
        <v>1</v>
      </c>
      <c r="F365">
        <v>0</v>
      </c>
      <c r="G365">
        <v>0</v>
      </c>
      <c r="H365">
        <v>0.08</v>
      </c>
      <c r="I365">
        <v>0.01</v>
      </c>
      <c r="J365">
        <v>-1</v>
      </c>
      <c r="K365">
        <v>2</v>
      </c>
      <c r="L365">
        <v>0.8</v>
      </c>
      <c r="M365">
        <v>0.1</v>
      </c>
      <c r="N365">
        <v>0.08</v>
      </c>
      <c r="O365">
        <v>0.01</v>
      </c>
    </row>
    <row r="366" spans="1:15" x14ac:dyDescent="0.25">
      <c r="A366">
        <v>85.10082388559448</v>
      </c>
      <c r="B366">
        <v>-12.93966543143457</v>
      </c>
      <c r="D366">
        <v>-1</v>
      </c>
      <c r="E366">
        <v>1</v>
      </c>
      <c r="F366">
        <v>0.8</v>
      </c>
      <c r="G366">
        <v>0.1</v>
      </c>
      <c r="H366">
        <v>0.08</v>
      </c>
      <c r="I366">
        <v>0.01</v>
      </c>
      <c r="J366">
        <v>-1</v>
      </c>
      <c r="K366">
        <v>2</v>
      </c>
      <c r="L366">
        <v>0.8</v>
      </c>
      <c r="M366">
        <v>0.1</v>
      </c>
      <c r="N366">
        <v>0.08</v>
      </c>
      <c r="O366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103"/>
  <sheetViews>
    <sheetView tabSelected="1" topLeftCell="IS1" zoomScaleNormal="100" workbookViewId="0">
      <selection activeCell="JB31" sqref="JB31"/>
    </sheetView>
  </sheetViews>
  <sheetFormatPr defaultRowHeight="15" x14ac:dyDescent="0.25"/>
  <cols>
    <col min="267" max="269" width="12" bestFit="1" customWidth="1"/>
    <col min="270" max="270" width="12.7109375" bestFit="1" customWidth="1"/>
    <col min="271" max="272" width="12" bestFit="1" customWidth="1"/>
    <col min="273" max="273" width="12.7109375" bestFit="1" customWidth="1"/>
  </cols>
  <sheetData>
    <row r="1" spans="1:273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JG1">
        <v>1.96</v>
      </c>
      <c r="JH1">
        <v>200</v>
      </c>
    </row>
    <row r="2" spans="1:273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1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Z2" t="s">
        <v>282</v>
      </c>
      <c r="JA2" t="s">
        <v>283</v>
      </c>
      <c r="JB2" t="s">
        <v>284</v>
      </c>
      <c r="JC2" t="s">
        <v>282</v>
      </c>
      <c r="JD2" t="s">
        <v>283</v>
      </c>
      <c r="JE2" t="s">
        <v>284</v>
      </c>
      <c r="JG2" t="s">
        <v>285</v>
      </c>
      <c r="JH2" t="s">
        <v>281</v>
      </c>
      <c r="JI2" t="s">
        <v>283</v>
      </c>
      <c r="JJ2" t="s">
        <v>284</v>
      </c>
      <c r="JK2" t="s">
        <v>281</v>
      </c>
      <c r="JL2" t="s">
        <v>283</v>
      </c>
      <c r="JM2" t="s">
        <v>284</v>
      </c>
    </row>
    <row r="3" spans="1:273" x14ac:dyDescent="0.25">
      <c r="A3">
        <v>0</v>
      </c>
      <c r="B3">
        <v>0</v>
      </c>
      <c r="C3">
        <v>0</v>
      </c>
      <c r="K3">
        <v>1</v>
      </c>
      <c r="L3">
        <v>1</v>
      </c>
      <c r="M3">
        <v>0</v>
      </c>
      <c r="N3">
        <v>0</v>
      </c>
      <c r="R3">
        <v>0</v>
      </c>
      <c r="S3">
        <v>0</v>
      </c>
      <c r="T3">
        <v>0</v>
      </c>
      <c r="U3" s="2">
        <v>0</v>
      </c>
      <c r="V3" s="1"/>
      <c r="W3" s="1">
        <v>0</v>
      </c>
      <c r="X3" s="1">
        <v>0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S3">
        <v>5.0000000000000004E-6</v>
      </c>
      <c r="HT3">
        <v>5.0000000000000001E-9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R3">
        <v>365</v>
      </c>
      <c r="IS3">
        <v>1960001</v>
      </c>
      <c r="IT3">
        <v>0</v>
      </c>
      <c r="IU3">
        <v>0</v>
      </c>
      <c r="IV3">
        <v>0</v>
      </c>
      <c r="IW3">
        <v>0</v>
      </c>
      <c r="IX3">
        <v>0</v>
      </c>
      <c r="IZ3">
        <f>IU3-IT3*IT3</f>
        <v>0</v>
      </c>
      <c r="JA3">
        <f>IT3+$JG$1*SQRT(IZ3)/SQRT($JH$1)</f>
        <v>0</v>
      </c>
      <c r="JB3">
        <f>IT3-$JG$1*SQRT(IZ3)/SQRT($JH$1)</f>
        <v>0</v>
      </c>
      <c r="JC3">
        <f>IX3-IW3*IW3</f>
        <v>0</v>
      </c>
      <c r="JD3">
        <f>IW3+$JG$1*SQRT(JC3)/SQRT($JH$1)</f>
        <v>0</v>
      </c>
      <c r="JE3">
        <f>IW3-$JG$1*SQRT(JC3)/SQRT($JH$1)</f>
        <v>0</v>
      </c>
      <c r="JG3">
        <f>IV3/IS3</f>
        <v>0</v>
      </c>
      <c r="JH3">
        <f>IT3/IR3</f>
        <v>0</v>
      </c>
      <c r="JI3">
        <f>JD3/IR3</f>
        <v>0</v>
      </c>
      <c r="JJ3">
        <f>JE3/IR3</f>
        <v>0</v>
      </c>
      <c r="JK3">
        <f>IW3/IR3</f>
        <v>0</v>
      </c>
      <c r="JL3">
        <f>JD3/IR3</f>
        <v>0</v>
      </c>
      <c r="JM3">
        <f>JE3/IR3</f>
        <v>0</v>
      </c>
    </row>
    <row r="4" spans="1:273" x14ac:dyDescent="0.25">
      <c r="A4">
        <v>25</v>
      </c>
      <c r="B4">
        <v>2400</v>
      </c>
      <c r="C4">
        <v>5760000</v>
      </c>
      <c r="K4">
        <v>25</v>
      </c>
      <c r="L4">
        <v>625</v>
      </c>
      <c r="M4">
        <v>0</v>
      </c>
      <c r="N4">
        <v>0</v>
      </c>
      <c r="R4">
        <v>0</v>
      </c>
      <c r="S4">
        <v>2.6850000000000001</v>
      </c>
      <c r="T4">
        <v>0.10498799999999923</v>
      </c>
      <c r="U4" s="3">
        <v>7.5208333333333336E-5</v>
      </c>
      <c r="V4" s="1"/>
      <c r="W4" s="1">
        <v>2.69</v>
      </c>
      <c r="X4" s="1">
        <v>2.7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</v>
      </c>
      <c r="AI4" s="1">
        <v>1</v>
      </c>
      <c r="AJ4" s="1">
        <v>1.0049999999999999</v>
      </c>
      <c r="AK4" s="1">
        <v>1.0149999999999999</v>
      </c>
      <c r="AL4" s="1">
        <v>1.04</v>
      </c>
      <c r="AM4" s="1">
        <v>1.1299999999999999</v>
      </c>
      <c r="AN4" s="1">
        <v>1.06</v>
      </c>
      <c r="AO4" s="1">
        <v>1.21</v>
      </c>
      <c r="AP4" s="1">
        <v>1.06</v>
      </c>
      <c r="AQ4" s="1">
        <v>1.21</v>
      </c>
      <c r="AR4" s="1">
        <v>1.07</v>
      </c>
      <c r="AS4" s="1">
        <v>1.24</v>
      </c>
      <c r="AT4" s="1">
        <v>1.075</v>
      </c>
      <c r="AU4" s="1">
        <v>1.2549999999999999</v>
      </c>
      <c r="AV4" s="1">
        <v>1.085</v>
      </c>
      <c r="AW4" s="1">
        <v>1.2849999999999999</v>
      </c>
      <c r="AX4" s="1">
        <v>1.135</v>
      </c>
      <c r="AY4" s="1">
        <v>1.4850000000000001</v>
      </c>
      <c r="AZ4" s="1">
        <v>1.1950000000000001</v>
      </c>
      <c r="BA4" s="1">
        <v>1.7549999999999999</v>
      </c>
      <c r="BB4" s="1">
        <v>1.31</v>
      </c>
      <c r="BC4" s="1">
        <v>2.31</v>
      </c>
      <c r="BD4" s="1">
        <v>1.395</v>
      </c>
      <c r="BE4" s="1">
        <v>2.8050000000000002</v>
      </c>
      <c r="BF4" s="1">
        <v>1.4850000000000001</v>
      </c>
      <c r="BG4" s="1">
        <v>3.1850000000000001</v>
      </c>
      <c r="BH4" s="1">
        <v>1.595</v>
      </c>
      <c r="BI4" s="1">
        <v>3.9049999999999998</v>
      </c>
      <c r="BJ4" s="1">
        <v>1.7350000000000001</v>
      </c>
      <c r="BK4" s="1">
        <v>4.4349999999999996</v>
      </c>
      <c r="BL4" s="1">
        <v>1.9550000000000001</v>
      </c>
      <c r="BM4">
        <v>5.6849999999999996</v>
      </c>
      <c r="BN4">
        <v>2.23</v>
      </c>
      <c r="BO4">
        <v>7.48</v>
      </c>
      <c r="BP4">
        <v>2.5499999999999998</v>
      </c>
      <c r="BQ4">
        <v>10.29</v>
      </c>
      <c r="BR4">
        <v>3.291457286432161</v>
      </c>
      <c r="BS4">
        <v>18.989949748743719</v>
      </c>
      <c r="BT4">
        <v>4.4271356783919602</v>
      </c>
      <c r="BU4">
        <v>34.467336683417088</v>
      </c>
      <c r="BV4">
        <v>5.5177664974619294</v>
      </c>
      <c r="BW4">
        <v>51.81218274111675</v>
      </c>
      <c r="BX4">
        <v>7.7784090909090908</v>
      </c>
      <c r="BY4">
        <v>94.494318181818187</v>
      </c>
      <c r="BZ4">
        <v>10.857142857142858</v>
      </c>
      <c r="CA4">
        <v>176.85714285714286</v>
      </c>
      <c r="CB4">
        <v>1</v>
      </c>
      <c r="CC4">
        <v>1</v>
      </c>
      <c r="CH4">
        <v>1.45</v>
      </c>
      <c r="CI4">
        <v>2.66</v>
      </c>
      <c r="CJ4">
        <v>19.22</v>
      </c>
      <c r="CK4">
        <v>684.85</v>
      </c>
      <c r="CL4">
        <v>31.91</v>
      </c>
      <c r="CM4">
        <v>2107.54</v>
      </c>
      <c r="CN4">
        <v>34.884999999999998</v>
      </c>
      <c r="CO4">
        <v>2605.2449999999999</v>
      </c>
      <c r="CP4">
        <v>36.25</v>
      </c>
      <c r="CQ4">
        <v>2761.79</v>
      </c>
      <c r="CR4">
        <v>39.115000000000002</v>
      </c>
      <c r="CS4">
        <v>3104.8850000000002</v>
      </c>
      <c r="CT4">
        <v>40.875</v>
      </c>
      <c r="CU4">
        <v>3259.625</v>
      </c>
      <c r="CV4">
        <v>44.58</v>
      </c>
      <c r="CW4">
        <v>3781.51</v>
      </c>
      <c r="CX4">
        <v>49.634999999999998</v>
      </c>
      <c r="CY4">
        <v>5134.7449999999999</v>
      </c>
      <c r="CZ4">
        <v>57.954999999999998</v>
      </c>
      <c r="DA4">
        <v>7321.3950000000004</v>
      </c>
      <c r="DB4">
        <v>69.284999999999997</v>
      </c>
      <c r="DC4">
        <v>11465.465</v>
      </c>
      <c r="DD4">
        <v>78.944999999999993</v>
      </c>
      <c r="DE4">
        <v>15527.165000000001</v>
      </c>
      <c r="DF4">
        <v>90.174999999999997</v>
      </c>
      <c r="DG4">
        <v>18535.514999999999</v>
      </c>
      <c r="DH4">
        <v>103.71</v>
      </c>
      <c r="DI4">
        <v>24924.639999999999</v>
      </c>
      <c r="DJ4">
        <v>117.315</v>
      </c>
      <c r="DK4">
        <v>28236.465</v>
      </c>
      <c r="DL4">
        <v>139.285</v>
      </c>
      <c r="DM4">
        <v>38389.945</v>
      </c>
      <c r="DN4">
        <v>168.82</v>
      </c>
      <c r="DO4">
        <v>53269.73</v>
      </c>
      <c r="DP4">
        <v>202.66499999999999</v>
      </c>
      <c r="DQ4">
        <v>78452.154999999999</v>
      </c>
      <c r="DR4">
        <v>276.37688442211055</v>
      </c>
      <c r="DS4">
        <v>156634.51758793968</v>
      </c>
      <c r="DT4">
        <v>391.30150753768845</v>
      </c>
      <c r="DU4">
        <v>300038.0552763819</v>
      </c>
      <c r="DV4">
        <v>502.02538071065987</v>
      </c>
      <c r="DW4">
        <v>465145.69035532995</v>
      </c>
      <c r="DX4">
        <v>730.375</v>
      </c>
      <c r="DY4">
        <v>870387.36363636365</v>
      </c>
      <c r="DZ4">
        <v>1048</v>
      </c>
      <c r="EA4">
        <v>1691701.4285714286</v>
      </c>
      <c r="EB4">
        <v>44</v>
      </c>
      <c r="EC4">
        <v>1936</v>
      </c>
      <c r="EH4">
        <v>-8.4106174819234525</v>
      </c>
      <c r="EI4">
        <v>59.604033431867848</v>
      </c>
      <c r="EJ4">
        <v>71.957174755461907</v>
      </c>
      <c r="EK4">
        <v>74.020057084418156</v>
      </c>
      <c r="EL4">
        <v>76.159107391300537</v>
      </c>
      <c r="EM4">
        <v>78.215968895385799</v>
      </c>
      <c r="EN4">
        <v>79.479625338898543</v>
      </c>
      <c r="EO4">
        <v>80.841157444639435</v>
      </c>
      <c r="EP4">
        <v>82.122908926796711</v>
      </c>
      <c r="EQ4">
        <v>84.081577500272246</v>
      </c>
      <c r="ER4">
        <v>85.973865578262178</v>
      </c>
      <c r="ES4">
        <v>88.339899177825757</v>
      </c>
      <c r="ET4">
        <v>90.289419043659649</v>
      </c>
      <c r="EU4">
        <v>92.045605934505232</v>
      </c>
      <c r="EV4">
        <v>93.300038638960757</v>
      </c>
      <c r="EW4">
        <v>95.201685996583649</v>
      </c>
      <c r="EX4">
        <v>97.520518163258217</v>
      </c>
      <c r="EY4">
        <v>98.949622766750267</v>
      </c>
      <c r="EZ4">
        <v>100.47946436865087</v>
      </c>
      <c r="FA4">
        <v>102.61901983216534</v>
      </c>
      <c r="FB4">
        <v>103.63235831512972</v>
      </c>
      <c r="FC4">
        <v>105.15171382439767</v>
      </c>
      <c r="FD4">
        <v>106.74980491279292</v>
      </c>
      <c r="FE4">
        <v>106.76389893908478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199</v>
      </c>
      <c r="FZ4">
        <v>199</v>
      </c>
      <c r="GA4">
        <v>197</v>
      </c>
      <c r="GB4">
        <v>176</v>
      </c>
      <c r="GC4">
        <v>7</v>
      </c>
      <c r="GD4">
        <v>1</v>
      </c>
      <c r="GF4">
        <v>1841.1</v>
      </c>
      <c r="GG4">
        <v>172.33500000000001</v>
      </c>
      <c r="GH4">
        <v>110.08</v>
      </c>
      <c r="GI4">
        <v>99.754999999999995</v>
      </c>
      <c r="GJ4">
        <v>91.034999999999997</v>
      </c>
      <c r="GK4">
        <v>82.625</v>
      </c>
      <c r="GL4">
        <v>75.004999999999995</v>
      </c>
      <c r="GM4">
        <v>67.61</v>
      </c>
      <c r="GN4">
        <v>60.68</v>
      </c>
      <c r="GO4">
        <v>54.53</v>
      </c>
      <c r="GP4">
        <v>48.265000000000001</v>
      </c>
      <c r="GQ4">
        <v>42.244999999999997</v>
      </c>
      <c r="GR4">
        <v>36.645000000000003</v>
      </c>
      <c r="GS4">
        <v>31.245000000000001</v>
      </c>
      <c r="GT4">
        <v>25.995000000000001</v>
      </c>
      <c r="GU4">
        <v>21.195</v>
      </c>
      <c r="GV4">
        <v>16.89</v>
      </c>
      <c r="GW4">
        <v>13.8</v>
      </c>
      <c r="GX4">
        <v>10.804020100502512</v>
      </c>
      <c r="GY4">
        <v>7.9447236180904524</v>
      </c>
      <c r="GZ4">
        <v>5.3401015228426392</v>
      </c>
      <c r="HA4">
        <v>2.9488636363636362</v>
      </c>
      <c r="HB4">
        <v>1</v>
      </c>
      <c r="HC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252</v>
      </c>
      <c r="HS4">
        <v>0.12809921000000007</v>
      </c>
      <c r="HT4">
        <v>1.644305685254999E-2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R4">
        <v>365</v>
      </c>
      <c r="IS4">
        <v>1960001</v>
      </c>
      <c r="IT4">
        <v>13.195</v>
      </c>
      <c r="IU4">
        <v>180.35499999999999</v>
      </c>
      <c r="IV4">
        <v>2400</v>
      </c>
      <c r="IW4">
        <v>0.9</v>
      </c>
      <c r="IX4">
        <v>1.86</v>
      </c>
      <c r="IZ4">
        <f t="shared" ref="IZ4:IZ67" si="0">IU4-IT4*IT4</f>
        <v>6.246974999999992</v>
      </c>
      <c r="JA4">
        <f t="shared" ref="JA4:JA67" si="1">IT4+$JG$1*SQRT(IZ4)/SQRT($JH$1)</f>
        <v>13.541398463911143</v>
      </c>
      <c r="JB4">
        <f t="shared" ref="JB4:JB67" si="2">IT4-$JG$1*SQRT(IZ4)/SQRT($JH$1)</f>
        <v>12.848601536088857</v>
      </c>
      <c r="JC4">
        <f t="shared" ref="JC4:JC67" si="3">IX4-IW4*IW4</f>
        <v>1.05</v>
      </c>
      <c r="JD4">
        <f t="shared" ref="JD4:JD67" si="4">IW4+$JG$1*SQRT(JC4)/SQRT($JH$1)</f>
        <v>1.0420154921126565</v>
      </c>
      <c r="JE4">
        <f t="shared" ref="JE4:JE67" si="5">IW4-$JG$1*SQRT(JC4)/SQRT($JH$1)</f>
        <v>0.75798450788734351</v>
      </c>
      <c r="JG4">
        <f t="shared" ref="JG4:JG67" si="6">IV4/IS4</f>
        <v>1.2244891711789942E-3</v>
      </c>
      <c r="JH4">
        <f t="shared" ref="JH4:JH67" si="7">IT4/IR4</f>
        <v>3.6150684931506853E-2</v>
      </c>
      <c r="JI4">
        <f>JA4/IR4</f>
        <v>3.7099721818934638E-2</v>
      </c>
      <c r="JJ4">
        <f>JB4/IR4</f>
        <v>3.5201648044079062E-2</v>
      </c>
      <c r="JK4">
        <f t="shared" ref="JK4:JK67" si="8">IW4/IR4</f>
        <v>2.4657534246575342E-3</v>
      </c>
      <c r="JL4">
        <f t="shared" ref="JL4:JL67" si="9">JD4/IR4</f>
        <v>2.8548369646922097E-3</v>
      </c>
      <c r="JM4">
        <f t="shared" ref="JM4:JM67" si="10">JE4/IR4</f>
        <v>2.0766698846228591E-3</v>
      </c>
    </row>
    <row r="5" spans="1:273" x14ac:dyDescent="0.25">
      <c r="A5">
        <v>50</v>
      </c>
      <c r="B5">
        <v>4900</v>
      </c>
      <c r="C5">
        <v>24010000</v>
      </c>
      <c r="K5">
        <v>50</v>
      </c>
      <c r="L5">
        <v>2500</v>
      </c>
      <c r="M5">
        <v>0</v>
      </c>
      <c r="N5">
        <v>0</v>
      </c>
      <c r="R5">
        <v>0</v>
      </c>
      <c r="S5">
        <v>14.12</v>
      </c>
      <c r="T5">
        <v>0.28973100000000213</v>
      </c>
      <c r="U5" s="3">
        <v>3.240740740740741E-6</v>
      </c>
      <c r="V5" s="1"/>
      <c r="W5" s="1">
        <v>14.195</v>
      </c>
      <c r="X5" s="1">
        <v>14.345000000000001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</v>
      </c>
      <c r="AI5" s="1">
        <v>1</v>
      </c>
      <c r="AJ5" s="1">
        <v>1.0049999999999999</v>
      </c>
      <c r="AK5" s="1">
        <v>1.0149999999999999</v>
      </c>
      <c r="AL5" s="1">
        <v>1.0249999999999999</v>
      </c>
      <c r="AM5" s="1">
        <v>1.075</v>
      </c>
      <c r="AN5" s="1">
        <v>1.0249999999999999</v>
      </c>
      <c r="AO5" s="1">
        <v>1.075</v>
      </c>
      <c r="AP5" s="1">
        <v>1.0449999999999999</v>
      </c>
      <c r="AQ5" s="1">
        <v>1.135</v>
      </c>
      <c r="AR5" s="1">
        <v>1.06</v>
      </c>
      <c r="AS5" s="1">
        <v>1.18</v>
      </c>
      <c r="AT5" s="1">
        <v>1.115</v>
      </c>
      <c r="AU5" s="1">
        <v>1.355</v>
      </c>
      <c r="AV5" s="1">
        <v>1.19</v>
      </c>
      <c r="AW5" s="1">
        <v>1.62</v>
      </c>
      <c r="AX5" s="1">
        <v>1.2350000000000001</v>
      </c>
      <c r="AY5" s="1">
        <v>1.7849999999999999</v>
      </c>
      <c r="AZ5" s="1">
        <v>1.26</v>
      </c>
      <c r="BA5" s="1">
        <v>1.89</v>
      </c>
      <c r="BB5" s="1">
        <v>1.365</v>
      </c>
      <c r="BC5" s="1">
        <v>2.3149999999999999</v>
      </c>
      <c r="BD5" s="1">
        <v>1.4750000000000001</v>
      </c>
      <c r="BE5" s="1">
        <v>2.7749999999999999</v>
      </c>
      <c r="BF5" s="1">
        <v>1.57</v>
      </c>
      <c r="BG5" s="1">
        <v>3.14</v>
      </c>
      <c r="BH5" s="1">
        <v>1.75</v>
      </c>
      <c r="BI5" s="1">
        <v>4.0599999999999996</v>
      </c>
      <c r="BJ5" s="1">
        <v>1.905</v>
      </c>
      <c r="BK5" s="1">
        <v>4.875</v>
      </c>
      <c r="BL5" s="1">
        <v>2.16</v>
      </c>
      <c r="BM5">
        <v>6.71</v>
      </c>
      <c r="BN5">
        <v>2.625</v>
      </c>
      <c r="BO5">
        <v>10.935</v>
      </c>
      <c r="BP5">
        <v>3.04</v>
      </c>
      <c r="BQ5">
        <v>14.91</v>
      </c>
      <c r="BR5">
        <v>3.4049999999999998</v>
      </c>
      <c r="BS5">
        <v>18.934999999999999</v>
      </c>
      <c r="BT5">
        <v>4.12</v>
      </c>
      <c r="BU5">
        <v>27.33</v>
      </c>
      <c r="BV5">
        <v>6.2450000000000001</v>
      </c>
      <c r="BW5">
        <v>68.034999999999997</v>
      </c>
      <c r="BX5">
        <v>10.163265306122449</v>
      </c>
      <c r="BY5">
        <v>171.94897959183675</v>
      </c>
      <c r="BZ5">
        <v>27.6</v>
      </c>
      <c r="CA5">
        <v>919.4</v>
      </c>
      <c r="CB5">
        <v>39.5</v>
      </c>
      <c r="CC5">
        <v>1590.5</v>
      </c>
      <c r="CH5">
        <v>1.47</v>
      </c>
      <c r="CI5">
        <v>2.81</v>
      </c>
      <c r="CJ5">
        <v>20.09</v>
      </c>
      <c r="CK5">
        <v>731.45</v>
      </c>
      <c r="CL5">
        <v>29.24</v>
      </c>
      <c r="CM5">
        <v>1545.09</v>
      </c>
      <c r="CN5">
        <v>30.024999999999999</v>
      </c>
      <c r="CO5">
        <v>1604.5650000000001</v>
      </c>
      <c r="CP5">
        <v>33.99</v>
      </c>
      <c r="CQ5">
        <v>2160.4</v>
      </c>
      <c r="CR5">
        <v>38.125</v>
      </c>
      <c r="CS5">
        <v>2624.355</v>
      </c>
      <c r="CT5">
        <v>45.06</v>
      </c>
      <c r="CU5">
        <v>3699.46</v>
      </c>
      <c r="CV5">
        <v>53.805</v>
      </c>
      <c r="CW5">
        <v>5405.0950000000003</v>
      </c>
      <c r="CX5">
        <v>59.41</v>
      </c>
      <c r="CY5">
        <v>6587.54</v>
      </c>
      <c r="CZ5">
        <v>64.16</v>
      </c>
      <c r="DA5">
        <v>7675.11</v>
      </c>
      <c r="DB5">
        <v>74.954999999999998</v>
      </c>
      <c r="DC5">
        <v>10705.565000000001</v>
      </c>
      <c r="DD5">
        <v>90.2</v>
      </c>
      <c r="DE5">
        <v>14674.9</v>
      </c>
      <c r="DF5">
        <v>99.72</v>
      </c>
      <c r="DG5">
        <v>17261.62</v>
      </c>
      <c r="DH5">
        <v>115.66500000000001</v>
      </c>
      <c r="DI5">
        <v>23887.555</v>
      </c>
      <c r="DJ5">
        <v>132</v>
      </c>
      <c r="DK5">
        <v>29977.95</v>
      </c>
      <c r="DL5">
        <v>159.05000000000001</v>
      </c>
      <c r="DM5">
        <v>45305.66</v>
      </c>
      <c r="DN5">
        <v>206.46</v>
      </c>
      <c r="DO5">
        <v>83611.03</v>
      </c>
      <c r="DP5">
        <v>250.97</v>
      </c>
      <c r="DQ5">
        <v>121264.02</v>
      </c>
      <c r="DR5">
        <v>289.7</v>
      </c>
      <c r="DS5">
        <v>160037.26</v>
      </c>
      <c r="DT5">
        <v>361.29</v>
      </c>
      <c r="DU5">
        <v>234749.01</v>
      </c>
      <c r="DV5">
        <v>575.51</v>
      </c>
      <c r="DW5">
        <v>625531.09</v>
      </c>
      <c r="DX5">
        <v>967.99489795918362</v>
      </c>
      <c r="DY5">
        <v>1623353.3724489796</v>
      </c>
      <c r="DZ5">
        <v>2697</v>
      </c>
      <c r="EA5">
        <v>8877000.4000000004</v>
      </c>
      <c r="EB5">
        <v>3887</v>
      </c>
      <c r="EC5">
        <v>15431393</v>
      </c>
      <c r="EH5">
        <v>-10.918114368759609</v>
      </c>
      <c r="EI5">
        <v>59.120190366506137</v>
      </c>
      <c r="EJ5">
        <v>68.228808750443875</v>
      </c>
      <c r="EK5">
        <v>69.006443111936193</v>
      </c>
      <c r="EL5">
        <v>71.118842734758601</v>
      </c>
      <c r="EM5">
        <v>74.069905423865876</v>
      </c>
      <c r="EN5">
        <v>76.61411304876853</v>
      </c>
      <c r="EO5">
        <v>78.130412410725114</v>
      </c>
      <c r="EP5">
        <v>80.524895925225493</v>
      </c>
      <c r="EQ5">
        <v>82.008623175672625</v>
      </c>
      <c r="ER5">
        <v>84.280602837455064</v>
      </c>
      <c r="ES5">
        <v>86.455385923572152</v>
      </c>
      <c r="ET5">
        <v>88.745232425492034</v>
      </c>
      <c r="EU5">
        <v>90.825017757876466</v>
      </c>
      <c r="EV5">
        <v>92.541847553885233</v>
      </c>
      <c r="EW5">
        <v>94.813606824942212</v>
      </c>
      <c r="EX5">
        <v>97.238713652439259</v>
      </c>
      <c r="EY5">
        <v>98.721503420833102</v>
      </c>
      <c r="EZ5">
        <v>100.10655393916879</v>
      </c>
      <c r="FA5">
        <v>101.79837675782652</v>
      </c>
      <c r="FB5">
        <v>103.51095454397917</v>
      </c>
      <c r="FC5">
        <v>105.12259782357567</v>
      </c>
      <c r="FD5">
        <v>106.74826791013152</v>
      </c>
      <c r="FE5">
        <v>106.76355290580526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196</v>
      </c>
      <c r="GC5">
        <v>10</v>
      </c>
      <c r="GD5">
        <v>2</v>
      </c>
      <c r="GF5">
        <v>5735.64</v>
      </c>
      <c r="GG5">
        <v>576.05499999999995</v>
      </c>
      <c r="GH5">
        <v>370.62</v>
      </c>
      <c r="GI5">
        <v>337.11</v>
      </c>
      <c r="GJ5">
        <v>308.04500000000002</v>
      </c>
      <c r="GK5">
        <v>280.39499999999998</v>
      </c>
      <c r="GL5">
        <v>254.46</v>
      </c>
      <c r="GM5">
        <v>229.53</v>
      </c>
      <c r="GN5">
        <v>206.04</v>
      </c>
      <c r="GO5">
        <v>184.31</v>
      </c>
      <c r="GP5">
        <v>162.97999999999999</v>
      </c>
      <c r="GQ5">
        <v>142.72499999999999</v>
      </c>
      <c r="GR5">
        <v>123.795</v>
      </c>
      <c r="GS5">
        <v>105.2</v>
      </c>
      <c r="GT5">
        <v>87.625</v>
      </c>
      <c r="GU5">
        <v>70.989999999999995</v>
      </c>
      <c r="GV5">
        <v>56.32</v>
      </c>
      <c r="GW5">
        <v>46.29</v>
      </c>
      <c r="GX5">
        <v>36.25</v>
      </c>
      <c r="GY5">
        <v>26.76</v>
      </c>
      <c r="GZ5">
        <v>17.7</v>
      </c>
      <c r="HA5">
        <v>9.0408163265306118</v>
      </c>
      <c r="HB5">
        <v>1.8</v>
      </c>
      <c r="HC5">
        <v>1.5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253</v>
      </c>
      <c r="HS5">
        <v>0.25578303999999991</v>
      </c>
      <c r="HT5">
        <v>6.5505770088200008E-2</v>
      </c>
      <c r="HV5">
        <v>2.0316859999999996E-2</v>
      </c>
      <c r="HW5">
        <v>4.1357636666999978E-4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R5">
        <v>365</v>
      </c>
      <c r="IS5">
        <v>1960001</v>
      </c>
      <c r="IT5">
        <v>19.010000000000002</v>
      </c>
      <c r="IU5">
        <v>376.31</v>
      </c>
      <c r="IV5">
        <v>4900</v>
      </c>
      <c r="IW5">
        <v>1.93</v>
      </c>
      <c r="IX5">
        <v>6.71</v>
      </c>
      <c r="IZ5">
        <f t="shared" si="0"/>
        <v>14.929899999999918</v>
      </c>
      <c r="JA5">
        <f t="shared" si="1"/>
        <v>19.545512389399164</v>
      </c>
      <c r="JB5">
        <f t="shared" si="2"/>
        <v>18.474487610600839</v>
      </c>
      <c r="JC5">
        <f t="shared" si="3"/>
        <v>2.9851000000000001</v>
      </c>
      <c r="JD5">
        <f t="shared" si="4"/>
        <v>2.169453128607667</v>
      </c>
      <c r="JE5">
        <f t="shared" si="5"/>
        <v>1.6905468713923328</v>
      </c>
      <c r="JG5">
        <f t="shared" si="6"/>
        <v>2.4999987244904466E-3</v>
      </c>
      <c r="JH5">
        <f t="shared" si="7"/>
        <v>5.2082191780821921E-2</v>
      </c>
      <c r="JI5">
        <f t="shared" ref="JI5:JI68" si="11">JA5/IR5</f>
        <v>5.3549349012052501E-2</v>
      </c>
      <c r="JJ5">
        <f t="shared" ref="JJ5:JJ68" si="12">JB5/IR5</f>
        <v>5.0615034549591341E-2</v>
      </c>
      <c r="JK5">
        <f t="shared" si="8"/>
        <v>5.2876712328767126E-3</v>
      </c>
      <c r="JL5">
        <f t="shared" si="9"/>
        <v>5.9437072016648414E-3</v>
      </c>
      <c r="JM5">
        <f t="shared" si="10"/>
        <v>4.6316352640885829E-3</v>
      </c>
    </row>
    <row r="6" spans="1:273" x14ac:dyDescent="0.25">
      <c r="A6">
        <v>75</v>
      </c>
      <c r="B6">
        <v>7400</v>
      </c>
      <c r="C6">
        <v>54760000</v>
      </c>
      <c r="K6">
        <v>75</v>
      </c>
      <c r="L6">
        <v>5625</v>
      </c>
      <c r="M6">
        <v>0</v>
      </c>
      <c r="N6">
        <v>0</v>
      </c>
      <c r="R6">
        <v>0</v>
      </c>
      <c r="S6">
        <v>38.159999999999997</v>
      </c>
      <c r="T6">
        <v>0.51404933333333658</v>
      </c>
      <c r="U6" s="3">
        <v>4.6643518518518523E-6</v>
      </c>
      <c r="V6" s="1"/>
      <c r="W6" s="1">
        <v>38.51</v>
      </c>
      <c r="X6" s="1">
        <v>39.21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</v>
      </c>
      <c r="AI6" s="1">
        <v>1</v>
      </c>
      <c r="AJ6" s="1">
        <v>1.0049999999999999</v>
      </c>
      <c r="AK6" s="1">
        <v>1.0149999999999999</v>
      </c>
      <c r="AL6" s="1">
        <v>1.0449999999999999</v>
      </c>
      <c r="AM6" s="1">
        <v>1.135</v>
      </c>
      <c r="AN6" s="1">
        <v>1.06</v>
      </c>
      <c r="AO6" s="1">
        <v>1.18</v>
      </c>
      <c r="AP6" s="1">
        <v>1.075</v>
      </c>
      <c r="AQ6" s="1">
        <v>1.2250000000000001</v>
      </c>
      <c r="AR6" s="1">
        <v>1.095</v>
      </c>
      <c r="AS6" s="1">
        <v>1.2849999999999999</v>
      </c>
      <c r="AT6" s="1">
        <v>1.1499999999999999</v>
      </c>
      <c r="AU6" s="1">
        <v>1.48</v>
      </c>
      <c r="AV6" s="1">
        <v>1.1950000000000001</v>
      </c>
      <c r="AW6" s="1">
        <v>1.635</v>
      </c>
      <c r="AX6" s="1">
        <v>1.2250000000000001</v>
      </c>
      <c r="AY6" s="1">
        <v>1.7450000000000001</v>
      </c>
      <c r="AZ6" s="1">
        <v>1.28</v>
      </c>
      <c r="BA6" s="1">
        <v>1.94</v>
      </c>
      <c r="BB6" s="1">
        <v>1.34</v>
      </c>
      <c r="BC6" s="1">
        <v>2.16</v>
      </c>
      <c r="BD6" s="1">
        <v>1.39</v>
      </c>
      <c r="BE6" s="1">
        <v>2.38</v>
      </c>
      <c r="BF6" s="1">
        <v>1.51</v>
      </c>
      <c r="BG6" s="1">
        <v>2.9</v>
      </c>
      <c r="BH6" s="1">
        <v>1.665</v>
      </c>
      <c r="BI6" s="1">
        <v>4.1550000000000002</v>
      </c>
      <c r="BJ6" s="1">
        <v>1.87</v>
      </c>
      <c r="BK6" s="1">
        <v>5.89</v>
      </c>
      <c r="BL6" s="1">
        <v>2.15</v>
      </c>
      <c r="BM6">
        <v>7.89</v>
      </c>
      <c r="BN6">
        <v>2.62</v>
      </c>
      <c r="BO6">
        <v>13.42</v>
      </c>
      <c r="BP6">
        <v>3.07</v>
      </c>
      <c r="BQ6">
        <v>18.29</v>
      </c>
      <c r="BR6">
        <v>3.47</v>
      </c>
      <c r="BS6">
        <v>23.73</v>
      </c>
      <c r="BT6">
        <v>4.47</v>
      </c>
      <c r="BU6">
        <v>38.869999999999997</v>
      </c>
      <c r="BV6">
        <v>6.99</v>
      </c>
      <c r="BW6">
        <v>96.87</v>
      </c>
      <c r="BX6">
        <v>11.904522613065327</v>
      </c>
      <c r="BY6">
        <v>249.24120603015075</v>
      </c>
      <c r="BZ6">
        <v>38.272727272727273</v>
      </c>
      <c r="CA6">
        <v>1931.7272727272727</v>
      </c>
      <c r="CB6">
        <v>34.25</v>
      </c>
      <c r="CC6">
        <v>1439.75</v>
      </c>
      <c r="CH6">
        <v>1.51</v>
      </c>
      <c r="CI6">
        <v>2.96</v>
      </c>
      <c r="CJ6">
        <v>20.605</v>
      </c>
      <c r="CK6">
        <v>782.66499999999996</v>
      </c>
      <c r="CL6">
        <v>35.405000000000001</v>
      </c>
      <c r="CM6">
        <v>2291.1350000000002</v>
      </c>
      <c r="CN6">
        <v>38.36</v>
      </c>
      <c r="CO6">
        <v>2647.51</v>
      </c>
      <c r="CP6">
        <v>41.11</v>
      </c>
      <c r="CQ6">
        <v>3021.63</v>
      </c>
      <c r="CR6">
        <v>44.305</v>
      </c>
      <c r="CS6">
        <v>3498.2750000000001</v>
      </c>
      <c r="CT6">
        <v>49.564999999999998</v>
      </c>
      <c r="CU6">
        <v>4641.1949999999997</v>
      </c>
      <c r="CV6">
        <v>54.225000000000001</v>
      </c>
      <c r="CW6">
        <v>5564.8549999999996</v>
      </c>
      <c r="CX6">
        <v>58.55</v>
      </c>
      <c r="CY6">
        <v>6553.52</v>
      </c>
      <c r="CZ6">
        <v>65.069999999999993</v>
      </c>
      <c r="DA6">
        <v>7847.66</v>
      </c>
      <c r="DB6">
        <v>72.495000000000005</v>
      </c>
      <c r="DC6">
        <v>9715.7450000000008</v>
      </c>
      <c r="DD6">
        <v>79.040000000000006</v>
      </c>
      <c r="DE6">
        <v>11471.93</v>
      </c>
      <c r="DF6">
        <v>92.46</v>
      </c>
      <c r="DG6">
        <v>15191.32</v>
      </c>
      <c r="DH6">
        <v>108.89</v>
      </c>
      <c r="DI6">
        <v>26617.55</v>
      </c>
      <c r="DJ6">
        <v>130.31</v>
      </c>
      <c r="DK6">
        <v>41339.49</v>
      </c>
      <c r="DL6">
        <v>161.1</v>
      </c>
      <c r="DM6">
        <v>59984.7</v>
      </c>
      <c r="DN6">
        <v>208.36500000000001</v>
      </c>
      <c r="DO6">
        <v>109105.845</v>
      </c>
      <c r="DP6">
        <v>251.55500000000001</v>
      </c>
      <c r="DQ6">
        <v>151346.44500000001</v>
      </c>
      <c r="DR6">
        <v>292.44499999999999</v>
      </c>
      <c r="DS6">
        <v>202034.67499999999</v>
      </c>
      <c r="DT6">
        <v>392.755</v>
      </c>
      <c r="DU6">
        <v>342595.125</v>
      </c>
      <c r="DV6">
        <v>646.07500000000005</v>
      </c>
      <c r="DW6">
        <v>899786.93500000006</v>
      </c>
      <c r="DX6">
        <v>1145.0603015075376</v>
      </c>
      <c r="DY6">
        <v>2392622.6582914572</v>
      </c>
      <c r="DZ6">
        <v>3791.5454545454545</v>
      </c>
      <c r="EA6">
        <v>19045916.545454547</v>
      </c>
      <c r="EB6">
        <v>3401.75</v>
      </c>
      <c r="EC6">
        <v>14227669.75</v>
      </c>
      <c r="EH6">
        <v>-11.141781164823586</v>
      </c>
      <c r="EI6">
        <v>55.30160427988357</v>
      </c>
      <c r="EJ6">
        <v>69.94899380983388</v>
      </c>
      <c r="EK6">
        <v>72.062146046292696</v>
      </c>
      <c r="EL6">
        <v>74.293156923655388</v>
      </c>
      <c r="EM6">
        <v>75.698266695947083</v>
      </c>
      <c r="EN6">
        <v>77.605312326441265</v>
      </c>
      <c r="EO6">
        <v>79.847837676616379</v>
      </c>
      <c r="EP6">
        <v>81.622885163181792</v>
      </c>
      <c r="EQ6">
        <v>84.417696437845166</v>
      </c>
      <c r="ER6">
        <v>86.515264404010509</v>
      </c>
      <c r="ES6">
        <v>87.593155995571891</v>
      </c>
      <c r="ET6">
        <v>89.903748605577789</v>
      </c>
      <c r="EU6">
        <v>91.224482298758758</v>
      </c>
      <c r="EV6">
        <v>92.91741983000999</v>
      </c>
      <c r="EW6">
        <v>95.306648402886552</v>
      </c>
      <c r="EX6">
        <v>97.65274687534675</v>
      </c>
      <c r="EY6">
        <v>98.905701562871016</v>
      </c>
      <c r="EZ6">
        <v>100.17103765568956</v>
      </c>
      <c r="FA6">
        <v>101.55420124583024</v>
      </c>
      <c r="FB6">
        <v>103.56444433782542</v>
      </c>
      <c r="FC6">
        <v>105.26403813393048</v>
      </c>
      <c r="FD6">
        <v>106.74880679252266</v>
      </c>
      <c r="FE6">
        <v>106.76355290580526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199</v>
      </c>
      <c r="GC6">
        <v>22</v>
      </c>
      <c r="GD6">
        <v>4</v>
      </c>
      <c r="GF6">
        <v>11768.135</v>
      </c>
      <c r="GG6">
        <v>1311.3</v>
      </c>
      <c r="GH6">
        <v>853.88</v>
      </c>
      <c r="GI6">
        <v>777.86</v>
      </c>
      <c r="GJ6">
        <v>711.91</v>
      </c>
      <c r="GK6">
        <v>649.07000000000005</v>
      </c>
      <c r="GL6">
        <v>589.74</v>
      </c>
      <c r="GM6">
        <v>532.72500000000002</v>
      </c>
      <c r="GN6">
        <v>478.375</v>
      </c>
      <c r="GO6">
        <v>427.95499999999998</v>
      </c>
      <c r="GP6">
        <v>378.84500000000003</v>
      </c>
      <c r="GQ6">
        <v>332.49</v>
      </c>
      <c r="GR6">
        <v>288.13</v>
      </c>
      <c r="GS6">
        <v>245.17500000000001</v>
      </c>
      <c r="GT6">
        <v>203.60499999999999</v>
      </c>
      <c r="GU6">
        <v>164.68</v>
      </c>
      <c r="GV6">
        <v>130.94499999999999</v>
      </c>
      <c r="GW6">
        <v>107.245</v>
      </c>
      <c r="GX6">
        <v>83.625</v>
      </c>
      <c r="GY6">
        <v>61.39</v>
      </c>
      <c r="GZ6">
        <v>40.46</v>
      </c>
      <c r="HA6">
        <v>20.155778894472363</v>
      </c>
      <c r="HB6">
        <v>1.8181818181818181</v>
      </c>
      <c r="HC6">
        <v>1.75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254</v>
      </c>
      <c r="HS6">
        <v>0.39426559500000019</v>
      </c>
      <c r="HT6">
        <v>0.15557653588022499</v>
      </c>
      <c r="HV6">
        <v>0</v>
      </c>
      <c r="HW6">
        <v>4.1357636666999978E-4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R6">
        <v>365</v>
      </c>
      <c r="IS6">
        <v>1960001</v>
      </c>
      <c r="IT6">
        <v>25.024999999999999</v>
      </c>
      <c r="IU6">
        <v>655.625</v>
      </c>
      <c r="IV6">
        <v>7400</v>
      </c>
      <c r="IW6">
        <v>3.81</v>
      </c>
      <c r="IX6">
        <v>21.98</v>
      </c>
      <c r="IZ6">
        <f t="shared" si="0"/>
        <v>29.3743750000001</v>
      </c>
      <c r="JA6">
        <f t="shared" si="1"/>
        <v>25.776147785059639</v>
      </c>
      <c r="JB6">
        <f t="shared" si="2"/>
        <v>24.273852214940359</v>
      </c>
      <c r="JC6">
        <f t="shared" si="3"/>
        <v>7.4639000000000006</v>
      </c>
      <c r="JD6">
        <f t="shared" si="4"/>
        <v>4.1886378100507136</v>
      </c>
      <c r="JE6">
        <f t="shared" si="5"/>
        <v>3.4313621899492865</v>
      </c>
      <c r="JG6">
        <f t="shared" si="6"/>
        <v>3.775508277801899E-3</v>
      </c>
      <c r="JH6">
        <f t="shared" si="7"/>
        <v>6.8561643835616429E-2</v>
      </c>
      <c r="JI6">
        <f t="shared" si="11"/>
        <v>7.0619582972766132E-2</v>
      </c>
      <c r="JJ6">
        <f t="shared" si="12"/>
        <v>6.650370469846674E-2</v>
      </c>
      <c r="JK6">
        <f t="shared" si="8"/>
        <v>1.0438356164383562E-2</v>
      </c>
      <c r="JL6">
        <f t="shared" si="9"/>
        <v>1.1475720027536201E-2</v>
      </c>
      <c r="JM6">
        <f t="shared" si="10"/>
        <v>9.4009923012309225E-3</v>
      </c>
    </row>
    <row r="7" spans="1:273" x14ac:dyDescent="0.25">
      <c r="A7">
        <v>100</v>
      </c>
      <c r="B7">
        <v>9900</v>
      </c>
      <c r="C7">
        <v>98010000</v>
      </c>
      <c r="K7">
        <v>100</v>
      </c>
      <c r="L7">
        <v>10000</v>
      </c>
      <c r="M7">
        <v>0</v>
      </c>
      <c r="N7">
        <v>0</v>
      </c>
      <c r="R7">
        <v>0</v>
      </c>
      <c r="S7">
        <v>80.174999999999997</v>
      </c>
      <c r="T7">
        <v>0.79018900000002934</v>
      </c>
      <c r="U7" s="3">
        <v>6.2962962962962967E-6</v>
      </c>
      <c r="V7" s="1"/>
      <c r="W7" s="1">
        <v>81.385000000000005</v>
      </c>
      <c r="X7" s="1">
        <v>83.855000000000004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</v>
      </c>
      <c r="AI7" s="1">
        <v>1</v>
      </c>
      <c r="AJ7" s="1">
        <v>1.01</v>
      </c>
      <c r="AK7" s="1">
        <v>1.03</v>
      </c>
      <c r="AL7" s="1">
        <v>1.06</v>
      </c>
      <c r="AM7" s="1">
        <v>1.19</v>
      </c>
      <c r="AN7" s="1">
        <v>1.075</v>
      </c>
      <c r="AO7" s="1">
        <v>1.2450000000000001</v>
      </c>
      <c r="AP7" s="1">
        <v>1.1000000000000001</v>
      </c>
      <c r="AQ7" s="1">
        <v>1.32</v>
      </c>
      <c r="AR7" s="1">
        <v>1.115</v>
      </c>
      <c r="AS7" s="1">
        <v>1.365</v>
      </c>
      <c r="AT7" s="1">
        <v>1.1299999999999999</v>
      </c>
      <c r="AU7" s="1">
        <v>1.41</v>
      </c>
      <c r="AV7" s="1">
        <v>1.17</v>
      </c>
      <c r="AW7" s="1">
        <v>1.56</v>
      </c>
      <c r="AX7" s="1">
        <v>1.2050000000000001</v>
      </c>
      <c r="AY7" s="1">
        <v>1.665</v>
      </c>
      <c r="AZ7" s="1">
        <v>1.2649999999999999</v>
      </c>
      <c r="BA7" s="1">
        <v>1.915</v>
      </c>
      <c r="BB7" s="1">
        <v>1.2949999999999999</v>
      </c>
      <c r="BC7" s="1">
        <v>2.0150000000000001</v>
      </c>
      <c r="BD7" s="1">
        <v>1.36</v>
      </c>
      <c r="BE7" s="1">
        <v>2.36</v>
      </c>
      <c r="BF7" s="1">
        <v>1.4950000000000001</v>
      </c>
      <c r="BG7" s="1">
        <v>2.9049999999999998</v>
      </c>
      <c r="BH7" s="1">
        <v>1.615</v>
      </c>
      <c r="BI7" s="1">
        <v>3.4449999999999998</v>
      </c>
      <c r="BJ7" s="1">
        <v>1.82</v>
      </c>
      <c r="BK7" s="1">
        <v>4.68</v>
      </c>
      <c r="BL7" s="1">
        <v>1.9850000000000001</v>
      </c>
      <c r="BM7">
        <v>5.6550000000000002</v>
      </c>
      <c r="BN7">
        <v>2.335</v>
      </c>
      <c r="BO7">
        <v>8.3149999999999995</v>
      </c>
      <c r="BP7">
        <v>2.7949999999999999</v>
      </c>
      <c r="BQ7">
        <v>12.515000000000001</v>
      </c>
      <c r="BR7">
        <v>3.395</v>
      </c>
      <c r="BS7">
        <v>19.285</v>
      </c>
      <c r="BT7">
        <v>4.46</v>
      </c>
      <c r="BU7">
        <v>33.56</v>
      </c>
      <c r="BV7">
        <v>6.32</v>
      </c>
      <c r="BW7">
        <v>70.540000000000006</v>
      </c>
      <c r="BX7">
        <v>12.105</v>
      </c>
      <c r="BY7">
        <v>271.15499999999997</v>
      </c>
      <c r="BZ7">
        <v>61.608695652173914</v>
      </c>
      <c r="CA7">
        <v>4649.782608695652</v>
      </c>
      <c r="CB7">
        <v>80.333333333333329</v>
      </c>
      <c r="CC7">
        <v>6478.333333333333</v>
      </c>
      <c r="CH7">
        <v>1.385</v>
      </c>
      <c r="CI7">
        <v>2.415</v>
      </c>
      <c r="CJ7">
        <v>19</v>
      </c>
      <c r="CK7">
        <v>707.18</v>
      </c>
      <c r="CL7">
        <v>32.159999999999997</v>
      </c>
      <c r="CM7">
        <v>2058.42</v>
      </c>
      <c r="CN7">
        <v>35.244999999999997</v>
      </c>
      <c r="CO7">
        <v>2507.6149999999998</v>
      </c>
      <c r="CP7">
        <v>38.950000000000003</v>
      </c>
      <c r="CQ7">
        <v>3020.32</v>
      </c>
      <c r="CR7">
        <v>42.69</v>
      </c>
      <c r="CS7">
        <v>3579.82</v>
      </c>
      <c r="CT7">
        <v>45.244999999999997</v>
      </c>
      <c r="CU7">
        <v>3904.0349999999999</v>
      </c>
      <c r="CV7">
        <v>51.354999999999997</v>
      </c>
      <c r="CW7">
        <v>5147.1450000000004</v>
      </c>
      <c r="CX7">
        <v>56.024999999999999</v>
      </c>
      <c r="CY7">
        <v>5849.7849999999999</v>
      </c>
      <c r="CZ7">
        <v>62.01</v>
      </c>
      <c r="DA7">
        <v>7658.9</v>
      </c>
      <c r="DB7">
        <v>67.114999999999995</v>
      </c>
      <c r="DC7">
        <v>8615.5149999999994</v>
      </c>
      <c r="DD7">
        <v>74.474999999999994</v>
      </c>
      <c r="DE7">
        <v>11398.754999999999</v>
      </c>
      <c r="DF7">
        <v>86.17</v>
      </c>
      <c r="DG7">
        <v>14564.71</v>
      </c>
      <c r="DH7">
        <v>100.455</v>
      </c>
      <c r="DI7">
        <v>18955.915000000001</v>
      </c>
      <c r="DJ7">
        <v>122.33</v>
      </c>
      <c r="DK7">
        <v>29497.37</v>
      </c>
      <c r="DL7">
        <v>139.85499999999999</v>
      </c>
      <c r="DM7">
        <v>37559.745000000003</v>
      </c>
      <c r="DN7">
        <v>175.37</v>
      </c>
      <c r="DO7">
        <v>60341.9</v>
      </c>
      <c r="DP7">
        <v>222.595</v>
      </c>
      <c r="DQ7">
        <v>97911.485000000001</v>
      </c>
      <c r="DR7">
        <v>284.73500000000001</v>
      </c>
      <c r="DS7">
        <v>160233.19500000001</v>
      </c>
      <c r="DT7">
        <v>392.04</v>
      </c>
      <c r="DU7">
        <v>291442.58</v>
      </c>
      <c r="DV7">
        <v>580.26499999999999</v>
      </c>
      <c r="DW7">
        <v>642110.11499999999</v>
      </c>
      <c r="DX7">
        <v>1161.1849999999999</v>
      </c>
      <c r="DY7">
        <v>2592354.4249999998</v>
      </c>
      <c r="DZ7">
        <v>6108.782608695652</v>
      </c>
      <c r="EA7">
        <v>45866089.217391305</v>
      </c>
      <c r="EB7">
        <v>8009.666666666667</v>
      </c>
      <c r="EC7">
        <v>64415833</v>
      </c>
      <c r="EH7">
        <v>-7.9928551885373009</v>
      </c>
      <c r="EI7">
        <v>56.901930540260921</v>
      </c>
      <c r="EJ7">
        <v>70.039510180136233</v>
      </c>
      <c r="EK7">
        <v>72.219494984937114</v>
      </c>
      <c r="EL7">
        <v>74.146081251429692</v>
      </c>
      <c r="EM7">
        <v>75.91929405611684</v>
      </c>
      <c r="EN7">
        <v>77.648591024189912</v>
      </c>
      <c r="EO7">
        <v>79.642263126774907</v>
      </c>
      <c r="EP7">
        <v>82.106949938760778</v>
      </c>
      <c r="EQ7">
        <v>84.715100673851254</v>
      </c>
      <c r="ER7">
        <v>86.149801572755095</v>
      </c>
      <c r="ES7">
        <v>87.51248352394046</v>
      </c>
      <c r="ET7">
        <v>89.694363965107769</v>
      </c>
      <c r="EU7">
        <v>91.631139573824171</v>
      </c>
      <c r="EV7">
        <v>93.189404960238093</v>
      </c>
      <c r="EW7">
        <v>94.470946714714231</v>
      </c>
      <c r="EX7">
        <v>97.402464584068724</v>
      </c>
      <c r="EY7">
        <v>98.975165960217311</v>
      </c>
      <c r="EZ7">
        <v>100.52507983949046</v>
      </c>
      <c r="FA7">
        <v>101.93216398897928</v>
      </c>
      <c r="FB7">
        <v>103.62499671583738</v>
      </c>
      <c r="FC7">
        <v>105.38856440575628</v>
      </c>
      <c r="FD7">
        <v>106.74839351064627</v>
      </c>
      <c r="FE7">
        <v>106.76389893908477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23</v>
      </c>
      <c r="GD7">
        <v>3</v>
      </c>
      <c r="GF7">
        <v>19990.435000000001</v>
      </c>
      <c r="GG7">
        <v>2427.46</v>
      </c>
      <c r="GH7">
        <v>1594.0450000000001</v>
      </c>
      <c r="GI7">
        <v>1454.6</v>
      </c>
      <c r="GJ7">
        <v>1331.395</v>
      </c>
      <c r="GK7">
        <v>1215</v>
      </c>
      <c r="GL7">
        <v>1104.1099999999999</v>
      </c>
      <c r="GM7">
        <v>997.41499999999996</v>
      </c>
      <c r="GN7">
        <v>896.33</v>
      </c>
      <c r="GO7">
        <v>801.4</v>
      </c>
      <c r="GP7">
        <v>709.53</v>
      </c>
      <c r="GQ7">
        <v>622.03499999999997</v>
      </c>
      <c r="GR7">
        <v>538.78</v>
      </c>
      <c r="GS7">
        <v>459.22500000000002</v>
      </c>
      <c r="GT7">
        <v>381.58499999999998</v>
      </c>
      <c r="GU7">
        <v>309.35000000000002</v>
      </c>
      <c r="GV7">
        <v>246.61</v>
      </c>
      <c r="GW7">
        <v>200.80500000000001</v>
      </c>
      <c r="GX7">
        <v>156.655</v>
      </c>
      <c r="GY7">
        <v>115.005</v>
      </c>
      <c r="GZ7">
        <v>75.55</v>
      </c>
      <c r="HA7">
        <v>37.4</v>
      </c>
      <c r="HB7">
        <v>2.8260869565217392</v>
      </c>
      <c r="HC7">
        <v>3.3333333333333335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255</v>
      </c>
      <c r="HS7">
        <v>0.54659048000000043</v>
      </c>
      <c r="HT7">
        <v>0.29889617187037015</v>
      </c>
      <c r="HV7">
        <v>4.8835349999999986E-2</v>
      </c>
      <c r="HW7">
        <v>2.7999442148500015E-3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R7">
        <v>365</v>
      </c>
      <c r="IS7">
        <v>1960001</v>
      </c>
      <c r="IT7">
        <v>30.92</v>
      </c>
      <c r="IU7">
        <v>1029.1500000000001</v>
      </c>
      <c r="IV7">
        <v>9900</v>
      </c>
      <c r="IW7">
        <v>6.61</v>
      </c>
      <c r="IX7">
        <v>68.040000000000006</v>
      </c>
      <c r="IZ7">
        <f t="shared" si="0"/>
        <v>73.103600000000029</v>
      </c>
      <c r="JA7">
        <f t="shared" si="1"/>
        <v>32.104978459213498</v>
      </c>
      <c r="JB7">
        <f t="shared" si="2"/>
        <v>29.735021540786502</v>
      </c>
      <c r="JC7">
        <f t="shared" si="3"/>
        <v>24.347900000000003</v>
      </c>
      <c r="JD7">
        <f t="shared" si="4"/>
        <v>7.2938672847855788</v>
      </c>
      <c r="JE7">
        <f t="shared" si="5"/>
        <v>5.9261327152144219</v>
      </c>
      <c r="JG7">
        <f t="shared" si="6"/>
        <v>5.0510178311133514E-3</v>
      </c>
      <c r="JH7">
        <f t="shared" si="7"/>
        <v>8.4712328767123299E-2</v>
      </c>
      <c r="JI7">
        <f t="shared" si="11"/>
        <v>8.795884509373561E-2</v>
      </c>
      <c r="JJ7">
        <f t="shared" si="12"/>
        <v>8.146581244051096E-2</v>
      </c>
      <c r="JK7">
        <f t="shared" si="8"/>
        <v>1.8109589041095893E-2</v>
      </c>
      <c r="JL7">
        <f t="shared" si="9"/>
        <v>1.9983198040508434E-2</v>
      </c>
      <c r="JM7">
        <f t="shared" si="10"/>
        <v>1.6235980041683348E-2</v>
      </c>
    </row>
    <row r="8" spans="1:273" x14ac:dyDescent="0.25">
      <c r="A8">
        <v>125</v>
      </c>
      <c r="B8">
        <v>12400</v>
      </c>
      <c r="C8">
        <v>153760000</v>
      </c>
      <c r="K8">
        <v>125</v>
      </c>
      <c r="L8">
        <v>15625</v>
      </c>
      <c r="M8">
        <v>0</v>
      </c>
      <c r="N8">
        <v>0</v>
      </c>
      <c r="R8">
        <v>0</v>
      </c>
      <c r="S8">
        <v>142.80000000000001</v>
      </c>
      <c r="T8">
        <v>1.1570536000000045</v>
      </c>
      <c r="U8" s="3">
        <v>7.8819444444444438E-6</v>
      </c>
      <c r="V8" s="1"/>
      <c r="W8" s="1">
        <v>145.92500000000001</v>
      </c>
      <c r="X8" s="1">
        <v>152.38499999999999</v>
      </c>
      <c r="Y8" s="1"/>
      <c r="Z8" s="1"/>
      <c r="AA8" s="1"/>
      <c r="AB8" s="1">
        <v>0</v>
      </c>
      <c r="AC8" s="1">
        <v>0</v>
      </c>
      <c r="AD8" s="1"/>
      <c r="AE8" s="1"/>
      <c r="AF8" s="1"/>
      <c r="AG8" s="1"/>
      <c r="AH8" s="1">
        <v>1</v>
      </c>
      <c r="AI8" s="1">
        <v>1</v>
      </c>
      <c r="AJ8" s="1">
        <v>1.0049999999999999</v>
      </c>
      <c r="AK8" s="1">
        <v>1.0149999999999999</v>
      </c>
      <c r="AL8" s="1">
        <v>1.03</v>
      </c>
      <c r="AM8" s="1">
        <v>1.0900000000000001</v>
      </c>
      <c r="AN8" s="1">
        <v>1.06</v>
      </c>
      <c r="AO8" s="1">
        <v>1.19</v>
      </c>
      <c r="AP8" s="1">
        <v>1.085</v>
      </c>
      <c r="AQ8" s="1">
        <v>1.2749999999999999</v>
      </c>
      <c r="AR8" s="1">
        <v>1.135</v>
      </c>
      <c r="AS8" s="1">
        <v>1.4450000000000001</v>
      </c>
      <c r="AT8" s="1">
        <v>1.1599999999999999</v>
      </c>
      <c r="AU8" s="1">
        <v>1.52</v>
      </c>
      <c r="AV8" s="1">
        <v>1.22</v>
      </c>
      <c r="AW8" s="1">
        <v>1.71</v>
      </c>
      <c r="AX8" s="1">
        <v>1.27</v>
      </c>
      <c r="AY8" s="1">
        <v>1.88</v>
      </c>
      <c r="AZ8" s="1">
        <v>1.29</v>
      </c>
      <c r="BA8" s="1">
        <v>1.95</v>
      </c>
      <c r="BB8" s="1">
        <v>1.38</v>
      </c>
      <c r="BC8" s="1">
        <v>2.38</v>
      </c>
      <c r="BD8" s="1">
        <v>1.47</v>
      </c>
      <c r="BE8" s="1">
        <v>2.75</v>
      </c>
      <c r="BF8" s="1">
        <v>1.59</v>
      </c>
      <c r="BG8" s="1">
        <v>3.27</v>
      </c>
      <c r="BH8" s="1">
        <v>1.6950000000000001</v>
      </c>
      <c r="BI8" s="1">
        <v>3.8050000000000002</v>
      </c>
      <c r="BJ8" s="1">
        <v>1.92</v>
      </c>
      <c r="BK8" s="1">
        <v>5.26</v>
      </c>
      <c r="BL8" s="1">
        <v>2.145</v>
      </c>
      <c r="BM8">
        <v>6.5049999999999999</v>
      </c>
      <c r="BN8">
        <v>2.72</v>
      </c>
      <c r="BO8">
        <v>11.8</v>
      </c>
      <c r="BP8">
        <v>3.33</v>
      </c>
      <c r="BQ8">
        <v>19.579999999999998</v>
      </c>
      <c r="BR8">
        <v>3.8050000000000002</v>
      </c>
      <c r="BS8">
        <v>25.824999999999999</v>
      </c>
      <c r="BT8">
        <v>4.68</v>
      </c>
      <c r="BU8">
        <v>37.86</v>
      </c>
      <c r="BV8">
        <v>6.79</v>
      </c>
      <c r="BW8">
        <v>86.89</v>
      </c>
      <c r="BX8">
        <v>12.226130653266331</v>
      </c>
      <c r="BY8">
        <v>288.65829145728645</v>
      </c>
      <c r="BZ8">
        <v>79.804878048780495</v>
      </c>
      <c r="CA8">
        <v>7208.5365853658541</v>
      </c>
      <c r="CB8">
        <v>55.75</v>
      </c>
      <c r="CC8">
        <v>3892.75</v>
      </c>
      <c r="CH8">
        <v>1.405</v>
      </c>
      <c r="CI8">
        <v>2.6150000000000002</v>
      </c>
      <c r="CJ8">
        <v>21.66</v>
      </c>
      <c r="CK8">
        <v>904.1</v>
      </c>
      <c r="CL8">
        <v>32.380000000000003</v>
      </c>
      <c r="CM8">
        <v>1918.44</v>
      </c>
      <c r="CN8">
        <v>36.869999999999997</v>
      </c>
      <c r="CO8">
        <v>2490.7399999999998</v>
      </c>
      <c r="CP8">
        <v>40.71</v>
      </c>
      <c r="CQ8">
        <v>3077.95</v>
      </c>
      <c r="CR8">
        <v>47.234999999999999</v>
      </c>
      <c r="CS8">
        <v>4277.125</v>
      </c>
      <c r="CT8">
        <v>51.325000000000003</v>
      </c>
      <c r="CU8">
        <v>4944.5950000000003</v>
      </c>
      <c r="CV8">
        <v>58</v>
      </c>
      <c r="CW8">
        <v>6166.58</v>
      </c>
      <c r="CX8">
        <v>63.695</v>
      </c>
      <c r="CY8">
        <v>7232.5349999999999</v>
      </c>
      <c r="CZ8">
        <v>66.075000000000003</v>
      </c>
      <c r="DA8">
        <v>7859.7449999999999</v>
      </c>
      <c r="DB8">
        <v>76.489999999999995</v>
      </c>
      <c r="DC8">
        <v>11160.52</v>
      </c>
      <c r="DD8">
        <v>86.04</v>
      </c>
      <c r="DE8">
        <v>13816.59</v>
      </c>
      <c r="DF8">
        <v>100.15</v>
      </c>
      <c r="DG8">
        <v>18603.5</v>
      </c>
      <c r="DH8">
        <v>110.755</v>
      </c>
      <c r="DI8">
        <v>22900.525000000001</v>
      </c>
      <c r="DJ8">
        <v>135.44999999999999</v>
      </c>
      <c r="DK8">
        <v>35404.17</v>
      </c>
      <c r="DL8">
        <v>159</v>
      </c>
      <c r="DM8">
        <v>45474.62</v>
      </c>
      <c r="DN8">
        <v>219.57</v>
      </c>
      <c r="DO8">
        <v>93285.59</v>
      </c>
      <c r="DP8">
        <v>282.46499999999997</v>
      </c>
      <c r="DQ8">
        <v>166923.315</v>
      </c>
      <c r="DR8">
        <v>330.24</v>
      </c>
      <c r="DS8">
        <v>223385.44</v>
      </c>
      <c r="DT8">
        <v>417.23</v>
      </c>
      <c r="DU8">
        <v>334068.08</v>
      </c>
      <c r="DV8">
        <v>630.19500000000005</v>
      </c>
      <c r="DW8">
        <v>803192.90500000003</v>
      </c>
      <c r="DX8">
        <v>1176.105527638191</v>
      </c>
      <c r="DY8">
        <v>2767667.8140703519</v>
      </c>
      <c r="DZ8">
        <v>7929.0975609756097</v>
      </c>
      <c r="EA8">
        <v>71266175.146341458</v>
      </c>
      <c r="EB8">
        <v>5535.5</v>
      </c>
      <c r="EC8">
        <v>38512983</v>
      </c>
      <c r="EH8">
        <v>-11.197463761942267</v>
      </c>
      <c r="EI8">
        <v>57.498447268150969</v>
      </c>
      <c r="EJ8">
        <v>69.073228353895658</v>
      </c>
      <c r="EK8">
        <v>72.184560337436309</v>
      </c>
      <c r="EL8">
        <v>73.834786915520894</v>
      </c>
      <c r="EM8">
        <v>75.759678846666645</v>
      </c>
      <c r="EN8">
        <v>77.635137165466645</v>
      </c>
      <c r="EO8">
        <v>79.990812943088031</v>
      </c>
      <c r="EP8">
        <v>82.150176489160927</v>
      </c>
      <c r="EQ8">
        <v>82.975074565264038</v>
      </c>
      <c r="ER8">
        <v>84.602177049508114</v>
      </c>
      <c r="ES8">
        <v>86.756865282048679</v>
      </c>
      <c r="ET8">
        <v>89.258582054158239</v>
      </c>
      <c r="EU8">
        <v>90.774369446079618</v>
      </c>
      <c r="EV8">
        <v>92.534507745609147</v>
      </c>
      <c r="EW8">
        <v>94.453771007655391</v>
      </c>
      <c r="EX8">
        <v>97.440347665394086</v>
      </c>
      <c r="EY8">
        <v>98.874301445814297</v>
      </c>
      <c r="EZ8">
        <v>100.55504990083115</v>
      </c>
      <c r="FA8">
        <v>102.05276047495796</v>
      </c>
      <c r="FB8">
        <v>103.81766367579279</v>
      </c>
      <c r="FC8">
        <v>105.2673537881322</v>
      </c>
      <c r="FD8">
        <v>106.7492029571153</v>
      </c>
      <c r="FE8">
        <v>106.76389893908478</v>
      </c>
      <c r="FG8">
        <v>200</v>
      </c>
      <c r="FH8">
        <v>200</v>
      </c>
      <c r="FI8">
        <v>200</v>
      </c>
      <c r="FJ8">
        <v>200</v>
      </c>
      <c r="FK8">
        <v>200</v>
      </c>
      <c r="FL8">
        <v>200</v>
      </c>
      <c r="FM8">
        <v>200</v>
      </c>
      <c r="FN8">
        <v>200</v>
      </c>
      <c r="FO8">
        <v>200</v>
      </c>
      <c r="FP8">
        <v>200</v>
      </c>
      <c r="FQ8">
        <v>200</v>
      </c>
      <c r="FR8">
        <v>200</v>
      </c>
      <c r="FS8">
        <v>200</v>
      </c>
      <c r="FT8">
        <v>200</v>
      </c>
      <c r="FU8">
        <v>200</v>
      </c>
      <c r="FV8">
        <v>200</v>
      </c>
      <c r="FW8">
        <v>200</v>
      </c>
      <c r="FX8">
        <v>200</v>
      </c>
      <c r="FY8">
        <v>200</v>
      </c>
      <c r="FZ8">
        <v>200</v>
      </c>
      <c r="GA8">
        <v>200</v>
      </c>
      <c r="GB8">
        <v>199</v>
      </c>
      <c r="GC8">
        <v>41</v>
      </c>
      <c r="GD8">
        <v>4</v>
      </c>
      <c r="GF8">
        <v>30413.165000000001</v>
      </c>
      <c r="GG8">
        <v>4028.87</v>
      </c>
      <c r="GH8">
        <v>2671.0949999999998</v>
      </c>
      <c r="GI8">
        <v>2441.65</v>
      </c>
      <c r="GJ8">
        <v>2236.9749999999999</v>
      </c>
      <c r="GK8">
        <v>2041.85</v>
      </c>
      <c r="GL8">
        <v>1857.13</v>
      </c>
      <c r="GM8">
        <v>1679.2449999999999</v>
      </c>
      <c r="GN8">
        <v>1509.865</v>
      </c>
      <c r="GO8">
        <v>1350.41</v>
      </c>
      <c r="GP8">
        <v>1196.6400000000001</v>
      </c>
      <c r="GQ8">
        <v>1049.5650000000001</v>
      </c>
      <c r="GR8">
        <v>907.83500000000004</v>
      </c>
      <c r="GS8">
        <v>773.61</v>
      </c>
      <c r="GT8">
        <v>643.73500000000001</v>
      </c>
      <c r="GU8">
        <v>520.70500000000004</v>
      </c>
      <c r="GV8">
        <v>414.62</v>
      </c>
      <c r="GW8">
        <v>338.07</v>
      </c>
      <c r="GX8">
        <v>264.16500000000002</v>
      </c>
      <c r="GY8">
        <v>194.61</v>
      </c>
      <c r="GZ8">
        <v>127.395</v>
      </c>
      <c r="HA8">
        <v>62.899497487437188</v>
      </c>
      <c r="HB8">
        <v>2.7317073170731709</v>
      </c>
      <c r="HC8">
        <v>3.5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R8" t="s">
        <v>256</v>
      </c>
      <c r="HS8">
        <v>0.68822959999999955</v>
      </c>
      <c r="HT8">
        <v>0.47465206654474007</v>
      </c>
      <c r="HV8">
        <v>0</v>
      </c>
      <c r="HW8">
        <v>2.7999442148500015E-3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R8">
        <v>365</v>
      </c>
      <c r="IS8">
        <v>1960001</v>
      </c>
      <c r="IT8">
        <v>38.130000000000003</v>
      </c>
      <c r="IU8">
        <v>1582.81</v>
      </c>
      <c r="IV8">
        <v>12400</v>
      </c>
      <c r="IW8">
        <v>9.49</v>
      </c>
      <c r="IX8">
        <v>135.03</v>
      </c>
      <c r="IZ8">
        <f t="shared" si="0"/>
        <v>128.91309999999976</v>
      </c>
      <c r="JA8">
        <f t="shared" si="1"/>
        <v>39.703582798838369</v>
      </c>
      <c r="JB8">
        <f t="shared" si="2"/>
        <v>36.556417201161636</v>
      </c>
      <c r="JC8">
        <f t="shared" si="3"/>
        <v>44.969899999999996</v>
      </c>
      <c r="JD8">
        <f t="shared" si="4"/>
        <v>10.419398643855262</v>
      </c>
      <c r="JE8">
        <f t="shared" si="5"/>
        <v>8.5606013561447387</v>
      </c>
      <c r="JG8">
        <f t="shared" si="6"/>
        <v>6.3265273844248038E-3</v>
      </c>
      <c r="JH8">
        <f t="shared" si="7"/>
        <v>0.10446575342465754</v>
      </c>
      <c r="JI8">
        <f t="shared" si="11"/>
        <v>0.10877693917489964</v>
      </c>
      <c r="JJ8">
        <f t="shared" si="12"/>
        <v>0.10015456767441544</v>
      </c>
      <c r="JK8">
        <f t="shared" si="8"/>
        <v>2.6000000000000002E-2</v>
      </c>
      <c r="JL8">
        <f t="shared" si="9"/>
        <v>2.8546297654397979E-2</v>
      </c>
      <c r="JM8">
        <f t="shared" si="10"/>
        <v>2.3453702345602023E-2</v>
      </c>
    </row>
    <row r="9" spans="1:273" x14ac:dyDescent="0.25">
      <c r="A9">
        <v>150</v>
      </c>
      <c r="B9">
        <v>14900</v>
      </c>
      <c r="C9">
        <v>222010000</v>
      </c>
      <c r="K9">
        <v>150</v>
      </c>
      <c r="L9">
        <v>22500</v>
      </c>
      <c r="M9">
        <v>0</v>
      </c>
      <c r="N9">
        <v>0</v>
      </c>
      <c r="R9">
        <v>0</v>
      </c>
      <c r="S9">
        <v>249.38</v>
      </c>
      <c r="T9">
        <v>1.7266349999998485</v>
      </c>
      <c r="U9" s="3">
        <v>9.606481481481481E-6</v>
      </c>
      <c r="V9" s="1"/>
      <c r="W9" s="1">
        <v>257.96499999999997</v>
      </c>
      <c r="X9" s="1">
        <v>275.94499999999999</v>
      </c>
      <c r="Y9" s="1"/>
      <c r="Z9" s="1"/>
      <c r="AA9" s="1"/>
      <c r="AB9" s="1">
        <v>0</v>
      </c>
      <c r="AC9" s="1">
        <v>0</v>
      </c>
      <c r="AD9" s="1"/>
      <c r="AE9" s="1"/>
      <c r="AF9" s="1"/>
      <c r="AG9" s="1"/>
      <c r="AH9" s="1">
        <v>1</v>
      </c>
      <c r="AI9" s="1">
        <v>1</v>
      </c>
      <c r="AJ9" s="1">
        <v>1</v>
      </c>
      <c r="AK9" s="1">
        <v>1</v>
      </c>
      <c r="AL9" s="1">
        <v>1.03</v>
      </c>
      <c r="AM9" s="1">
        <v>1.0900000000000001</v>
      </c>
      <c r="AN9" s="1">
        <v>1.0349999999999999</v>
      </c>
      <c r="AO9" s="1">
        <v>1.105</v>
      </c>
      <c r="AP9" s="1">
        <v>1.0449999999999999</v>
      </c>
      <c r="AQ9" s="1">
        <v>1.135</v>
      </c>
      <c r="AR9" s="1">
        <v>1.0900000000000001</v>
      </c>
      <c r="AS9" s="1">
        <v>1.33</v>
      </c>
      <c r="AT9" s="1">
        <v>1.1399999999999999</v>
      </c>
      <c r="AU9" s="1">
        <v>1.5</v>
      </c>
      <c r="AV9" s="1">
        <v>1.175</v>
      </c>
      <c r="AW9" s="1">
        <v>1.615</v>
      </c>
      <c r="AX9" s="1">
        <v>1.24</v>
      </c>
      <c r="AY9" s="1">
        <v>1.87</v>
      </c>
      <c r="AZ9" s="1">
        <v>1.28</v>
      </c>
      <c r="BA9" s="1">
        <v>2</v>
      </c>
      <c r="BB9" s="1">
        <v>1.365</v>
      </c>
      <c r="BC9" s="1">
        <v>2.355</v>
      </c>
      <c r="BD9" s="1">
        <v>1.4350000000000001</v>
      </c>
      <c r="BE9" s="1">
        <v>2.605</v>
      </c>
      <c r="BF9" s="1">
        <v>1.55</v>
      </c>
      <c r="BG9" s="1">
        <v>3.12</v>
      </c>
      <c r="BH9" s="1">
        <v>1.72</v>
      </c>
      <c r="BI9" s="1">
        <v>4.03</v>
      </c>
      <c r="BJ9" s="1">
        <v>1.99</v>
      </c>
      <c r="BK9" s="1">
        <v>5.96</v>
      </c>
      <c r="BL9" s="1">
        <v>2.3450000000000002</v>
      </c>
      <c r="BM9">
        <v>9.6850000000000005</v>
      </c>
      <c r="BN9">
        <v>2.7450000000000001</v>
      </c>
      <c r="BO9">
        <v>13.755000000000001</v>
      </c>
      <c r="BP9">
        <v>3.145</v>
      </c>
      <c r="BQ9">
        <v>17.914999999999999</v>
      </c>
      <c r="BR9">
        <v>3.8149999999999999</v>
      </c>
      <c r="BS9">
        <v>28.555</v>
      </c>
      <c r="BT9">
        <v>4.84</v>
      </c>
      <c r="BU9">
        <v>43.15</v>
      </c>
      <c r="BV9">
        <v>7.32</v>
      </c>
      <c r="BW9">
        <v>109.68</v>
      </c>
      <c r="BX9">
        <v>13.91</v>
      </c>
      <c r="BY9">
        <v>376.57</v>
      </c>
      <c r="BZ9">
        <v>95.015625</v>
      </c>
      <c r="CA9">
        <v>10820.140625</v>
      </c>
      <c r="CB9">
        <v>94.75</v>
      </c>
      <c r="CC9">
        <v>10926.25</v>
      </c>
      <c r="CH9">
        <v>1.38</v>
      </c>
      <c r="CI9">
        <v>2.37</v>
      </c>
      <c r="CJ9">
        <v>20.635000000000002</v>
      </c>
      <c r="CK9">
        <v>709.78499999999997</v>
      </c>
      <c r="CL9">
        <v>31.785</v>
      </c>
      <c r="CM9">
        <v>1836.5650000000001</v>
      </c>
      <c r="CN9">
        <v>34.75</v>
      </c>
      <c r="CO9">
        <v>2135.08</v>
      </c>
      <c r="CP9">
        <v>37.615000000000002</v>
      </c>
      <c r="CQ9">
        <v>2540.9549999999999</v>
      </c>
      <c r="CR9">
        <v>42.71</v>
      </c>
      <c r="CS9">
        <v>4065.18</v>
      </c>
      <c r="CT9">
        <v>49.634999999999998</v>
      </c>
      <c r="CU9">
        <v>5149.9750000000004</v>
      </c>
      <c r="CV9">
        <v>54.6</v>
      </c>
      <c r="CW9">
        <v>6038.69</v>
      </c>
      <c r="CX9">
        <v>62.05</v>
      </c>
      <c r="CY9">
        <v>8039.43</v>
      </c>
      <c r="CZ9">
        <v>67.734999999999999</v>
      </c>
      <c r="DA9">
        <v>9321.1650000000009</v>
      </c>
      <c r="DB9">
        <v>75.47</v>
      </c>
      <c r="DC9">
        <v>11344.21</v>
      </c>
      <c r="DD9">
        <v>84.114999999999995</v>
      </c>
      <c r="DE9">
        <v>13109.455</v>
      </c>
      <c r="DF9">
        <v>95.28</v>
      </c>
      <c r="DG9">
        <v>16549.93</v>
      </c>
      <c r="DH9">
        <v>114.095</v>
      </c>
      <c r="DI9">
        <v>24309.134999999998</v>
      </c>
      <c r="DJ9">
        <v>141.66999999999999</v>
      </c>
      <c r="DK9">
        <v>40320.160000000003</v>
      </c>
      <c r="DL9">
        <v>181.5</v>
      </c>
      <c r="DM9">
        <v>77019.73</v>
      </c>
      <c r="DN9">
        <v>222.77</v>
      </c>
      <c r="DO9">
        <v>113294.33</v>
      </c>
      <c r="DP9">
        <v>262.02999999999997</v>
      </c>
      <c r="DQ9">
        <v>148807.85999999999</v>
      </c>
      <c r="DR9">
        <v>327.27499999999998</v>
      </c>
      <c r="DS9">
        <v>247537.55499999999</v>
      </c>
      <c r="DT9">
        <v>433.39</v>
      </c>
      <c r="DU9">
        <v>385657.65</v>
      </c>
      <c r="DV9">
        <v>681.48500000000001</v>
      </c>
      <c r="DW9">
        <v>1029509.275</v>
      </c>
      <c r="DX9">
        <v>1341.835</v>
      </c>
      <c r="DY9">
        <v>3634601.0449999999</v>
      </c>
      <c r="DZ9">
        <v>9452.390625</v>
      </c>
      <c r="EA9">
        <v>107306686.671875</v>
      </c>
      <c r="EB9">
        <v>9413.8333333333339</v>
      </c>
      <c r="EC9">
        <v>108084755</v>
      </c>
      <c r="EH9">
        <v>-11.841954061754231</v>
      </c>
      <c r="EI9">
        <v>57.585466417501401</v>
      </c>
      <c r="EJ9">
        <v>67.957790654195122</v>
      </c>
      <c r="EK9">
        <v>70.210757163804033</v>
      </c>
      <c r="EL9">
        <v>71.836403896144006</v>
      </c>
      <c r="EM9">
        <v>74.197790113997101</v>
      </c>
      <c r="EN9">
        <v>77.265674068447098</v>
      </c>
      <c r="EO9">
        <v>78.900908301517532</v>
      </c>
      <c r="EP9">
        <v>80.880384673728059</v>
      </c>
      <c r="EQ9">
        <v>82.624088653868895</v>
      </c>
      <c r="ER9">
        <v>84.76466091780209</v>
      </c>
      <c r="ES9">
        <v>86.376144073978395</v>
      </c>
      <c r="ET9">
        <v>87.787636299285111</v>
      </c>
      <c r="EU9">
        <v>89.827753167548039</v>
      </c>
      <c r="EV9">
        <v>92.780480809809305</v>
      </c>
      <c r="EW9">
        <v>95.051857839876064</v>
      </c>
      <c r="EX9">
        <v>97.518639943017732</v>
      </c>
      <c r="EY9">
        <v>98.892044212679394</v>
      </c>
      <c r="EZ9">
        <v>100.18401140443569</v>
      </c>
      <c r="FA9">
        <v>101.79783725028619</v>
      </c>
      <c r="FB9">
        <v>103.47298037188152</v>
      </c>
      <c r="FC9">
        <v>105.24577666676008</v>
      </c>
      <c r="FD9">
        <v>106.75039471212041</v>
      </c>
      <c r="FE9">
        <v>106.76384126687155</v>
      </c>
      <c r="FG9">
        <v>200</v>
      </c>
      <c r="FH9">
        <v>200</v>
      </c>
      <c r="FI9">
        <v>200</v>
      </c>
      <c r="FJ9">
        <v>200</v>
      </c>
      <c r="FK9">
        <v>200</v>
      </c>
      <c r="FL9">
        <v>200</v>
      </c>
      <c r="FM9">
        <v>200</v>
      </c>
      <c r="FN9">
        <v>200</v>
      </c>
      <c r="FO9">
        <v>200</v>
      </c>
      <c r="FP9">
        <v>200</v>
      </c>
      <c r="FQ9">
        <v>200</v>
      </c>
      <c r="FR9">
        <v>200</v>
      </c>
      <c r="FS9">
        <v>200</v>
      </c>
      <c r="FT9">
        <v>200</v>
      </c>
      <c r="FU9">
        <v>200</v>
      </c>
      <c r="FV9">
        <v>200</v>
      </c>
      <c r="FW9">
        <v>200</v>
      </c>
      <c r="FX9">
        <v>200</v>
      </c>
      <c r="FY9">
        <v>200</v>
      </c>
      <c r="FZ9">
        <v>200</v>
      </c>
      <c r="GA9">
        <v>200</v>
      </c>
      <c r="GB9">
        <v>200</v>
      </c>
      <c r="GC9">
        <v>64</v>
      </c>
      <c r="GD9">
        <v>12</v>
      </c>
      <c r="GF9">
        <v>43111.644999999997</v>
      </c>
      <c r="GG9">
        <v>6277.17</v>
      </c>
      <c r="GH9">
        <v>4221.0249999999996</v>
      </c>
      <c r="GI9">
        <v>3869.2150000000001</v>
      </c>
      <c r="GJ9">
        <v>3551.66</v>
      </c>
      <c r="GK9">
        <v>3249.145</v>
      </c>
      <c r="GL9">
        <v>2962.51</v>
      </c>
      <c r="GM9">
        <v>2683.7849999999999</v>
      </c>
      <c r="GN9">
        <v>2417.66</v>
      </c>
      <c r="GO9">
        <v>2166.4949999999999</v>
      </c>
      <c r="GP9">
        <v>1923.425</v>
      </c>
      <c r="GQ9">
        <v>1690.19</v>
      </c>
      <c r="GR9">
        <v>1465.165</v>
      </c>
      <c r="GS9">
        <v>1250.905</v>
      </c>
      <c r="GT9">
        <v>1044.42</v>
      </c>
      <c r="GU9">
        <v>847.53499999999997</v>
      </c>
      <c r="GV9">
        <v>677.22500000000002</v>
      </c>
      <c r="GW9">
        <v>553.04999999999995</v>
      </c>
      <c r="GX9">
        <v>434.15</v>
      </c>
      <c r="GY9">
        <v>321.22500000000002</v>
      </c>
      <c r="GZ9">
        <v>211.32</v>
      </c>
      <c r="HA9">
        <v>104.645</v>
      </c>
      <c r="HB9">
        <v>3.0625</v>
      </c>
      <c r="HC9">
        <v>2.1666666666666665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R9" t="s">
        <v>257</v>
      </c>
      <c r="HS9">
        <v>0.83022014000000022</v>
      </c>
      <c r="HT9">
        <v>0.68971760782578995</v>
      </c>
      <c r="HV9">
        <v>7.6568840000000013E-2</v>
      </c>
      <c r="HW9">
        <v>8.6666970760000076E-3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R9">
        <v>365</v>
      </c>
      <c r="IS9">
        <v>1960001</v>
      </c>
      <c r="IT9">
        <v>47.7</v>
      </c>
      <c r="IU9">
        <v>2610.59</v>
      </c>
      <c r="IV9">
        <v>14900</v>
      </c>
      <c r="IW9">
        <v>15.62</v>
      </c>
      <c r="IX9">
        <v>390.74</v>
      </c>
      <c r="IZ9">
        <f t="shared" si="0"/>
        <v>335.29999999999973</v>
      </c>
      <c r="JA9">
        <f t="shared" si="1"/>
        <v>50.237802671603923</v>
      </c>
      <c r="JB9">
        <f t="shared" si="2"/>
        <v>45.162197328396083</v>
      </c>
      <c r="JC9">
        <f t="shared" si="3"/>
        <v>146.75560000000004</v>
      </c>
      <c r="JD9">
        <f t="shared" si="4"/>
        <v>17.298952520114849</v>
      </c>
      <c r="JE9">
        <f t="shared" si="5"/>
        <v>13.941047479885151</v>
      </c>
      <c r="JG9">
        <f t="shared" si="6"/>
        <v>7.6020369377362562E-3</v>
      </c>
      <c r="JH9">
        <f t="shared" si="7"/>
        <v>0.13068493150684932</v>
      </c>
      <c r="JI9">
        <f t="shared" si="11"/>
        <v>0.13763781553864088</v>
      </c>
      <c r="JJ9">
        <f t="shared" si="12"/>
        <v>0.12373204747505775</v>
      </c>
      <c r="JK9">
        <f t="shared" si="8"/>
        <v>4.2794520547945206E-2</v>
      </c>
      <c r="JL9">
        <f t="shared" si="9"/>
        <v>4.7394390466068081E-2</v>
      </c>
      <c r="JM9">
        <f t="shared" si="10"/>
        <v>3.819465062982233E-2</v>
      </c>
    </row>
    <row r="10" spans="1:273" x14ac:dyDescent="0.25">
      <c r="A10">
        <v>175</v>
      </c>
      <c r="B10">
        <v>17400</v>
      </c>
      <c r="C10">
        <v>302760000</v>
      </c>
      <c r="K10">
        <v>175</v>
      </c>
      <c r="L10">
        <v>30625</v>
      </c>
      <c r="M10">
        <v>0</v>
      </c>
      <c r="N10">
        <v>0</v>
      </c>
      <c r="R10">
        <v>0</v>
      </c>
      <c r="S10">
        <v>375.26499999999999</v>
      </c>
      <c r="T10">
        <v>2.2179862857139594</v>
      </c>
      <c r="U10" s="3">
        <v>1.1377314814814816E-5</v>
      </c>
      <c r="V10" s="1"/>
      <c r="W10" s="1">
        <v>392.88</v>
      </c>
      <c r="X10" s="1">
        <v>430.66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</v>
      </c>
      <c r="AI10" s="1">
        <v>1</v>
      </c>
      <c r="AJ10" s="1">
        <v>1.0049999999999999</v>
      </c>
      <c r="AK10" s="1">
        <v>1.0149999999999999</v>
      </c>
      <c r="AL10" s="1">
        <v>1.0549999999999999</v>
      </c>
      <c r="AM10" s="1">
        <v>1.175</v>
      </c>
      <c r="AN10" s="1">
        <v>1.0549999999999999</v>
      </c>
      <c r="AO10" s="1">
        <v>1.175</v>
      </c>
      <c r="AP10" s="1">
        <v>1.075</v>
      </c>
      <c r="AQ10" s="1">
        <v>1.2549999999999999</v>
      </c>
      <c r="AR10" s="1">
        <v>1.1000000000000001</v>
      </c>
      <c r="AS10" s="1">
        <v>1.36</v>
      </c>
      <c r="AT10" s="1">
        <v>1.115</v>
      </c>
      <c r="AU10" s="1">
        <v>1.405</v>
      </c>
      <c r="AV10" s="1">
        <v>1.18</v>
      </c>
      <c r="AW10" s="1">
        <v>1.66</v>
      </c>
      <c r="AX10" s="1">
        <v>1.21</v>
      </c>
      <c r="AY10" s="1">
        <v>1.76</v>
      </c>
      <c r="AZ10" s="1">
        <v>1.29</v>
      </c>
      <c r="BA10" s="1">
        <v>2.09</v>
      </c>
      <c r="BB10" s="1">
        <v>1.335</v>
      </c>
      <c r="BC10" s="1">
        <v>2.2949999999999999</v>
      </c>
      <c r="BD10" s="1">
        <v>1.405</v>
      </c>
      <c r="BE10" s="1">
        <v>2.6349999999999998</v>
      </c>
      <c r="BF10" s="1">
        <v>1.51</v>
      </c>
      <c r="BG10" s="1">
        <v>3.08</v>
      </c>
      <c r="BH10" s="1">
        <v>1.655</v>
      </c>
      <c r="BI10" s="1">
        <v>4.0350000000000001</v>
      </c>
      <c r="BJ10" s="1">
        <v>1.875</v>
      </c>
      <c r="BK10" s="1">
        <v>5.5549999999999997</v>
      </c>
      <c r="BL10" s="1">
        <v>2.13</v>
      </c>
      <c r="BM10">
        <v>6.98</v>
      </c>
      <c r="BN10">
        <v>2.5499999999999998</v>
      </c>
      <c r="BO10">
        <v>10.66</v>
      </c>
      <c r="BP10">
        <v>2.875</v>
      </c>
      <c r="BQ10">
        <v>13.505000000000001</v>
      </c>
      <c r="BR10">
        <v>3.47</v>
      </c>
      <c r="BS10">
        <v>20.05</v>
      </c>
      <c r="BT10">
        <v>4.5</v>
      </c>
      <c r="BU10">
        <v>35.96</v>
      </c>
      <c r="BV10">
        <v>6.54</v>
      </c>
      <c r="BW10">
        <v>75.64</v>
      </c>
      <c r="BX10">
        <v>11.855</v>
      </c>
      <c r="BY10">
        <v>265.65499999999997</v>
      </c>
      <c r="BZ10">
        <v>109.53125</v>
      </c>
      <c r="CA10">
        <v>13801.625</v>
      </c>
      <c r="CB10">
        <v>108.66666666666667</v>
      </c>
      <c r="CC10">
        <v>14156</v>
      </c>
      <c r="CH10">
        <v>1.4950000000000001</v>
      </c>
      <c r="CI10">
        <v>2.9449999999999998</v>
      </c>
      <c r="CJ10">
        <v>17.690000000000001</v>
      </c>
      <c r="CK10">
        <v>729.1</v>
      </c>
      <c r="CL10">
        <v>32.67</v>
      </c>
      <c r="CM10">
        <v>2372.17</v>
      </c>
      <c r="CN10">
        <v>34.729999999999997</v>
      </c>
      <c r="CO10">
        <v>2535.67</v>
      </c>
      <c r="CP10">
        <v>38.825000000000003</v>
      </c>
      <c r="CQ10">
        <v>3227.895</v>
      </c>
      <c r="CR10">
        <v>42.045000000000002</v>
      </c>
      <c r="CS10">
        <v>3908.5250000000001</v>
      </c>
      <c r="CT10">
        <v>45.875</v>
      </c>
      <c r="CU10">
        <v>4373.7849999999999</v>
      </c>
      <c r="CV10">
        <v>53.185000000000002</v>
      </c>
      <c r="CW10">
        <v>6266.3850000000002</v>
      </c>
      <c r="CX10">
        <v>58.87</v>
      </c>
      <c r="CY10">
        <v>7128.38</v>
      </c>
      <c r="CZ10">
        <v>68.234999999999999</v>
      </c>
      <c r="DA10">
        <v>9720.4050000000007</v>
      </c>
      <c r="DB10">
        <v>74.28</v>
      </c>
      <c r="DC10">
        <v>11458.68</v>
      </c>
      <c r="DD10">
        <v>82.334999999999994</v>
      </c>
      <c r="DE10">
        <v>14318.805</v>
      </c>
      <c r="DF10">
        <v>94.314999999999998</v>
      </c>
      <c r="DG10">
        <v>17624.865000000002</v>
      </c>
      <c r="DH10">
        <v>110.265</v>
      </c>
      <c r="DI10">
        <v>25829.884999999998</v>
      </c>
      <c r="DJ10">
        <v>131.53</v>
      </c>
      <c r="DK10">
        <v>37930.28</v>
      </c>
      <c r="DL10">
        <v>155.91</v>
      </c>
      <c r="DM10">
        <v>49262.35</v>
      </c>
      <c r="DN10">
        <v>200.61</v>
      </c>
      <c r="DO10">
        <v>83637.570000000007</v>
      </c>
      <c r="DP10">
        <v>235.315</v>
      </c>
      <c r="DQ10">
        <v>109229.97500000001</v>
      </c>
      <c r="DR10">
        <v>295.255</v>
      </c>
      <c r="DS10">
        <v>167817.11499999999</v>
      </c>
      <c r="DT10">
        <v>399.84500000000003</v>
      </c>
      <c r="DU10">
        <v>320153.28499999997</v>
      </c>
      <c r="DV10">
        <v>606.25</v>
      </c>
      <c r="DW10">
        <v>697988.27</v>
      </c>
      <c r="DX10">
        <v>1134.7850000000001</v>
      </c>
      <c r="DY10">
        <v>2546072.875</v>
      </c>
      <c r="DZ10">
        <v>10901.359375</v>
      </c>
      <c r="EA10">
        <v>136873790.015625</v>
      </c>
      <c r="EB10">
        <v>10818.25</v>
      </c>
      <c r="EC10">
        <v>140436620.91666666</v>
      </c>
      <c r="EH10">
        <v>-9.6241565362976864</v>
      </c>
      <c r="EI10">
        <v>54.85619334576517</v>
      </c>
      <c r="EJ10">
        <v>69.388445907729178</v>
      </c>
      <c r="EK10">
        <v>70.805939733613499</v>
      </c>
      <c r="EL10">
        <v>72.687519781568554</v>
      </c>
      <c r="EM10">
        <v>74.934245735736027</v>
      </c>
      <c r="EN10">
        <v>77.387919395633574</v>
      </c>
      <c r="EO10">
        <v>79.519679598616662</v>
      </c>
      <c r="EP10">
        <v>81.904883997137162</v>
      </c>
      <c r="EQ10">
        <v>84.263079565485498</v>
      </c>
      <c r="ER10">
        <v>85.860105879178661</v>
      </c>
      <c r="ES10">
        <v>87.238933024322577</v>
      </c>
      <c r="ET10">
        <v>89.116987752663661</v>
      </c>
      <c r="EU10">
        <v>91.407420422848261</v>
      </c>
      <c r="EV10">
        <v>92.84391309321812</v>
      </c>
      <c r="EW10">
        <v>94.613838249684974</v>
      </c>
      <c r="EX10">
        <v>97.091025150293845</v>
      </c>
      <c r="EY10">
        <v>98.582631709426238</v>
      </c>
      <c r="EZ10">
        <v>100.29338568362408</v>
      </c>
      <c r="FA10">
        <v>101.90603934380961</v>
      </c>
      <c r="FB10">
        <v>103.71935027862288</v>
      </c>
      <c r="FC10">
        <v>105.2989221968611</v>
      </c>
      <c r="FD10">
        <v>106.75050566567758</v>
      </c>
      <c r="FE10">
        <v>106.76384126687152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64</v>
      </c>
      <c r="GD10">
        <v>12</v>
      </c>
      <c r="GF10">
        <v>58059.635000000002</v>
      </c>
      <c r="GG10">
        <v>9235.98</v>
      </c>
      <c r="GH10">
        <v>6281.95</v>
      </c>
      <c r="GI10">
        <v>5770.84</v>
      </c>
      <c r="GJ10">
        <v>5305.415</v>
      </c>
      <c r="GK10">
        <v>4860.9849999999997</v>
      </c>
      <c r="GL10">
        <v>4439.1499999999996</v>
      </c>
      <c r="GM10">
        <v>4027.895</v>
      </c>
      <c r="GN10">
        <v>3634.0549999999998</v>
      </c>
      <c r="GO10">
        <v>3259.2550000000001</v>
      </c>
      <c r="GP10">
        <v>2898.57</v>
      </c>
      <c r="GQ10">
        <v>2548.4949999999999</v>
      </c>
      <c r="GR10">
        <v>2211.9650000000001</v>
      </c>
      <c r="GS10">
        <v>1891.24</v>
      </c>
      <c r="GT10">
        <v>1581.54</v>
      </c>
      <c r="GU10">
        <v>1285.3</v>
      </c>
      <c r="GV10">
        <v>1027.915</v>
      </c>
      <c r="GW10">
        <v>839.28499999999997</v>
      </c>
      <c r="GX10">
        <v>658.68499999999995</v>
      </c>
      <c r="GY10">
        <v>486.63499999999999</v>
      </c>
      <c r="GZ10">
        <v>319.33499999999998</v>
      </c>
      <c r="HA10">
        <v>156.565</v>
      </c>
      <c r="HB10">
        <v>4.421875</v>
      </c>
      <c r="HC10">
        <v>3.1666666666666665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258</v>
      </c>
      <c r="HS10">
        <v>0.98375781500000015</v>
      </c>
      <c r="HT10">
        <v>0.96814068152220412</v>
      </c>
      <c r="HV10">
        <v>0</v>
      </c>
      <c r="HW10">
        <v>8.6666970760000076E-3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R10">
        <v>365</v>
      </c>
      <c r="IS10">
        <v>1960001</v>
      </c>
      <c r="IT10">
        <v>55.61</v>
      </c>
      <c r="IU10">
        <v>3534.29</v>
      </c>
      <c r="IV10">
        <v>17400</v>
      </c>
      <c r="IW10">
        <v>20.22</v>
      </c>
      <c r="IX10">
        <v>630.77</v>
      </c>
      <c r="IZ10">
        <f t="shared" si="0"/>
        <v>441.81790000000001</v>
      </c>
      <c r="JA10">
        <f t="shared" si="1"/>
        <v>58.523149193433113</v>
      </c>
      <c r="JB10">
        <f t="shared" si="2"/>
        <v>52.696850806566886</v>
      </c>
      <c r="JC10">
        <f t="shared" si="3"/>
        <v>221.92160000000001</v>
      </c>
      <c r="JD10">
        <f t="shared" si="4"/>
        <v>22.284623474825374</v>
      </c>
      <c r="JE10">
        <f t="shared" si="5"/>
        <v>18.155376525174624</v>
      </c>
      <c r="JG10">
        <f t="shared" si="6"/>
        <v>8.8775464910477095E-3</v>
      </c>
      <c r="JH10">
        <f t="shared" si="7"/>
        <v>0.15235616438356164</v>
      </c>
      <c r="JI10">
        <f t="shared" si="11"/>
        <v>0.16033739505050168</v>
      </c>
      <c r="JJ10">
        <f t="shared" si="12"/>
        <v>0.14437493371662161</v>
      </c>
      <c r="JK10">
        <f t="shared" si="8"/>
        <v>5.5397260273972598E-2</v>
      </c>
      <c r="JL10">
        <f t="shared" si="9"/>
        <v>6.1053762944727051E-2</v>
      </c>
      <c r="JM10">
        <f t="shared" si="10"/>
        <v>4.9740757603218146E-2</v>
      </c>
    </row>
    <row r="11" spans="1:273" x14ac:dyDescent="0.25">
      <c r="A11">
        <v>200</v>
      </c>
      <c r="B11">
        <v>19900</v>
      </c>
      <c r="C11">
        <v>396010000</v>
      </c>
      <c r="K11">
        <v>200</v>
      </c>
      <c r="L11">
        <v>40000</v>
      </c>
      <c r="M11">
        <v>0</v>
      </c>
      <c r="N11">
        <v>0</v>
      </c>
      <c r="R11">
        <v>0</v>
      </c>
      <c r="S11">
        <v>573.10500000000002</v>
      </c>
      <c r="T11">
        <v>2.8291084999995433</v>
      </c>
      <c r="U11" s="3">
        <v>1.3877314814814816E-5</v>
      </c>
      <c r="V11" s="1"/>
      <c r="W11" s="1">
        <v>610.74</v>
      </c>
      <c r="X11" s="1">
        <v>693.23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</v>
      </c>
      <c r="AI11" s="1">
        <v>1</v>
      </c>
      <c r="AJ11" s="1">
        <v>1.0049999999999999</v>
      </c>
      <c r="AK11" s="1">
        <v>1.0149999999999999</v>
      </c>
      <c r="AL11" s="1">
        <v>1.0900000000000001</v>
      </c>
      <c r="AM11" s="1">
        <v>1.29</v>
      </c>
      <c r="AN11" s="1">
        <v>1.095</v>
      </c>
      <c r="AO11" s="1">
        <v>1.3049999999999999</v>
      </c>
      <c r="AP11" s="1">
        <v>1.1200000000000001</v>
      </c>
      <c r="AQ11" s="1">
        <v>1.39</v>
      </c>
      <c r="AR11" s="1">
        <v>1.155</v>
      </c>
      <c r="AS11" s="1">
        <v>1.5249999999999999</v>
      </c>
      <c r="AT11" s="1">
        <v>1.18</v>
      </c>
      <c r="AU11" s="1">
        <v>1.62</v>
      </c>
      <c r="AV11" s="1">
        <v>1.2150000000000001</v>
      </c>
      <c r="AW11" s="1">
        <v>1.7549999999999999</v>
      </c>
      <c r="AX11" s="1">
        <v>1.26</v>
      </c>
      <c r="AY11" s="1">
        <v>1.91</v>
      </c>
      <c r="AZ11" s="1">
        <v>1.28</v>
      </c>
      <c r="BA11" s="1">
        <v>1.97</v>
      </c>
      <c r="BB11" s="1">
        <v>1.345</v>
      </c>
      <c r="BC11" s="1">
        <v>2.2650000000000001</v>
      </c>
      <c r="BD11" s="1">
        <v>1.41</v>
      </c>
      <c r="BE11" s="1">
        <v>2.5299999999999998</v>
      </c>
      <c r="BF11" s="1">
        <v>1.4850000000000001</v>
      </c>
      <c r="BG11" s="1">
        <v>2.855</v>
      </c>
      <c r="BH11" s="1">
        <v>1.72</v>
      </c>
      <c r="BI11" s="1">
        <v>4.3499999999999996</v>
      </c>
      <c r="BJ11" s="1">
        <v>1.915</v>
      </c>
      <c r="BK11" s="1">
        <v>5.2649999999999997</v>
      </c>
      <c r="BL11" s="1">
        <v>2.2000000000000002</v>
      </c>
      <c r="BM11">
        <v>7.14</v>
      </c>
      <c r="BN11">
        <v>2.56</v>
      </c>
      <c r="BO11">
        <v>10.039999999999999</v>
      </c>
      <c r="BP11">
        <v>2.93</v>
      </c>
      <c r="BQ11">
        <v>13.56</v>
      </c>
      <c r="BR11">
        <v>3.395</v>
      </c>
      <c r="BS11">
        <v>18.315000000000001</v>
      </c>
      <c r="BT11">
        <v>4.375</v>
      </c>
      <c r="BU11">
        <v>30.215</v>
      </c>
      <c r="BV11">
        <v>6.13</v>
      </c>
      <c r="BW11">
        <v>60.97</v>
      </c>
      <c r="BX11">
        <v>11.484999999999999</v>
      </c>
      <c r="BY11">
        <v>229.26499999999999</v>
      </c>
      <c r="BZ11">
        <v>108.93269230769231</v>
      </c>
      <c r="CA11">
        <v>14742.971153846154</v>
      </c>
      <c r="CB11">
        <v>136.70967741935485</v>
      </c>
      <c r="CC11">
        <v>21565.806451612902</v>
      </c>
      <c r="CH11">
        <v>1.42</v>
      </c>
      <c r="CI11">
        <v>2.52</v>
      </c>
      <c r="CJ11">
        <v>21.105</v>
      </c>
      <c r="CK11">
        <v>882.05499999999995</v>
      </c>
      <c r="CL11">
        <v>37.835000000000001</v>
      </c>
      <c r="CM11">
        <v>3037.625</v>
      </c>
      <c r="CN11">
        <v>38.884999999999998</v>
      </c>
      <c r="CO11">
        <v>3133.4549999999999</v>
      </c>
      <c r="CP11">
        <v>41.994999999999997</v>
      </c>
      <c r="CQ11">
        <v>3676.3449999999998</v>
      </c>
      <c r="CR11">
        <v>45.884999999999998</v>
      </c>
      <c r="CS11">
        <v>4580.3950000000004</v>
      </c>
      <c r="CT11">
        <v>48.395000000000003</v>
      </c>
      <c r="CU11">
        <v>5147.5550000000003</v>
      </c>
      <c r="CV11">
        <v>54.255000000000003</v>
      </c>
      <c r="CW11">
        <v>6225.6149999999998</v>
      </c>
      <c r="CX11">
        <v>59.88</v>
      </c>
      <c r="CY11">
        <v>7363.66</v>
      </c>
      <c r="CZ11">
        <v>63.125</v>
      </c>
      <c r="DA11">
        <v>7881.4849999999997</v>
      </c>
      <c r="DB11">
        <v>70.989999999999995</v>
      </c>
      <c r="DC11">
        <v>10265.44</v>
      </c>
      <c r="DD11">
        <v>78.484999999999999</v>
      </c>
      <c r="DE11">
        <v>12406.344999999999</v>
      </c>
      <c r="DF11">
        <v>87.215000000000003</v>
      </c>
      <c r="DG11">
        <v>15090.295</v>
      </c>
      <c r="DH11">
        <v>113.315</v>
      </c>
      <c r="DI11">
        <v>28296.665000000001</v>
      </c>
      <c r="DJ11">
        <v>135.79499999999999</v>
      </c>
      <c r="DK11">
        <v>36001.625</v>
      </c>
      <c r="DL11">
        <v>164.57</v>
      </c>
      <c r="DM11">
        <v>51335.4</v>
      </c>
      <c r="DN11">
        <v>201.8</v>
      </c>
      <c r="DO11">
        <v>76663.649999999994</v>
      </c>
      <c r="DP11">
        <v>241.10499999999999</v>
      </c>
      <c r="DQ11">
        <v>109742.185</v>
      </c>
      <c r="DR11">
        <v>288.52999999999997</v>
      </c>
      <c r="DS11">
        <v>154546.68</v>
      </c>
      <c r="DT11">
        <v>388.10500000000002</v>
      </c>
      <c r="DU11">
        <v>263833.625</v>
      </c>
      <c r="DV11">
        <v>564.20500000000004</v>
      </c>
      <c r="DW11">
        <v>554114.76500000001</v>
      </c>
      <c r="DX11">
        <v>1100.83</v>
      </c>
      <c r="DY11">
        <v>2183667.58</v>
      </c>
      <c r="DZ11">
        <v>10840.538461538461</v>
      </c>
      <c r="EA11">
        <v>146310473.23076922</v>
      </c>
      <c r="EB11">
        <v>13616.322580645161</v>
      </c>
      <c r="EC11">
        <v>214122192.58064517</v>
      </c>
      <c r="EH11">
        <v>-9.353842184299447</v>
      </c>
      <c r="EI11">
        <v>58.053194407778889</v>
      </c>
      <c r="EJ11">
        <v>71.821085667179986</v>
      </c>
      <c r="EK11">
        <v>72.843953622714437</v>
      </c>
      <c r="EL11">
        <v>74.751058938547573</v>
      </c>
      <c r="EM11">
        <v>76.113783269099997</v>
      </c>
      <c r="EN11">
        <v>77.060188408630779</v>
      </c>
      <c r="EO11">
        <v>79.701768337945481</v>
      </c>
      <c r="EP11">
        <v>81.435636856163214</v>
      </c>
      <c r="EQ11">
        <v>82.969237649013138</v>
      </c>
      <c r="ER11">
        <v>84.84659590502568</v>
      </c>
      <c r="ES11">
        <v>86.316554982474955</v>
      </c>
      <c r="ET11">
        <v>88.023214492812883</v>
      </c>
      <c r="EU11">
        <v>90.633069914843702</v>
      </c>
      <c r="EV11">
        <v>92.786894597900286</v>
      </c>
      <c r="EW11">
        <v>95.036428936738844</v>
      </c>
      <c r="EX11">
        <v>96.903091612444101</v>
      </c>
      <c r="EY11">
        <v>98.525977239892271</v>
      </c>
      <c r="EZ11">
        <v>100.16610911717477</v>
      </c>
      <c r="FA11">
        <v>102.23155048205763</v>
      </c>
      <c r="FB11">
        <v>103.71121780672806</v>
      </c>
      <c r="FC11">
        <v>105.20901868619364</v>
      </c>
      <c r="FD11">
        <v>106.74964213904488</v>
      </c>
      <c r="FE11">
        <v>106.76385428962938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104</v>
      </c>
      <c r="GD11">
        <v>31</v>
      </c>
      <c r="GF11">
        <v>75335.445000000007</v>
      </c>
      <c r="GG11">
        <v>13198.424999999999</v>
      </c>
      <c r="GH11">
        <v>9094.0149999999994</v>
      </c>
      <c r="GI11">
        <v>8374.15</v>
      </c>
      <c r="GJ11">
        <v>7713.2550000000001</v>
      </c>
      <c r="GK11">
        <v>7083.28</v>
      </c>
      <c r="GL11">
        <v>6483.33</v>
      </c>
      <c r="GM11">
        <v>5895.1</v>
      </c>
      <c r="GN11">
        <v>5330.86</v>
      </c>
      <c r="GO11">
        <v>4790.6350000000002</v>
      </c>
      <c r="GP11">
        <v>4270.51</v>
      </c>
      <c r="GQ11">
        <v>3760.9450000000002</v>
      </c>
      <c r="GR11">
        <v>3271.9250000000002</v>
      </c>
      <c r="GS11">
        <v>2803.5949999999998</v>
      </c>
      <c r="GT11">
        <v>2351.17</v>
      </c>
      <c r="GU11">
        <v>1916.635</v>
      </c>
      <c r="GV11">
        <v>1535.7750000000001</v>
      </c>
      <c r="GW11">
        <v>1256.55</v>
      </c>
      <c r="GX11">
        <v>986.95</v>
      </c>
      <c r="GY11">
        <v>730.16</v>
      </c>
      <c r="GZ11">
        <v>480.815</v>
      </c>
      <c r="HA11">
        <v>236.54</v>
      </c>
      <c r="HB11">
        <v>4.3365384615384617</v>
      </c>
      <c r="HC11">
        <v>2.225806451612903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259</v>
      </c>
      <c r="HS11">
        <v>1.1342420550000005</v>
      </c>
      <c r="HT11">
        <v>1.2870381069590942</v>
      </c>
      <c r="HV11">
        <v>0.10490454999999997</v>
      </c>
      <c r="HW11">
        <v>1.9673829401440027E-2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R11">
        <v>365</v>
      </c>
      <c r="IS11">
        <v>1960001</v>
      </c>
      <c r="IT11">
        <v>68.125</v>
      </c>
      <c r="IU11">
        <v>5370.8649999999998</v>
      </c>
      <c r="IV11">
        <v>19900</v>
      </c>
      <c r="IW11">
        <v>28.48</v>
      </c>
      <c r="IX11">
        <v>1274.75</v>
      </c>
      <c r="IZ11">
        <f t="shared" si="0"/>
        <v>729.84937499999978</v>
      </c>
      <c r="JA11">
        <f t="shared" si="1"/>
        <v>71.869188402711586</v>
      </c>
      <c r="JB11">
        <f t="shared" si="2"/>
        <v>64.380811597288414</v>
      </c>
      <c r="JC11">
        <f t="shared" si="3"/>
        <v>463.63959999999997</v>
      </c>
      <c r="JD11">
        <f t="shared" si="4"/>
        <v>31.464223422734968</v>
      </c>
      <c r="JE11">
        <f t="shared" si="5"/>
        <v>25.495776577265033</v>
      </c>
      <c r="JG11">
        <f t="shared" si="6"/>
        <v>1.0153056044359161E-2</v>
      </c>
      <c r="JH11">
        <f t="shared" si="7"/>
        <v>0.18664383561643835</v>
      </c>
      <c r="JI11">
        <f t="shared" si="11"/>
        <v>0.19690188603482625</v>
      </c>
      <c r="JJ11">
        <f t="shared" si="12"/>
        <v>0.17638578519805045</v>
      </c>
      <c r="JK11">
        <f t="shared" si="8"/>
        <v>7.8027397260273967E-2</v>
      </c>
      <c r="JL11">
        <f t="shared" si="9"/>
        <v>8.6203351843109496E-2</v>
      </c>
      <c r="JM11">
        <f t="shared" si="10"/>
        <v>6.9851442677438452E-2</v>
      </c>
    </row>
    <row r="12" spans="1:273" x14ac:dyDescent="0.25">
      <c r="A12">
        <v>225</v>
      </c>
      <c r="B12">
        <v>22400</v>
      </c>
      <c r="C12">
        <v>501760000</v>
      </c>
      <c r="K12">
        <v>225</v>
      </c>
      <c r="L12">
        <v>50625</v>
      </c>
      <c r="M12">
        <v>0</v>
      </c>
      <c r="N12">
        <v>0</v>
      </c>
      <c r="R12">
        <v>0</v>
      </c>
      <c r="S12">
        <v>769.97500000000002</v>
      </c>
      <c r="T12">
        <v>3.5361837777770422</v>
      </c>
      <c r="U12" s="3">
        <v>1.5266203703703705E-5</v>
      </c>
      <c r="V12" s="1"/>
      <c r="W12" s="1">
        <v>828.59500000000003</v>
      </c>
      <c r="X12" s="1">
        <v>958.20500000000004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</v>
      </c>
      <c r="AI12" s="1">
        <v>1</v>
      </c>
      <c r="AJ12" s="1">
        <v>1.0049999999999999</v>
      </c>
      <c r="AK12" s="1">
        <v>1.0149999999999999</v>
      </c>
      <c r="AL12" s="1">
        <v>1.07</v>
      </c>
      <c r="AM12" s="1">
        <v>1.27</v>
      </c>
      <c r="AN12" s="1">
        <v>1.08</v>
      </c>
      <c r="AO12" s="1">
        <v>1.3</v>
      </c>
      <c r="AP12" s="1">
        <v>1.1100000000000001</v>
      </c>
      <c r="AQ12" s="1">
        <v>1.39</v>
      </c>
      <c r="AR12" s="1">
        <v>1.1299999999999999</v>
      </c>
      <c r="AS12" s="1">
        <v>1.46</v>
      </c>
      <c r="AT12" s="1">
        <v>1.165</v>
      </c>
      <c r="AU12" s="1">
        <v>1.575</v>
      </c>
      <c r="AV12" s="1">
        <v>1.2</v>
      </c>
      <c r="AW12" s="1">
        <v>1.7</v>
      </c>
      <c r="AX12" s="1">
        <v>1.2749999999999999</v>
      </c>
      <c r="AY12" s="1">
        <v>2.0150000000000001</v>
      </c>
      <c r="AZ12" s="1">
        <v>1.2949999999999999</v>
      </c>
      <c r="BA12" s="1">
        <v>2.105</v>
      </c>
      <c r="BB12" s="1">
        <v>1.355</v>
      </c>
      <c r="BC12" s="1">
        <v>2.3650000000000002</v>
      </c>
      <c r="BD12" s="1">
        <v>1.46</v>
      </c>
      <c r="BE12" s="1">
        <v>2.78</v>
      </c>
      <c r="BF12" s="1">
        <v>1.53</v>
      </c>
      <c r="BG12" s="1">
        <v>3.03</v>
      </c>
      <c r="BH12" s="1">
        <v>1.63</v>
      </c>
      <c r="BI12" s="1">
        <v>3.58</v>
      </c>
      <c r="BJ12" s="1">
        <v>1.84</v>
      </c>
      <c r="BK12" s="1">
        <v>4.99</v>
      </c>
      <c r="BL12" s="1">
        <v>2.1150000000000002</v>
      </c>
      <c r="BM12">
        <v>6.7949999999999999</v>
      </c>
      <c r="BN12">
        <v>2.4300000000000002</v>
      </c>
      <c r="BO12">
        <v>9.9</v>
      </c>
      <c r="BP12">
        <v>3.1150000000000002</v>
      </c>
      <c r="BQ12">
        <v>17.975000000000001</v>
      </c>
      <c r="BR12">
        <v>3.71</v>
      </c>
      <c r="BS12">
        <v>25.1</v>
      </c>
      <c r="BT12">
        <v>4.4950000000000001</v>
      </c>
      <c r="BU12">
        <v>37.524999999999999</v>
      </c>
      <c r="BV12">
        <v>6.25</v>
      </c>
      <c r="BW12">
        <v>75.849999999999994</v>
      </c>
      <c r="BX12">
        <v>11.645</v>
      </c>
      <c r="BY12">
        <v>268.65499999999997</v>
      </c>
      <c r="BZ12">
        <v>135.74</v>
      </c>
      <c r="CA12">
        <v>22256.36</v>
      </c>
      <c r="CB12">
        <v>154</v>
      </c>
      <c r="CC12">
        <v>26295.82857142857</v>
      </c>
      <c r="CH12">
        <v>1.43</v>
      </c>
      <c r="CI12">
        <v>2.58</v>
      </c>
      <c r="CJ12">
        <v>21.184999999999999</v>
      </c>
      <c r="CK12">
        <v>896.80499999999995</v>
      </c>
      <c r="CL12">
        <v>33.414999999999999</v>
      </c>
      <c r="CM12">
        <v>2817.2049999999999</v>
      </c>
      <c r="CN12">
        <v>37.04</v>
      </c>
      <c r="CO12">
        <v>3253.12</v>
      </c>
      <c r="CP12">
        <v>41.75</v>
      </c>
      <c r="CQ12">
        <v>3888.36</v>
      </c>
      <c r="CR12">
        <v>44.435000000000002</v>
      </c>
      <c r="CS12">
        <v>4339.085</v>
      </c>
      <c r="CT12">
        <v>48.87</v>
      </c>
      <c r="CU12">
        <v>5073.82</v>
      </c>
      <c r="CV12">
        <v>54.99</v>
      </c>
      <c r="CW12">
        <v>6255.35</v>
      </c>
      <c r="CX12">
        <v>63.87</v>
      </c>
      <c r="CY12">
        <v>8959.7800000000007</v>
      </c>
      <c r="CZ12">
        <v>68.02</v>
      </c>
      <c r="DA12">
        <v>9909.51</v>
      </c>
      <c r="DB12">
        <v>74.435000000000002</v>
      </c>
      <c r="DC12">
        <v>11593.615</v>
      </c>
      <c r="DD12">
        <v>85.965000000000003</v>
      </c>
      <c r="DE12">
        <v>14811.885</v>
      </c>
      <c r="DF12">
        <v>93.564999999999998</v>
      </c>
      <c r="DG12">
        <v>16485.645</v>
      </c>
      <c r="DH12">
        <v>104.67</v>
      </c>
      <c r="DI12">
        <v>20827.310000000001</v>
      </c>
      <c r="DJ12">
        <v>127.7</v>
      </c>
      <c r="DK12">
        <v>33172.57</v>
      </c>
      <c r="DL12">
        <v>156.11000000000001</v>
      </c>
      <c r="DM12">
        <v>49049.98</v>
      </c>
      <c r="DN12">
        <v>187.86</v>
      </c>
      <c r="DO12">
        <v>76006.95</v>
      </c>
      <c r="DP12">
        <v>258.375</v>
      </c>
      <c r="DQ12">
        <v>151774.60500000001</v>
      </c>
      <c r="DR12">
        <v>319.44499999999999</v>
      </c>
      <c r="DS12">
        <v>217934.54500000001</v>
      </c>
      <c r="DT12">
        <v>396.23</v>
      </c>
      <c r="DU12">
        <v>331891.03999999998</v>
      </c>
      <c r="DV12">
        <v>571.45500000000004</v>
      </c>
      <c r="DW12">
        <v>697450.39500000002</v>
      </c>
      <c r="DX12">
        <v>1112.8499999999999</v>
      </c>
      <c r="DY12">
        <v>2576392.7799999998</v>
      </c>
      <c r="DZ12">
        <v>13525.32</v>
      </c>
      <c r="EA12">
        <v>221296602.34</v>
      </c>
      <c r="EB12">
        <v>15363.257142857143</v>
      </c>
      <c r="EC12">
        <v>261962051.48571429</v>
      </c>
      <c r="EH12">
        <v>-9.7228455873089619</v>
      </c>
      <c r="EI12">
        <v>58.665935629560188</v>
      </c>
      <c r="EJ12">
        <v>70.016399825802893</v>
      </c>
      <c r="EK12">
        <v>72.079023364334319</v>
      </c>
      <c r="EL12">
        <v>74.36134848060486</v>
      </c>
      <c r="EM12">
        <v>75.453386754422112</v>
      </c>
      <c r="EN12">
        <v>77.415469375867289</v>
      </c>
      <c r="EO12">
        <v>79.735570603473377</v>
      </c>
      <c r="EP12">
        <v>81.558962714414221</v>
      </c>
      <c r="EQ12">
        <v>83.29219237256298</v>
      </c>
      <c r="ER12">
        <v>84.583225586296962</v>
      </c>
      <c r="ES12">
        <v>87.047629291368537</v>
      </c>
      <c r="ET12">
        <v>89.125731982832221</v>
      </c>
      <c r="EU12">
        <v>91.112280733917942</v>
      </c>
      <c r="EV12">
        <v>93.053318569430388</v>
      </c>
      <c r="EW12">
        <v>95.445102755561578</v>
      </c>
      <c r="EX12">
        <v>97.174448458051572</v>
      </c>
      <c r="EY12">
        <v>99.070752816176295</v>
      </c>
      <c r="EZ12">
        <v>100.80269463212538</v>
      </c>
      <c r="FA12">
        <v>102.21987527023252</v>
      </c>
      <c r="FB12">
        <v>103.67827443118846</v>
      </c>
      <c r="FC12">
        <v>105.23001517021886</v>
      </c>
      <c r="FD12">
        <v>106.75006714612262</v>
      </c>
      <c r="FE12">
        <v>106.76385939242428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100</v>
      </c>
      <c r="GD12">
        <v>35</v>
      </c>
      <c r="GF12">
        <v>94957.26</v>
      </c>
      <c r="GG12">
        <v>18081.82</v>
      </c>
      <c r="GH12">
        <v>12568.795</v>
      </c>
      <c r="GI12">
        <v>11593.584999999999</v>
      </c>
      <c r="GJ12">
        <v>10692.365</v>
      </c>
      <c r="GK12">
        <v>9832.2150000000001</v>
      </c>
      <c r="GL12">
        <v>9010.7150000000001</v>
      </c>
      <c r="GM12">
        <v>8203.0300000000007</v>
      </c>
      <c r="GN12">
        <v>7427.82</v>
      </c>
      <c r="GO12">
        <v>6680.33</v>
      </c>
      <c r="GP12">
        <v>5961.8450000000003</v>
      </c>
      <c r="GQ12">
        <v>5254.4949999999999</v>
      </c>
      <c r="GR12">
        <v>4577.835</v>
      </c>
      <c r="GS12">
        <v>3927.35</v>
      </c>
      <c r="GT12">
        <v>3301.0250000000001</v>
      </c>
      <c r="GU12">
        <v>2694.51</v>
      </c>
      <c r="GV12">
        <v>2160.5300000000002</v>
      </c>
      <c r="GW12">
        <v>1766.95</v>
      </c>
      <c r="GX12">
        <v>1389.39</v>
      </c>
      <c r="GY12">
        <v>1028.72</v>
      </c>
      <c r="GZ12">
        <v>678.29499999999996</v>
      </c>
      <c r="HA12">
        <v>334.84500000000003</v>
      </c>
      <c r="HB12">
        <v>6.25</v>
      </c>
      <c r="HC12">
        <v>2.9714285714285715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257</v>
      </c>
      <c r="HS12">
        <v>1.28962244</v>
      </c>
      <c r="HT12">
        <v>1.6638157509104803</v>
      </c>
      <c r="HV12">
        <v>0</v>
      </c>
      <c r="HW12">
        <v>1.9673829401440027E-2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R12">
        <v>365</v>
      </c>
      <c r="IS12">
        <v>1960001</v>
      </c>
      <c r="IT12">
        <v>76.474999999999994</v>
      </c>
      <c r="IU12">
        <v>6668.8050000000003</v>
      </c>
      <c r="IV12">
        <v>22400</v>
      </c>
      <c r="IW12">
        <v>35.645000000000003</v>
      </c>
      <c r="IX12">
        <v>1785.8050000000001</v>
      </c>
      <c r="IZ12">
        <f t="shared" si="0"/>
        <v>820.37937500000135</v>
      </c>
      <c r="JA12">
        <f t="shared" si="1"/>
        <v>80.444615476970029</v>
      </c>
      <c r="JB12">
        <f t="shared" si="2"/>
        <v>72.50538452302996</v>
      </c>
      <c r="JC12">
        <f t="shared" si="3"/>
        <v>515.23897499999975</v>
      </c>
      <c r="JD12">
        <f t="shared" si="4"/>
        <v>38.790903722589107</v>
      </c>
      <c r="JE12">
        <f t="shared" si="5"/>
        <v>32.499096277410899</v>
      </c>
      <c r="JG12">
        <f t="shared" si="6"/>
        <v>1.1428565597670614E-2</v>
      </c>
      <c r="JH12">
        <f t="shared" si="7"/>
        <v>0.20952054794520547</v>
      </c>
      <c r="JI12">
        <f t="shared" si="11"/>
        <v>0.22039620678621927</v>
      </c>
      <c r="JJ12">
        <f t="shared" si="12"/>
        <v>0.19864488910419167</v>
      </c>
      <c r="JK12">
        <f t="shared" si="8"/>
        <v>9.7657534246575348E-2</v>
      </c>
      <c r="JL12">
        <f t="shared" si="9"/>
        <v>0.10627644855503865</v>
      </c>
      <c r="JM12">
        <f t="shared" si="10"/>
        <v>8.903861993811206E-2</v>
      </c>
    </row>
    <row r="13" spans="1:273" x14ac:dyDescent="0.25">
      <c r="A13">
        <v>250</v>
      </c>
      <c r="B13">
        <v>24900</v>
      </c>
      <c r="C13">
        <v>620010000</v>
      </c>
      <c r="K13">
        <v>250</v>
      </c>
      <c r="L13">
        <v>62500</v>
      </c>
      <c r="M13">
        <v>0</v>
      </c>
      <c r="N13">
        <v>0</v>
      </c>
      <c r="R13">
        <v>0</v>
      </c>
      <c r="S13">
        <v>1079.3</v>
      </c>
      <c r="T13">
        <v>4.3085537999990482</v>
      </c>
      <c r="U13" s="3">
        <v>1.6319444444444444E-5</v>
      </c>
      <c r="V13" s="1"/>
      <c r="W13" s="1">
        <v>1184.0050000000001</v>
      </c>
      <c r="X13" s="1">
        <v>1420.7149999999999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</v>
      </c>
      <c r="AI13" s="1">
        <v>1</v>
      </c>
      <c r="AJ13" s="1">
        <v>1.0049999999999999</v>
      </c>
      <c r="AK13" s="1">
        <v>1.0149999999999999</v>
      </c>
      <c r="AL13" s="1">
        <v>1.04</v>
      </c>
      <c r="AM13" s="1">
        <v>1.1299999999999999</v>
      </c>
      <c r="AN13" s="1">
        <v>1.0649999999999999</v>
      </c>
      <c r="AO13" s="1">
        <v>1.2150000000000001</v>
      </c>
      <c r="AP13" s="1">
        <v>1.08</v>
      </c>
      <c r="AQ13" s="1">
        <v>1.26</v>
      </c>
      <c r="AR13" s="1">
        <v>1.095</v>
      </c>
      <c r="AS13" s="1">
        <v>1.3049999999999999</v>
      </c>
      <c r="AT13" s="1">
        <v>1.1299999999999999</v>
      </c>
      <c r="AU13" s="1">
        <v>1.45</v>
      </c>
      <c r="AV13" s="1">
        <v>1.165</v>
      </c>
      <c r="AW13" s="1">
        <v>1.5549999999999999</v>
      </c>
      <c r="AX13" s="1">
        <v>1.1950000000000001</v>
      </c>
      <c r="AY13" s="1">
        <v>1.675</v>
      </c>
      <c r="AZ13" s="1">
        <v>1.2450000000000001</v>
      </c>
      <c r="BA13" s="1">
        <v>1.865</v>
      </c>
      <c r="BB13" s="1">
        <v>1.3149999999999999</v>
      </c>
      <c r="BC13" s="1">
        <v>2.2250000000000001</v>
      </c>
      <c r="BD13" s="1">
        <v>1.4</v>
      </c>
      <c r="BE13" s="1">
        <v>2.64</v>
      </c>
      <c r="BF13" s="1">
        <v>1.5249999999999999</v>
      </c>
      <c r="BG13" s="1">
        <v>3.2850000000000001</v>
      </c>
      <c r="BH13" s="1">
        <v>1.7350000000000001</v>
      </c>
      <c r="BI13" s="1">
        <v>4.2750000000000004</v>
      </c>
      <c r="BJ13" s="1">
        <v>1.95</v>
      </c>
      <c r="BK13" s="1">
        <v>5.63</v>
      </c>
      <c r="BL13" s="1">
        <v>2.17</v>
      </c>
      <c r="BM13">
        <v>7.27</v>
      </c>
      <c r="BN13">
        <v>2.54</v>
      </c>
      <c r="BO13">
        <v>11.66</v>
      </c>
      <c r="BP13">
        <v>2.8849999999999998</v>
      </c>
      <c r="BQ13">
        <v>15.164999999999999</v>
      </c>
      <c r="BR13">
        <v>3.48</v>
      </c>
      <c r="BS13">
        <v>21.51</v>
      </c>
      <c r="BT13">
        <v>4.7549999999999999</v>
      </c>
      <c r="BU13">
        <v>44.795000000000002</v>
      </c>
      <c r="BV13">
        <v>6.71</v>
      </c>
      <c r="BW13">
        <v>86.92</v>
      </c>
      <c r="BX13">
        <v>12.395</v>
      </c>
      <c r="BY13">
        <v>307.64499999999998</v>
      </c>
      <c r="BZ13">
        <v>149.859375</v>
      </c>
      <c r="CA13">
        <v>27062.21875</v>
      </c>
      <c r="CB13">
        <v>165.29032258064515</v>
      </c>
      <c r="CC13">
        <v>31742.83870967742</v>
      </c>
      <c r="CH13">
        <v>1.425</v>
      </c>
      <c r="CI13">
        <v>2.7149999999999999</v>
      </c>
      <c r="CJ13">
        <v>18.72</v>
      </c>
      <c r="CK13">
        <v>656.46</v>
      </c>
      <c r="CL13">
        <v>32.744999999999997</v>
      </c>
      <c r="CM13">
        <v>2230.7750000000001</v>
      </c>
      <c r="CN13">
        <v>36.335000000000001</v>
      </c>
      <c r="CO13">
        <v>2755.5349999999999</v>
      </c>
      <c r="CP13">
        <v>39.564999999999998</v>
      </c>
      <c r="CQ13">
        <v>3299.0149999999999</v>
      </c>
      <c r="CR13">
        <v>42.41</v>
      </c>
      <c r="CS13">
        <v>3689.83</v>
      </c>
      <c r="CT13">
        <v>47.52</v>
      </c>
      <c r="CU13">
        <v>4657.5600000000004</v>
      </c>
      <c r="CV13">
        <v>51.814999999999998</v>
      </c>
      <c r="CW13">
        <v>5315.5950000000003</v>
      </c>
      <c r="CX13">
        <v>56.234999999999999</v>
      </c>
      <c r="CY13">
        <v>6253.7449999999999</v>
      </c>
      <c r="CZ13">
        <v>61.805</v>
      </c>
      <c r="DA13">
        <v>7660.7349999999997</v>
      </c>
      <c r="DB13">
        <v>70.245000000000005</v>
      </c>
      <c r="DC13">
        <v>10947.584999999999</v>
      </c>
      <c r="DD13">
        <v>79.734999999999999</v>
      </c>
      <c r="DE13">
        <v>14204.035</v>
      </c>
      <c r="DF13">
        <v>94.15</v>
      </c>
      <c r="DG13">
        <v>19552.18</v>
      </c>
      <c r="DH13">
        <v>117.735</v>
      </c>
      <c r="DI13">
        <v>27537.185000000001</v>
      </c>
      <c r="DJ13">
        <v>140.36000000000001</v>
      </c>
      <c r="DK13">
        <v>38662.29</v>
      </c>
      <c r="DL13">
        <v>164.27</v>
      </c>
      <c r="DM13">
        <v>53984.89</v>
      </c>
      <c r="DN13">
        <v>201.61500000000001</v>
      </c>
      <c r="DO13">
        <v>93960.595000000001</v>
      </c>
      <c r="DP13">
        <v>238.29</v>
      </c>
      <c r="DQ13">
        <v>125598.66</v>
      </c>
      <c r="DR13">
        <v>295.79000000000002</v>
      </c>
      <c r="DS13">
        <v>180577.35</v>
      </c>
      <c r="DT13">
        <v>423.1</v>
      </c>
      <c r="DU13">
        <v>401786.2</v>
      </c>
      <c r="DV13">
        <v>620.02</v>
      </c>
      <c r="DW13">
        <v>809848.63</v>
      </c>
      <c r="DX13">
        <v>1187.335</v>
      </c>
      <c r="DY13">
        <v>2953897.9049999998</v>
      </c>
      <c r="DZ13">
        <v>14938.3359375</v>
      </c>
      <c r="EA13">
        <v>269218037.9140625</v>
      </c>
      <c r="EB13">
        <v>16473.903225806451</v>
      </c>
      <c r="EC13">
        <v>315547272.16129035</v>
      </c>
      <c r="EH13">
        <v>-9.321113610450082</v>
      </c>
      <c r="EI13">
        <v>56.624715238373298</v>
      </c>
      <c r="EJ13">
        <v>69.474715062636378</v>
      </c>
      <c r="EK13">
        <v>72.369632726015183</v>
      </c>
      <c r="EL13">
        <v>74.75379401189312</v>
      </c>
      <c r="EM13">
        <v>76.730129183131922</v>
      </c>
      <c r="EN13">
        <v>79.065747076269417</v>
      </c>
      <c r="EO13">
        <v>80.721510719917319</v>
      </c>
      <c r="EP13">
        <v>82.350304112484977</v>
      </c>
      <c r="EQ13">
        <v>83.674233038047674</v>
      </c>
      <c r="ER13">
        <v>85.404973983399401</v>
      </c>
      <c r="ES13">
        <v>86.888725875618633</v>
      </c>
      <c r="ET13">
        <v>88.675514166930171</v>
      </c>
      <c r="EU13">
        <v>90.763321094303507</v>
      </c>
      <c r="EV13">
        <v>93.301347545014451</v>
      </c>
      <c r="EW13">
        <v>95.024637187593413</v>
      </c>
      <c r="EX13">
        <v>97.142839695959879</v>
      </c>
      <c r="EY13">
        <v>98.819498833273016</v>
      </c>
      <c r="EZ13">
        <v>100.23513984513909</v>
      </c>
      <c r="FA13">
        <v>101.88834973089834</v>
      </c>
      <c r="FB13">
        <v>103.59086054449894</v>
      </c>
      <c r="FC13">
        <v>105.23430071744437</v>
      </c>
      <c r="FD13">
        <v>106.74947863948032</v>
      </c>
      <c r="FE13">
        <v>106.76380964017395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128</v>
      </c>
      <c r="GD13">
        <v>31</v>
      </c>
      <c r="GF13">
        <v>116972.33500000001</v>
      </c>
      <c r="GG13">
        <v>24236.87</v>
      </c>
      <c r="GH13">
        <v>17021.95</v>
      </c>
      <c r="GI13">
        <v>15730.115</v>
      </c>
      <c r="GJ13">
        <v>14528.745000000001</v>
      </c>
      <c r="GK13">
        <v>13379.905000000001</v>
      </c>
      <c r="GL13">
        <v>12281.04</v>
      </c>
      <c r="GM13">
        <v>11197.715</v>
      </c>
      <c r="GN13">
        <v>10154.955</v>
      </c>
      <c r="GO13">
        <v>9145.0149999999994</v>
      </c>
      <c r="GP13">
        <v>8175.0249999999996</v>
      </c>
      <c r="GQ13">
        <v>7215.9750000000004</v>
      </c>
      <c r="GR13">
        <v>6296.58</v>
      </c>
      <c r="GS13">
        <v>5410.8649999999998</v>
      </c>
      <c r="GT13">
        <v>4554.2950000000001</v>
      </c>
      <c r="GU13">
        <v>3722.7049999999999</v>
      </c>
      <c r="GV13">
        <v>2987.56</v>
      </c>
      <c r="GW13">
        <v>2445.5050000000001</v>
      </c>
      <c r="GX13">
        <v>1925.0050000000001</v>
      </c>
      <c r="GY13">
        <v>1425.7750000000001</v>
      </c>
      <c r="GZ13">
        <v>941.19</v>
      </c>
      <c r="HA13">
        <v>464.46499999999997</v>
      </c>
      <c r="HB13">
        <v>6.8046875</v>
      </c>
      <c r="HC13">
        <v>4.387096774193548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258</v>
      </c>
      <c r="HS13">
        <v>1.4754424650000002</v>
      </c>
      <c r="HT13">
        <v>2.1799188321634357</v>
      </c>
      <c r="HV13">
        <v>0.13556504999999999</v>
      </c>
      <c r="HW13">
        <v>3.8073168444820026E-2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R13">
        <v>365</v>
      </c>
      <c r="IS13">
        <v>1960001</v>
      </c>
      <c r="IT13">
        <v>89.73</v>
      </c>
      <c r="IU13">
        <v>9018.68</v>
      </c>
      <c r="IV13">
        <v>24900</v>
      </c>
      <c r="IW13">
        <v>45.454999999999998</v>
      </c>
      <c r="IX13">
        <v>2736.9949999999999</v>
      </c>
      <c r="IZ13">
        <f t="shared" si="0"/>
        <v>967.20709999999963</v>
      </c>
      <c r="JA13">
        <f t="shared" si="1"/>
        <v>94.040233633667668</v>
      </c>
      <c r="JB13">
        <f t="shared" si="2"/>
        <v>85.41976636633234</v>
      </c>
      <c r="JC13">
        <f t="shared" si="3"/>
        <v>670.83797499999991</v>
      </c>
      <c r="JD13">
        <f t="shared" si="4"/>
        <v>49.044631711443387</v>
      </c>
      <c r="JE13">
        <f t="shared" si="5"/>
        <v>41.86536828855661</v>
      </c>
      <c r="JG13">
        <f t="shared" si="6"/>
        <v>1.2704075150982066E-2</v>
      </c>
      <c r="JH13">
        <f t="shared" si="7"/>
        <v>0.24583561643835616</v>
      </c>
      <c r="JI13">
        <f t="shared" si="11"/>
        <v>0.25764447570867854</v>
      </c>
      <c r="JJ13">
        <f t="shared" si="12"/>
        <v>0.23402675716803381</v>
      </c>
      <c r="JK13">
        <f t="shared" si="8"/>
        <v>0.12453424657534246</v>
      </c>
      <c r="JL13">
        <f t="shared" si="9"/>
        <v>0.13436885400395449</v>
      </c>
      <c r="JM13">
        <f t="shared" si="10"/>
        <v>0.11469963914673044</v>
      </c>
    </row>
    <row r="14" spans="1:273" x14ac:dyDescent="0.25">
      <c r="A14">
        <v>275</v>
      </c>
      <c r="B14">
        <v>27400</v>
      </c>
      <c r="C14">
        <v>750760000</v>
      </c>
      <c r="K14">
        <v>275</v>
      </c>
      <c r="L14">
        <v>75625</v>
      </c>
      <c r="M14">
        <v>0</v>
      </c>
      <c r="N14">
        <v>0</v>
      </c>
      <c r="R14">
        <v>0</v>
      </c>
      <c r="S14">
        <v>1313.4</v>
      </c>
      <c r="T14">
        <v>4.7433396363628955</v>
      </c>
      <c r="U14" s="3">
        <v>1.858796296296296E-5</v>
      </c>
      <c r="V14" s="1"/>
      <c r="W14" s="1">
        <v>1448.2950000000001</v>
      </c>
      <c r="X14" s="1">
        <v>1753.2650000000001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</v>
      </c>
      <c r="AI14" s="1">
        <v>1</v>
      </c>
      <c r="AJ14" s="1">
        <v>1</v>
      </c>
      <c r="AK14" s="1">
        <v>1</v>
      </c>
      <c r="AL14" s="1">
        <v>1.04</v>
      </c>
      <c r="AM14" s="1">
        <v>1.1200000000000001</v>
      </c>
      <c r="AN14" s="1">
        <v>1.0649999999999999</v>
      </c>
      <c r="AO14" s="1">
        <v>1.2050000000000001</v>
      </c>
      <c r="AP14" s="1">
        <v>1.0900000000000001</v>
      </c>
      <c r="AQ14" s="1">
        <v>1.28</v>
      </c>
      <c r="AR14" s="1">
        <v>1.105</v>
      </c>
      <c r="AS14" s="1">
        <v>1.325</v>
      </c>
      <c r="AT14" s="1">
        <v>1.1499999999999999</v>
      </c>
      <c r="AU14" s="1">
        <v>1.47</v>
      </c>
      <c r="AV14" s="1">
        <v>1.175</v>
      </c>
      <c r="AW14" s="1">
        <v>1.5549999999999999</v>
      </c>
      <c r="AX14" s="1">
        <v>1.2350000000000001</v>
      </c>
      <c r="AY14" s="1">
        <v>1.825</v>
      </c>
      <c r="AZ14" s="1">
        <v>1.335</v>
      </c>
      <c r="BA14" s="1">
        <v>2.2749999999999999</v>
      </c>
      <c r="BB14" s="1">
        <v>1.42</v>
      </c>
      <c r="BC14" s="1">
        <v>2.76</v>
      </c>
      <c r="BD14" s="1">
        <v>1.5149999999999999</v>
      </c>
      <c r="BE14" s="1">
        <v>3.3450000000000002</v>
      </c>
      <c r="BF14" s="1">
        <v>1.615</v>
      </c>
      <c r="BG14" s="1">
        <v>3.7549999999999999</v>
      </c>
      <c r="BH14" s="1">
        <v>1.7549999999999999</v>
      </c>
      <c r="BI14" s="1">
        <v>4.5549999999999997</v>
      </c>
      <c r="BJ14" s="1">
        <v>1.9550000000000001</v>
      </c>
      <c r="BK14" s="1">
        <v>5.6749999999999998</v>
      </c>
      <c r="BL14" s="1">
        <v>2.15</v>
      </c>
      <c r="BM14">
        <v>6.66</v>
      </c>
      <c r="BN14">
        <v>2.52</v>
      </c>
      <c r="BO14">
        <v>9.32</v>
      </c>
      <c r="BP14">
        <v>2.9049999999999998</v>
      </c>
      <c r="BQ14">
        <v>13.475</v>
      </c>
      <c r="BR14">
        <v>3.56</v>
      </c>
      <c r="BS14">
        <v>22.32</v>
      </c>
      <c r="BT14">
        <v>4.5650000000000004</v>
      </c>
      <c r="BU14">
        <v>45.204999999999998</v>
      </c>
      <c r="BV14">
        <v>6.73</v>
      </c>
      <c r="BW14">
        <v>93.45</v>
      </c>
      <c r="BX14">
        <v>12.09</v>
      </c>
      <c r="BY14">
        <v>305.61</v>
      </c>
      <c r="BZ14">
        <v>158.56</v>
      </c>
      <c r="CA14">
        <v>30417.984</v>
      </c>
      <c r="CB14">
        <v>188.6829268292683</v>
      </c>
      <c r="CC14">
        <v>39632.975609756097</v>
      </c>
      <c r="CH14">
        <v>1.42</v>
      </c>
      <c r="CI14">
        <v>2.66</v>
      </c>
      <c r="CJ14">
        <v>19.315000000000001</v>
      </c>
      <c r="CK14">
        <v>641.17499999999995</v>
      </c>
      <c r="CL14">
        <v>33.015000000000001</v>
      </c>
      <c r="CM14">
        <v>2047.845</v>
      </c>
      <c r="CN14">
        <v>37.384999999999998</v>
      </c>
      <c r="CO14">
        <v>2669.1849999999999</v>
      </c>
      <c r="CP14">
        <v>42.12</v>
      </c>
      <c r="CQ14">
        <v>3274.27</v>
      </c>
      <c r="CR14">
        <v>45.37</v>
      </c>
      <c r="CS14">
        <v>3774.98</v>
      </c>
      <c r="CT14">
        <v>50.215000000000003</v>
      </c>
      <c r="CU14">
        <v>4539.8149999999996</v>
      </c>
      <c r="CV14">
        <v>53.784999999999997</v>
      </c>
      <c r="CW14">
        <v>5214.7550000000001</v>
      </c>
      <c r="CX14">
        <v>61.31</v>
      </c>
      <c r="CY14">
        <v>7372.9</v>
      </c>
      <c r="CZ14">
        <v>71.495000000000005</v>
      </c>
      <c r="DA14">
        <v>11026.785</v>
      </c>
      <c r="DB14">
        <v>80.805000000000007</v>
      </c>
      <c r="DC14">
        <v>14953.975</v>
      </c>
      <c r="DD14">
        <v>92.275000000000006</v>
      </c>
      <c r="DE14">
        <v>20599.384999999998</v>
      </c>
      <c r="DF14">
        <v>102.13</v>
      </c>
      <c r="DG14">
        <v>23593.95</v>
      </c>
      <c r="DH14">
        <v>117.595</v>
      </c>
      <c r="DI14">
        <v>30140.985000000001</v>
      </c>
      <c r="DJ14">
        <v>138.65</v>
      </c>
      <c r="DK14">
        <v>39234.879999999997</v>
      </c>
      <c r="DL14">
        <v>160.255</v>
      </c>
      <c r="DM14">
        <v>48334.014999999999</v>
      </c>
      <c r="DN14">
        <v>201.06</v>
      </c>
      <c r="DO14">
        <v>72733.58</v>
      </c>
      <c r="DP14">
        <v>241.04</v>
      </c>
      <c r="DQ14">
        <v>111131.99</v>
      </c>
      <c r="DR14">
        <v>306.13499999999999</v>
      </c>
      <c r="DS14">
        <v>192171.66500000001</v>
      </c>
      <c r="DT14">
        <v>406.95</v>
      </c>
      <c r="DU14">
        <v>412373.1</v>
      </c>
      <c r="DV14">
        <v>625.41999999999996</v>
      </c>
      <c r="DW14">
        <v>879531.03</v>
      </c>
      <c r="DX14">
        <v>1158.845</v>
      </c>
      <c r="DY14">
        <v>2940416.395</v>
      </c>
      <c r="DZ14">
        <v>15809.464</v>
      </c>
      <c r="EA14">
        <v>302766438.18400002</v>
      </c>
      <c r="EB14">
        <v>18821.414634146342</v>
      </c>
      <c r="EC14">
        <v>394500787.902439</v>
      </c>
      <c r="EH14">
        <v>-9.2611746447525327</v>
      </c>
      <c r="EI14">
        <v>56.219848055997566</v>
      </c>
      <c r="EJ14">
        <v>68.434183794175254</v>
      </c>
      <c r="EK14">
        <v>71.671088188547969</v>
      </c>
      <c r="EL14">
        <v>73.070333590830359</v>
      </c>
      <c r="EM14">
        <v>74.761626608461043</v>
      </c>
      <c r="EN14">
        <v>76.648653727247392</v>
      </c>
      <c r="EO14">
        <v>78.718132110359562</v>
      </c>
      <c r="EP14">
        <v>80.964034259630282</v>
      </c>
      <c r="EQ14">
        <v>83.572047762121414</v>
      </c>
      <c r="ER14">
        <v>85.603985175300409</v>
      </c>
      <c r="ES14">
        <v>87.495414400783915</v>
      </c>
      <c r="ET14">
        <v>89.192671794699621</v>
      </c>
      <c r="EU14">
        <v>91.623272773538204</v>
      </c>
      <c r="EV14">
        <v>93.618405091665792</v>
      </c>
      <c r="EW14">
        <v>95.431790819127144</v>
      </c>
      <c r="EX14">
        <v>97.455728161067654</v>
      </c>
      <c r="EY14">
        <v>99.018072485511553</v>
      </c>
      <c r="EZ14">
        <v>100.31380510452399</v>
      </c>
      <c r="FA14">
        <v>101.88993500661563</v>
      </c>
      <c r="FB14">
        <v>103.38330950542144</v>
      </c>
      <c r="FC14">
        <v>105.13829621513561</v>
      </c>
      <c r="FD14">
        <v>106.75025457695979</v>
      </c>
      <c r="FE14">
        <v>106.76386517974043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125</v>
      </c>
      <c r="GD14">
        <v>41</v>
      </c>
      <c r="GF14">
        <v>141316.57</v>
      </c>
      <c r="GG14">
        <v>31187.93</v>
      </c>
      <c r="GH14">
        <v>22053.9</v>
      </c>
      <c r="GI14">
        <v>20403.759999999998</v>
      </c>
      <c r="GJ14">
        <v>18862.04</v>
      </c>
      <c r="GK14">
        <v>17384.32</v>
      </c>
      <c r="GL14">
        <v>15966.92</v>
      </c>
      <c r="GM14">
        <v>14571.5</v>
      </c>
      <c r="GN14">
        <v>13224.37</v>
      </c>
      <c r="GO14">
        <v>11914.754999999999</v>
      </c>
      <c r="GP14">
        <v>10656.66</v>
      </c>
      <c r="GQ14">
        <v>9410.4</v>
      </c>
      <c r="GR14">
        <v>8217.1350000000002</v>
      </c>
      <c r="GS14">
        <v>7065.8</v>
      </c>
      <c r="GT14">
        <v>5951.0450000000001</v>
      </c>
      <c r="GU14">
        <v>4869.4250000000002</v>
      </c>
      <c r="GV14">
        <v>3911.1</v>
      </c>
      <c r="GW14">
        <v>3201.88</v>
      </c>
      <c r="GX14">
        <v>2520.9499999999998</v>
      </c>
      <c r="GY14">
        <v>1869.91</v>
      </c>
      <c r="GZ14">
        <v>1234.2249999999999</v>
      </c>
      <c r="HA14">
        <v>609.19500000000005</v>
      </c>
      <c r="HB14">
        <v>9.016</v>
      </c>
      <c r="HC14">
        <v>4.3170731707317076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259</v>
      </c>
      <c r="HS14">
        <v>1.5980709299999993</v>
      </c>
      <c r="HT14">
        <v>2.5573014265962701</v>
      </c>
      <c r="HV14">
        <v>0</v>
      </c>
      <c r="HW14">
        <v>3.8073168444820026E-2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R14">
        <v>365</v>
      </c>
      <c r="IS14">
        <v>1960001</v>
      </c>
      <c r="IT14">
        <v>95.31</v>
      </c>
      <c r="IU14">
        <v>10197.81</v>
      </c>
      <c r="IV14">
        <v>27400</v>
      </c>
      <c r="IW14">
        <v>50.37</v>
      </c>
      <c r="IX14">
        <v>3370.62</v>
      </c>
      <c r="IZ14">
        <f t="shared" si="0"/>
        <v>1113.8138999999992</v>
      </c>
      <c r="JA14">
        <f t="shared" si="1"/>
        <v>99.935379702381198</v>
      </c>
      <c r="JB14">
        <f t="shared" si="2"/>
        <v>90.684620297618807</v>
      </c>
      <c r="JC14">
        <f t="shared" si="3"/>
        <v>833.48309999999992</v>
      </c>
      <c r="JD14">
        <f t="shared" si="4"/>
        <v>54.371192745269838</v>
      </c>
      <c r="JE14">
        <f t="shared" si="5"/>
        <v>46.368807254730157</v>
      </c>
      <c r="JG14">
        <f t="shared" si="6"/>
        <v>1.3979584704293517E-2</v>
      </c>
      <c r="JH14">
        <f t="shared" si="7"/>
        <v>0.26112328767123288</v>
      </c>
      <c r="JI14">
        <f t="shared" si="11"/>
        <v>0.27379556082844164</v>
      </c>
      <c r="JJ14">
        <f t="shared" si="12"/>
        <v>0.24845101451402413</v>
      </c>
      <c r="JK14">
        <f t="shared" si="8"/>
        <v>0.13799999999999998</v>
      </c>
      <c r="JL14">
        <f t="shared" si="9"/>
        <v>0.14896217190484887</v>
      </c>
      <c r="JM14">
        <f t="shared" si="10"/>
        <v>0.12703782809515113</v>
      </c>
    </row>
    <row r="15" spans="1:273" x14ac:dyDescent="0.25">
      <c r="A15">
        <v>300</v>
      </c>
      <c r="B15">
        <v>29900</v>
      </c>
      <c r="C15">
        <v>894010000</v>
      </c>
      <c r="K15">
        <v>300</v>
      </c>
      <c r="L15">
        <v>90000</v>
      </c>
      <c r="M15">
        <v>0</v>
      </c>
      <c r="N15">
        <v>0</v>
      </c>
      <c r="R15">
        <v>0</v>
      </c>
      <c r="S15">
        <v>1654.3</v>
      </c>
      <c r="T15">
        <v>5.4514278333331276</v>
      </c>
      <c r="U15" s="3">
        <v>2.0810185185185182E-5</v>
      </c>
      <c r="V15" s="1"/>
      <c r="W15" s="1">
        <v>1847.66</v>
      </c>
      <c r="X15" s="1">
        <v>2292.0300000000002</v>
      </c>
      <c r="Y15" s="1"/>
      <c r="Z15" s="1"/>
      <c r="AA15" s="1"/>
      <c r="AB15" s="1">
        <v>0</v>
      </c>
      <c r="AC15" s="1">
        <v>0</v>
      </c>
      <c r="AD15" s="1"/>
      <c r="AE15" s="1"/>
      <c r="AF15" s="1"/>
      <c r="AG15" s="1"/>
      <c r="AH15" s="1">
        <v>1</v>
      </c>
      <c r="AI15" s="1">
        <v>1</v>
      </c>
      <c r="AJ15" s="1">
        <v>1</v>
      </c>
      <c r="AK15" s="1">
        <v>1</v>
      </c>
      <c r="AL15" s="1">
        <v>1.0449999999999999</v>
      </c>
      <c r="AM15" s="1">
        <v>1.135</v>
      </c>
      <c r="AN15" s="1">
        <v>1.075</v>
      </c>
      <c r="AO15" s="1">
        <v>1.2350000000000001</v>
      </c>
      <c r="AP15" s="1">
        <v>1.085</v>
      </c>
      <c r="AQ15" s="1">
        <v>1.2649999999999999</v>
      </c>
      <c r="AR15" s="1">
        <v>1.1000000000000001</v>
      </c>
      <c r="AS15" s="1">
        <v>1.31</v>
      </c>
      <c r="AT15" s="1">
        <v>1.1599999999999999</v>
      </c>
      <c r="AU15" s="1">
        <v>1.55</v>
      </c>
      <c r="AV15" s="1">
        <v>1.2250000000000001</v>
      </c>
      <c r="AW15" s="1">
        <v>1.7549999999999999</v>
      </c>
      <c r="AX15" s="1">
        <v>1.32</v>
      </c>
      <c r="AY15" s="1">
        <v>2.15</v>
      </c>
      <c r="AZ15" s="1">
        <v>1.335</v>
      </c>
      <c r="BA15" s="1">
        <v>2.1949999999999998</v>
      </c>
      <c r="BB15" s="1">
        <v>1.425</v>
      </c>
      <c r="BC15" s="1">
        <v>2.5750000000000002</v>
      </c>
      <c r="BD15" s="1">
        <v>1.48</v>
      </c>
      <c r="BE15" s="1">
        <v>2.81</v>
      </c>
      <c r="BF15" s="1">
        <v>1.5349999999999999</v>
      </c>
      <c r="BG15" s="1">
        <v>3.0249999999999999</v>
      </c>
      <c r="BH15" s="1">
        <v>1.68</v>
      </c>
      <c r="BI15" s="1">
        <v>3.72</v>
      </c>
      <c r="BJ15" s="1">
        <v>1.905</v>
      </c>
      <c r="BK15" s="1">
        <v>5.375</v>
      </c>
      <c r="BL15" s="1">
        <v>2.2349999999999999</v>
      </c>
      <c r="BM15">
        <v>7.375</v>
      </c>
      <c r="BN15">
        <v>2.57</v>
      </c>
      <c r="BO15">
        <v>10.29</v>
      </c>
      <c r="BP15">
        <v>3.0950000000000002</v>
      </c>
      <c r="BQ15">
        <v>15.414999999999999</v>
      </c>
      <c r="BR15">
        <v>3.7149999999999999</v>
      </c>
      <c r="BS15">
        <v>23.065000000000001</v>
      </c>
      <c r="BT15">
        <v>4.4800000000000004</v>
      </c>
      <c r="BU15">
        <v>36.299999999999997</v>
      </c>
      <c r="BV15">
        <v>6.3</v>
      </c>
      <c r="BW15">
        <v>72.569999999999993</v>
      </c>
      <c r="BX15">
        <v>12.395</v>
      </c>
      <c r="BY15">
        <v>294.40499999999997</v>
      </c>
      <c r="BZ15">
        <v>167.17105263157896</v>
      </c>
      <c r="CA15">
        <v>34483.51315789474</v>
      </c>
      <c r="CB15">
        <v>199.04651162790697</v>
      </c>
      <c r="CC15">
        <v>44719.465116279069</v>
      </c>
      <c r="CH15">
        <v>1.4550000000000001</v>
      </c>
      <c r="CI15">
        <v>2.7749999999999999</v>
      </c>
      <c r="CJ15">
        <v>21.02</v>
      </c>
      <c r="CK15">
        <v>791.9</v>
      </c>
      <c r="CL15">
        <v>34.174999999999997</v>
      </c>
      <c r="CM15">
        <v>2155.2849999999999</v>
      </c>
      <c r="CN15">
        <v>39.854999999999997</v>
      </c>
      <c r="CO15">
        <v>2924.0050000000001</v>
      </c>
      <c r="CP15">
        <v>41.484999999999999</v>
      </c>
      <c r="CQ15">
        <v>3108.0949999999998</v>
      </c>
      <c r="CR15">
        <v>44.174999999999997</v>
      </c>
      <c r="CS15">
        <v>3513.8649999999998</v>
      </c>
      <c r="CT15">
        <v>52.414999999999999</v>
      </c>
      <c r="CU15">
        <v>5383.7449999999999</v>
      </c>
      <c r="CV15">
        <v>60.46</v>
      </c>
      <c r="CW15">
        <v>6942.58</v>
      </c>
      <c r="CX15">
        <v>70.31</v>
      </c>
      <c r="CY15">
        <v>9615.44</v>
      </c>
      <c r="CZ15">
        <v>74.355000000000004</v>
      </c>
      <c r="DA15">
        <v>10230.465</v>
      </c>
      <c r="DB15">
        <v>83.49</v>
      </c>
      <c r="DC15">
        <v>12823.61</v>
      </c>
      <c r="DD15">
        <v>88.584999999999994</v>
      </c>
      <c r="DE15">
        <v>14057.105</v>
      </c>
      <c r="DF15">
        <v>95.004999999999995</v>
      </c>
      <c r="DG15">
        <v>15682.325000000001</v>
      </c>
      <c r="DH15">
        <v>111.22</v>
      </c>
      <c r="DI15">
        <v>21603.47</v>
      </c>
      <c r="DJ15">
        <v>134.92500000000001</v>
      </c>
      <c r="DK15">
        <v>35330.264999999999</v>
      </c>
      <c r="DL15">
        <v>169</v>
      </c>
      <c r="DM15">
        <v>52551.09</v>
      </c>
      <c r="DN15">
        <v>205.065</v>
      </c>
      <c r="DO15">
        <v>79680.005000000005</v>
      </c>
      <c r="DP15">
        <v>257.52499999999998</v>
      </c>
      <c r="DQ15">
        <v>125223.705</v>
      </c>
      <c r="DR15">
        <v>319.26499999999999</v>
      </c>
      <c r="DS15">
        <v>195287.095</v>
      </c>
      <c r="DT15">
        <v>395.21499999999997</v>
      </c>
      <c r="DU15">
        <v>317450.35499999998</v>
      </c>
      <c r="DV15">
        <v>580.17499999999995</v>
      </c>
      <c r="DW15">
        <v>666571.375</v>
      </c>
      <c r="DX15">
        <v>1191.855</v>
      </c>
      <c r="DY15">
        <v>2826888.395</v>
      </c>
      <c r="DZ15">
        <v>16670.11842105263</v>
      </c>
      <c r="EA15">
        <v>343342043.39473683</v>
      </c>
      <c r="EB15">
        <v>19857.511627906977</v>
      </c>
      <c r="EC15">
        <v>445308635.37209302</v>
      </c>
      <c r="EH15">
        <v>-10.825758301112899</v>
      </c>
      <c r="EI15">
        <v>55.334442752304206</v>
      </c>
      <c r="EJ15">
        <v>66.40189838197324</v>
      </c>
      <c r="EK15">
        <v>69.598103576412456</v>
      </c>
      <c r="EL15">
        <v>71.277230513412093</v>
      </c>
      <c r="EM15">
        <v>73.396449212548632</v>
      </c>
      <c r="EN15">
        <v>76.020504555044425</v>
      </c>
      <c r="EO15">
        <v>79.01164736044143</v>
      </c>
      <c r="EP15">
        <v>81.141471955860638</v>
      </c>
      <c r="EQ15">
        <v>82.918906356004285</v>
      </c>
      <c r="ER15">
        <v>85.096704194176723</v>
      </c>
      <c r="ES15">
        <v>87.284215009888953</v>
      </c>
      <c r="ET15">
        <v>88.621767915632901</v>
      </c>
      <c r="EU15">
        <v>90.473850126224875</v>
      </c>
      <c r="EV15">
        <v>92.94763389270048</v>
      </c>
      <c r="EW15">
        <v>95.070454137434552</v>
      </c>
      <c r="EX15">
        <v>97.369828113033677</v>
      </c>
      <c r="EY15">
        <v>99.126128035094936</v>
      </c>
      <c r="EZ15">
        <v>100.69914101632854</v>
      </c>
      <c r="FA15">
        <v>101.79360270899865</v>
      </c>
      <c r="FB15">
        <v>103.67446230492401</v>
      </c>
      <c r="FC15">
        <v>105.27458202605526</v>
      </c>
      <c r="FD15">
        <v>106.74904845235214</v>
      </c>
      <c r="FE15">
        <v>106.76386674994249</v>
      </c>
      <c r="FG15">
        <v>200</v>
      </c>
      <c r="FH15">
        <v>200</v>
      </c>
      <c r="FI15">
        <v>200</v>
      </c>
      <c r="FJ15">
        <v>200</v>
      </c>
      <c r="FK15">
        <v>200</v>
      </c>
      <c r="FL15">
        <v>200</v>
      </c>
      <c r="FM15">
        <v>200</v>
      </c>
      <c r="FN15">
        <v>200</v>
      </c>
      <c r="FO15">
        <v>200</v>
      </c>
      <c r="FP15">
        <v>200</v>
      </c>
      <c r="FQ15">
        <v>200</v>
      </c>
      <c r="FR15">
        <v>200</v>
      </c>
      <c r="FS15">
        <v>200</v>
      </c>
      <c r="FT15">
        <v>200</v>
      </c>
      <c r="FU15">
        <v>200</v>
      </c>
      <c r="FV15">
        <v>200</v>
      </c>
      <c r="FW15">
        <v>200</v>
      </c>
      <c r="FX15">
        <v>200</v>
      </c>
      <c r="FY15">
        <v>200</v>
      </c>
      <c r="FZ15">
        <v>200</v>
      </c>
      <c r="GA15">
        <v>200</v>
      </c>
      <c r="GB15">
        <v>200</v>
      </c>
      <c r="GC15">
        <v>152</v>
      </c>
      <c r="GD15">
        <v>43</v>
      </c>
      <c r="GF15">
        <v>167946.57500000001</v>
      </c>
      <c r="GG15">
        <v>39404.695</v>
      </c>
      <c r="GH15">
        <v>28051.95</v>
      </c>
      <c r="GI15">
        <v>25982.555</v>
      </c>
      <c r="GJ15">
        <v>24042.53</v>
      </c>
      <c r="GK15">
        <v>22181.73</v>
      </c>
      <c r="GL15">
        <v>20393.865000000002</v>
      </c>
      <c r="GM15">
        <v>18631.650000000001</v>
      </c>
      <c r="GN15">
        <v>16922.134999999998</v>
      </c>
      <c r="GO15">
        <v>15261.315000000001</v>
      </c>
      <c r="GP15">
        <v>13663.695</v>
      </c>
      <c r="GQ15">
        <v>12075.565000000001</v>
      </c>
      <c r="GR15">
        <v>10553.905000000001</v>
      </c>
      <c r="GS15">
        <v>9083.9950000000008</v>
      </c>
      <c r="GT15">
        <v>7659.1850000000004</v>
      </c>
      <c r="GU15">
        <v>6274.0249999999996</v>
      </c>
      <c r="GV15">
        <v>5042.53</v>
      </c>
      <c r="GW15">
        <v>4132.3599999999997</v>
      </c>
      <c r="GX15">
        <v>3255.2249999999999</v>
      </c>
      <c r="GY15">
        <v>2416.2150000000001</v>
      </c>
      <c r="GZ15">
        <v>1596.92</v>
      </c>
      <c r="HA15">
        <v>788.56500000000005</v>
      </c>
      <c r="HB15">
        <v>9.6578947368421044</v>
      </c>
      <c r="HC15">
        <v>5.1162790697674421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R15" t="s">
        <v>260</v>
      </c>
      <c r="HS15">
        <v>1.79387813</v>
      </c>
      <c r="HT15">
        <v>3.2233325018160088</v>
      </c>
      <c r="HV15">
        <v>0.16358334999999993</v>
      </c>
      <c r="HW15">
        <v>6.4870844592320009E-2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R15">
        <v>365</v>
      </c>
      <c r="IS15">
        <v>1960001</v>
      </c>
      <c r="IT15">
        <v>108.155</v>
      </c>
      <c r="IU15">
        <v>12751.745000000001</v>
      </c>
      <c r="IV15">
        <v>29900</v>
      </c>
      <c r="IW15">
        <v>62.145000000000003</v>
      </c>
      <c r="IX15">
        <v>4780.7150000000001</v>
      </c>
      <c r="IZ15">
        <f t="shared" si="0"/>
        <v>1054.2409750000006</v>
      </c>
      <c r="JA15">
        <f t="shared" si="1"/>
        <v>112.65498451639559</v>
      </c>
      <c r="JB15">
        <f t="shared" si="2"/>
        <v>103.65501548360442</v>
      </c>
      <c r="JC15">
        <f t="shared" si="3"/>
        <v>918.71397499999966</v>
      </c>
      <c r="JD15">
        <f t="shared" si="4"/>
        <v>66.34579254805567</v>
      </c>
      <c r="JE15">
        <f t="shared" si="5"/>
        <v>57.944207451944337</v>
      </c>
      <c r="JG15">
        <f t="shared" si="6"/>
        <v>1.5255094257604971E-2</v>
      </c>
      <c r="JH15">
        <f t="shared" si="7"/>
        <v>0.2963150684931507</v>
      </c>
      <c r="JI15">
        <f t="shared" si="11"/>
        <v>0.30864379319560437</v>
      </c>
      <c r="JJ15">
        <f t="shared" si="12"/>
        <v>0.28398634379069704</v>
      </c>
      <c r="JK15">
        <f t="shared" si="8"/>
        <v>0.17026027397260274</v>
      </c>
      <c r="JL15">
        <f t="shared" si="9"/>
        <v>0.18176929465220731</v>
      </c>
      <c r="JM15">
        <f t="shared" si="10"/>
        <v>0.15875125329299819</v>
      </c>
    </row>
    <row r="16" spans="1:273" x14ac:dyDescent="0.25">
      <c r="A16">
        <v>325</v>
      </c>
      <c r="B16">
        <v>32400</v>
      </c>
      <c r="C16">
        <v>1049760000</v>
      </c>
      <c r="K16">
        <v>325</v>
      </c>
      <c r="L16">
        <v>105625</v>
      </c>
      <c r="M16">
        <v>0</v>
      </c>
      <c r="N16">
        <v>0</v>
      </c>
      <c r="R16">
        <v>0</v>
      </c>
      <c r="S16">
        <v>2079.5650000000001</v>
      </c>
      <c r="T16">
        <v>6.3466650769234221</v>
      </c>
      <c r="U16" s="3">
        <v>2.2835648148148146E-5</v>
      </c>
      <c r="V16" s="1"/>
      <c r="W16" s="1">
        <v>2358.1950000000002</v>
      </c>
      <c r="X16" s="1">
        <v>3008.4450000000002</v>
      </c>
      <c r="Y16" s="1"/>
      <c r="Z16" s="1"/>
      <c r="AA16" s="1"/>
      <c r="AB16" s="1">
        <v>0</v>
      </c>
      <c r="AC16" s="1">
        <v>0</v>
      </c>
      <c r="AD16" s="1"/>
      <c r="AE16" s="1"/>
      <c r="AF16" s="1"/>
      <c r="AG16" s="1"/>
      <c r="AH16" s="1">
        <v>1</v>
      </c>
      <c r="AI16" s="1">
        <v>1</v>
      </c>
      <c r="AJ16" s="1">
        <v>1.0149999999999999</v>
      </c>
      <c r="AK16" s="1">
        <v>1.0449999999999999</v>
      </c>
      <c r="AL16" s="1">
        <v>1.0449999999999999</v>
      </c>
      <c r="AM16" s="1">
        <v>1.155</v>
      </c>
      <c r="AN16" s="1">
        <v>1.0449999999999999</v>
      </c>
      <c r="AO16" s="1">
        <v>1.155</v>
      </c>
      <c r="AP16" s="1">
        <v>1.0900000000000001</v>
      </c>
      <c r="AQ16" s="1">
        <v>1.3</v>
      </c>
      <c r="AR16" s="1">
        <v>1.1000000000000001</v>
      </c>
      <c r="AS16" s="1">
        <v>1.33</v>
      </c>
      <c r="AT16" s="1">
        <v>1.135</v>
      </c>
      <c r="AU16" s="1">
        <v>1.4450000000000001</v>
      </c>
      <c r="AV16" s="1">
        <v>1.18</v>
      </c>
      <c r="AW16" s="1">
        <v>1.59</v>
      </c>
      <c r="AX16" s="1">
        <v>1.22</v>
      </c>
      <c r="AY16" s="1">
        <v>1.75</v>
      </c>
      <c r="AZ16" s="1">
        <v>1.25</v>
      </c>
      <c r="BA16" s="1">
        <v>1.85</v>
      </c>
      <c r="BB16" s="1">
        <v>1.335</v>
      </c>
      <c r="BC16" s="1">
        <v>2.2349999999999999</v>
      </c>
      <c r="BD16" s="1">
        <v>1.43</v>
      </c>
      <c r="BE16" s="1">
        <v>2.61</v>
      </c>
      <c r="BF16" s="1">
        <v>1.49</v>
      </c>
      <c r="BG16" s="1">
        <v>2.9</v>
      </c>
      <c r="BH16" s="1">
        <v>1.61</v>
      </c>
      <c r="BI16" s="1">
        <v>3.78</v>
      </c>
      <c r="BJ16" s="1">
        <v>1.8049999999999999</v>
      </c>
      <c r="BK16" s="1">
        <v>4.8949999999999996</v>
      </c>
      <c r="BL16" s="1">
        <v>2.0499999999999998</v>
      </c>
      <c r="BM16">
        <v>6.39</v>
      </c>
      <c r="BN16">
        <v>2.2999999999999998</v>
      </c>
      <c r="BO16">
        <v>8.2899999999999991</v>
      </c>
      <c r="BP16">
        <v>2.78</v>
      </c>
      <c r="BQ16">
        <v>12.58</v>
      </c>
      <c r="BR16">
        <v>3.24</v>
      </c>
      <c r="BS16">
        <v>16.68</v>
      </c>
      <c r="BT16">
        <v>4.21</v>
      </c>
      <c r="BU16">
        <v>30.13</v>
      </c>
      <c r="BV16">
        <v>5.7249999999999996</v>
      </c>
      <c r="BW16">
        <v>57.164999999999999</v>
      </c>
      <c r="BX16">
        <v>11.914999999999999</v>
      </c>
      <c r="BY16">
        <v>390.52499999999998</v>
      </c>
      <c r="BZ16">
        <v>186.12790697674419</v>
      </c>
      <c r="CA16">
        <v>40878.732558139534</v>
      </c>
      <c r="CB16">
        <v>220.48387096774192</v>
      </c>
      <c r="CC16">
        <v>53553.838709677417</v>
      </c>
      <c r="CH16">
        <v>1.5049999999999999</v>
      </c>
      <c r="CI16">
        <v>2.9750000000000001</v>
      </c>
      <c r="CJ16">
        <v>19.375</v>
      </c>
      <c r="CK16">
        <v>835.16499999999996</v>
      </c>
      <c r="CL16">
        <v>31.795000000000002</v>
      </c>
      <c r="CM16">
        <v>2179.7150000000001</v>
      </c>
      <c r="CN16">
        <v>35.29</v>
      </c>
      <c r="CO16">
        <v>2464.54</v>
      </c>
      <c r="CP16">
        <v>41.954999999999998</v>
      </c>
      <c r="CQ16">
        <v>3577.7249999999999</v>
      </c>
      <c r="CR16">
        <v>43.655000000000001</v>
      </c>
      <c r="CS16">
        <v>3788.4650000000001</v>
      </c>
      <c r="CT16">
        <v>50.24</v>
      </c>
      <c r="CU16">
        <v>5050.8500000000004</v>
      </c>
      <c r="CV16">
        <v>55.524999999999999</v>
      </c>
      <c r="CW16">
        <v>5946.8050000000003</v>
      </c>
      <c r="CX16">
        <v>60.674999999999997</v>
      </c>
      <c r="CY16">
        <v>7035.8249999999998</v>
      </c>
      <c r="CZ16">
        <v>65.144999999999996</v>
      </c>
      <c r="DA16">
        <v>7926.085</v>
      </c>
      <c r="DB16">
        <v>74.290000000000006</v>
      </c>
      <c r="DC16">
        <v>10464.799999999999</v>
      </c>
      <c r="DD16">
        <v>85.06</v>
      </c>
      <c r="DE16">
        <v>13622.89</v>
      </c>
      <c r="DF16">
        <v>92.844999999999999</v>
      </c>
      <c r="DG16">
        <v>16134.605</v>
      </c>
      <c r="DH16">
        <v>106.285</v>
      </c>
      <c r="DI16">
        <v>24195.525000000001</v>
      </c>
      <c r="DJ16">
        <v>125.395</v>
      </c>
      <c r="DK16">
        <v>32768.974999999999</v>
      </c>
      <c r="DL16">
        <v>151.005</v>
      </c>
      <c r="DM16">
        <v>44985.474999999999</v>
      </c>
      <c r="DN16">
        <v>176.61500000000001</v>
      </c>
      <c r="DO16">
        <v>61288.845000000001</v>
      </c>
      <c r="DP16">
        <v>226.38</v>
      </c>
      <c r="DQ16">
        <v>100395.96</v>
      </c>
      <c r="DR16">
        <v>273.25</v>
      </c>
      <c r="DS16">
        <v>137327.53</v>
      </c>
      <c r="DT16">
        <v>371.02</v>
      </c>
      <c r="DU16">
        <v>263090.40999999997</v>
      </c>
      <c r="DV16">
        <v>521.16</v>
      </c>
      <c r="DW16">
        <v>515782.2</v>
      </c>
      <c r="DX16">
        <v>1137.9549999999999</v>
      </c>
      <c r="DY16">
        <v>3794290.4750000001</v>
      </c>
      <c r="DZ16">
        <v>18561.470930232557</v>
      </c>
      <c r="EA16">
        <v>406887771.25</v>
      </c>
      <c r="EB16">
        <v>21999.032258064515</v>
      </c>
      <c r="EC16">
        <v>533405537.7096774</v>
      </c>
      <c r="EH16">
        <v>-7.5237277482465927</v>
      </c>
      <c r="EI16">
        <v>55.853447277795823</v>
      </c>
      <c r="EJ16">
        <v>68.175291068534875</v>
      </c>
      <c r="EK16">
        <v>70.932552572434957</v>
      </c>
      <c r="EL16">
        <v>74.506654818225854</v>
      </c>
      <c r="EM16">
        <v>75.735950704042921</v>
      </c>
      <c r="EN16">
        <v>78.064147264932544</v>
      </c>
      <c r="EO16">
        <v>80.209077678572825</v>
      </c>
      <c r="EP16">
        <v>82.198496197760292</v>
      </c>
      <c r="EQ16">
        <v>84.119715176077847</v>
      </c>
      <c r="ER16">
        <v>86.162074484983108</v>
      </c>
      <c r="ES16">
        <v>88.203821312180736</v>
      </c>
      <c r="ET16">
        <v>89.13487985092415</v>
      </c>
      <c r="EU16">
        <v>90.337410735428037</v>
      </c>
      <c r="EV16">
        <v>92.574762417547348</v>
      </c>
      <c r="EW16">
        <v>95.193728005556466</v>
      </c>
      <c r="EX16">
        <v>97.162112589109171</v>
      </c>
      <c r="EY16">
        <v>99.345877853152629</v>
      </c>
      <c r="EZ16">
        <v>100.88922197573213</v>
      </c>
      <c r="FA16">
        <v>102.44074386344754</v>
      </c>
      <c r="FB16">
        <v>103.72568929225913</v>
      </c>
      <c r="FC16">
        <v>105.28090368236086</v>
      </c>
      <c r="FD16">
        <v>106.74998117503007</v>
      </c>
      <c r="FE16">
        <v>106.76385428962922</v>
      </c>
      <c r="FG16">
        <v>200</v>
      </c>
      <c r="FH16">
        <v>200</v>
      </c>
      <c r="FI16">
        <v>200</v>
      </c>
      <c r="FJ16">
        <v>200</v>
      </c>
      <c r="FK16">
        <v>200</v>
      </c>
      <c r="FL16">
        <v>200</v>
      </c>
      <c r="FM16">
        <v>200</v>
      </c>
      <c r="FN16">
        <v>200</v>
      </c>
      <c r="FO16">
        <v>200</v>
      </c>
      <c r="FP16">
        <v>200</v>
      </c>
      <c r="FQ16">
        <v>200</v>
      </c>
      <c r="FR16">
        <v>200</v>
      </c>
      <c r="FS16">
        <v>200</v>
      </c>
      <c r="FT16">
        <v>200</v>
      </c>
      <c r="FU16">
        <v>200</v>
      </c>
      <c r="FV16">
        <v>200</v>
      </c>
      <c r="FW16">
        <v>200</v>
      </c>
      <c r="FX16">
        <v>200</v>
      </c>
      <c r="FY16">
        <v>200</v>
      </c>
      <c r="FZ16">
        <v>200</v>
      </c>
      <c r="GA16">
        <v>200</v>
      </c>
      <c r="GB16">
        <v>200</v>
      </c>
      <c r="GC16">
        <v>172</v>
      </c>
      <c r="GD16">
        <v>62</v>
      </c>
      <c r="GF16">
        <v>196998.79</v>
      </c>
      <c r="GG16">
        <v>49001.035000000003</v>
      </c>
      <c r="GH16">
        <v>35104.125</v>
      </c>
      <c r="GI16">
        <v>32548.720000000001</v>
      </c>
      <c r="GJ16">
        <v>30144.23</v>
      </c>
      <c r="GK16">
        <v>27834.544999999998</v>
      </c>
      <c r="GL16">
        <v>25611.035</v>
      </c>
      <c r="GM16">
        <v>23414.544999999998</v>
      </c>
      <c r="GN16">
        <v>21278.87</v>
      </c>
      <c r="GO16">
        <v>19204.27</v>
      </c>
      <c r="GP16">
        <v>17205.395</v>
      </c>
      <c r="GQ16">
        <v>15217.2</v>
      </c>
      <c r="GR16">
        <v>13309.434999999999</v>
      </c>
      <c r="GS16">
        <v>11465.245000000001</v>
      </c>
      <c r="GT16">
        <v>9677.6299999999992</v>
      </c>
      <c r="GU16">
        <v>7933.69</v>
      </c>
      <c r="GV16">
        <v>6378.79</v>
      </c>
      <c r="GW16">
        <v>5229.49</v>
      </c>
      <c r="GX16">
        <v>4118.75</v>
      </c>
      <c r="GY16">
        <v>3056.23</v>
      </c>
      <c r="GZ16">
        <v>2021.07</v>
      </c>
      <c r="HA16">
        <v>999.34500000000003</v>
      </c>
      <c r="HB16">
        <v>10.982558139534884</v>
      </c>
      <c r="HC16">
        <v>4.5483870967741939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R16" t="s">
        <v>260</v>
      </c>
      <c r="HS16">
        <v>1.94282398</v>
      </c>
      <c r="HT16">
        <v>3.7783778110383088</v>
      </c>
      <c r="HV16">
        <v>0</v>
      </c>
      <c r="HW16">
        <v>6.4870844592320009E-2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R16">
        <v>365</v>
      </c>
      <c r="IS16">
        <v>1960001</v>
      </c>
      <c r="IT16">
        <v>119.32</v>
      </c>
      <c r="IU16">
        <v>15634.41</v>
      </c>
      <c r="IV16">
        <v>32400</v>
      </c>
      <c r="IW16">
        <v>72.004999999999995</v>
      </c>
      <c r="IX16">
        <v>6374.7849999999999</v>
      </c>
      <c r="IZ16">
        <f t="shared" si="0"/>
        <v>1397.1476000000021</v>
      </c>
      <c r="JA16">
        <f t="shared" si="1"/>
        <v>124.50038715742366</v>
      </c>
      <c r="JB16">
        <f t="shared" si="2"/>
        <v>114.13961284257633</v>
      </c>
      <c r="JC16">
        <f t="shared" si="3"/>
        <v>1190.0649750000002</v>
      </c>
      <c r="JD16">
        <f t="shared" si="4"/>
        <v>76.786084399987089</v>
      </c>
      <c r="JE16">
        <f t="shared" si="5"/>
        <v>67.223915600012901</v>
      </c>
      <c r="JG16">
        <f t="shared" si="6"/>
        <v>1.6530603810916422E-2</v>
      </c>
      <c r="JH16">
        <f t="shared" si="7"/>
        <v>0.32690410958904109</v>
      </c>
      <c r="JI16">
        <f t="shared" si="11"/>
        <v>0.34109695111622923</v>
      </c>
      <c r="JJ16">
        <f t="shared" si="12"/>
        <v>0.31271126806185295</v>
      </c>
      <c r="JK16">
        <f t="shared" si="8"/>
        <v>0.19727397260273971</v>
      </c>
      <c r="JL16">
        <f t="shared" si="9"/>
        <v>0.21037283397256737</v>
      </c>
      <c r="JM16">
        <f t="shared" si="10"/>
        <v>0.18417511123291205</v>
      </c>
    </row>
    <row r="17" spans="1:273" x14ac:dyDescent="0.25">
      <c r="A17">
        <v>350</v>
      </c>
      <c r="B17">
        <v>34900</v>
      </c>
      <c r="C17">
        <v>1218010000</v>
      </c>
      <c r="K17">
        <v>350</v>
      </c>
      <c r="L17">
        <v>122500</v>
      </c>
      <c r="M17">
        <v>0</v>
      </c>
      <c r="N17">
        <v>0</v>
      </c>
      <c r="R17">
        <v>0</v>
      </c>
      <c r="S17">
        <v>2402.31</v>
      </c>
      <c r="T17">
        <v>6.7457794285721544</v>
      </c>
      <c r="U17" s="3">
        <v>2.3981481481481478E-5</v>
      </c>
      <c r="V17" s="1"/>
      <c r="W17" s="1">
        <v>2738.98</v>
      </c>
      <c r="X17" s="1">
        <v>3528.1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</v>
      </c>
      <c r="AI17" s="1">
        <v>1</v>
      </c>
      <c r="AJ17" s="1">
        <v>1</v>
      </c>
      <c r="AK17" s="1">
        <v>1</v>
      </c>
      <c r="AL17" s="1">
        <v>1.0549999999999999</v>
      </c>
      <c r="AM17" s="1">
        <v>1.165</v>
      </c>
      <c r="AN17" s="1">
        <v>1.0900000000000001</v>
      </c>
      <c r="AO17" s="1">
        <v>1.31</v>
      </c>
      <c r="AP17" s="1">
        <v>1.115</v>
      </c>
      <c r="AQ17" s="1">
        <v>1.385</v>
      </c>
      <c r="AR17" s="1">
        <v>1.1599999999999999</v>
      </c>
      <c r="AS17" s="1">
        <v>1.57</v>
      </c>
      <c r="AT17" s="1">
        <v>1.1850000000000001</v>
      </c>
      <c r="AU17" s="1">
        <v>1.655</v>
      </c>
      <c r="AV17" s="1">
        <v>1.2450000000000001</v>
      </c>
      <c r="AW17" s="1">
        <v>1.9750000000000001</v>
      </c>
      <c r="AX17" s="1">
        <v>1.2749999999999999</v>
      </c>
      <c r="AY17" s="1">
        <v>2.085</v>
      </c>
      <c r="AZ17" s="1">
        <v>1.3</v>
      </c>
      <c r="BA17" s="1">
        <v>2.17</v>
      </c>
      <c r="BB17" s="1">
        <v>1.405</v>
      </c>
      <c r="BC17" s="1">
        <v>2.5550000000000002</v>
      </c>
      <c r="BD17" s="1">
        <v>1.4750000000000001</v>
      </c>
      <c r="BE17" s="1">
        <v>2.8849999999999998</v>
      </c>
      <c r="BF17" s="1">
        <v>1.5449999999999999</v>
      </c>
      <c r="BG17" s="1">
        <v>3.165</v>
      </c>
      <c r="BH17" s="1">
        <v>1.645</v>
      </c>
      <c r="BI17" s="1">
        <v>3.5950000000000002</v>
      </c>
      <c r="BJ17" s="1">
        <v>1.77</v>
      </c>
      <c r="BK17" s="1">
        <v>4.25</v>
      </c>
      <c r="BL17" s="1">
        <v>1.9550000000000001</v>
      </c>
      <c r="BM17">
        <v>5.2949999999999999</v>
      </c>
      <c r="BN17">
        <v>2.3849999999999998</v>
      </c>
      <c r="BO17">
        <v>10.074999999999999</v>
      </c>
      <c r="BP17">
        <v>2.75</v>
      </c>
      <c r="BQ17">
        <v>14.46</v>
      </c>
      <c r="BR17">
        <v>3.2949999999999999</v>
      </c>
      <c r="BS17">
        <v>20.204999999999998</v>
      </c>
      <c r="BT17">
        <v>4.49</v>
      </c>
      <c r="BU17">
        <v>41.79</v>
      </c>
      <c r="BV17">
        <v>6.45</v>
      </c>
      <c r="BW17">
        <v>109.72</v>
      </c>
      <c r="BX17">
        <v>12</v>
      </c>
      <c r="BY17">
        <v>375.6</v>
      </c>
      <c r="BZ17">
        <v>182.06321839080459</v>
      </c>
      <c r="CA17">
        <v>40514.982758620688</v>
      </c>
      <c r="CB17">
        <v>222.1159420289855</v>
      </c>
      <c r="CC17">
        <v>54280.666666666664</v>
      </c>
      <c r="CH17">
        <v>1.43</v>
      </c>
      <c r="CI17">
        <v>2.61</v>
      </c>
      <c r="CJ17">
        <v>19.614999999999998</v>
      </c>
      <c r="CK17">
        <v>714.61500000000001</v>
      </c>
      <c r="CL17">
        <v>31.09</v>
      </c>
      <c r="CM17">
        <v>2002.28</v>
      </c>
      <c r="CN17">
        <v>36.700000000000003</v>
      </c>
      <c r="CO17">
        <v>3187.55</v>
      </c>
      <c r="CP17">
        <v>40.354999999999997</v>
      </c>
      <c r="CQ17">
        <v>3674.1750000000002</v>
      </c>
      <c r="CR17">
        <v>45.914999999999999</v>
      </c>
      <c r="CS17">
        <v>5188.0349999999999</v>
      </c>
      <c r="CT17">
        <v>51.015000000000001</v>
      </c>
      <c r="CU17">
        <v>6004.7150000000001</v>
      </c>
      <c r="CV17">
        <v>58.034999999999997</v>
      </c>
      <c r="CW17">
        <v>8432.4850000000006</v>
      </c>
      <c r="CX17">
        <v>62.655000000000001</v>
      </c>
      <c r="CY17">
        <v>9397.0550000000003</v>
      </c>
      <c r="CZ17">
        <v>66.444999999999993</v>
      </c>
      <c r="DA17">
        <v>10063.895</v>
      </c>
      <c r="DB17">
        <v>77.674999999999997</v>
      </c>
      <c r="DC17">
        <v>12627.615</v>
      </c>
      <c r="DD17">
        <v>84.584999999999994</v>
      </c>
      <c r="DE17">
        <v>14979.514999999999</v>
      </c>
      <c r="DF17">
        <v>92.625</v>
      </c>
      <c r="DG17">
        <v>17163.744999999999</v>
      </c>
      <c r="DH17">
        <v>106.825</v>
      </c>
      <c r="DI17">
        <v>21333.625</v>
      </c>
      <c r="DJ17">
        <v>119.94499999999999</v>
      </c>
      <c r="DK17">
        <v>26595.834999999999</v>
      </c>
      <c r="DL17">
        <v>139.20500000000001</v>
      </c>
      <c r="DM17">
        <v>35072.275000000001</v>
      </c>
      <c r="DN17">
        <v>181.83</v>
      </c>
      <c r="DO17">
        <v>77300.19</v>
      </c>
      <c r="DP17">
        <v>220.54</v>
      </c>
      <c r="DQ17">
        <v>119462.79</v>
      </c>
      <c r="DR17">
        <v>273.33999999999997</v>
      </c>
      <c r="DS17">
        <v>170677.76000000001</v>
      </c>
      <c r="DT17">
        <v>395.79</v>
      </c>
      <c r="DU17">
        <v>375205.01</v>
      </c>
      <c r="DV17">
        <v>594.38</v>
      </c>
      <c r="DW17">
        <v>1034496.92</v>
      </c>
      <c r="DX17">
        <v>1150.1300000000001</v>
      </c>
      <c r="DY17">
        <v>3650542.71</v>
      </c>
      <c r="DZ17">
        <v>18158.810344827587</v>
      </c>
      <c r="EA17">
        <v>403338526.35057473</v>
      </c>
      <c r="EB17">
        <v>22158.405797101448</v>
      </c>
      <c r="EC17">
        <v>540449821.50724638</v>
      </c>
      <c r="EH17">
        <v>-11.325302451570238</v>
      </c>
      <c r="EI17">
        <v>57.56711541541776</v>
      </c>
      <c r="EJ17">
        <v>70.345404887305904</v>
      </c>
      <c r="EK17">
        <v>72.954124982342051</v>
      </c>
      <c r="EL17">
        <v>74.499163430688583</v>
      </c>
      <c r="EM17">
        <v>76.282224760144757</v>
      </c>
      <c r="EN17">
        <v>78.206975742322271</v>
      </c>
      <c r="EO17">
        <v>80.696712112436089</v>
      </c>
      <c r="EP17">
        <v>83.33946724115907</v>
      </c>
      <c r="EQ17">
        <v>84.118988662705888</v>
      </c>
      <c r="ER17">
        <v>87.1593763525577</v>
      </c>
      <c r="ES17">
        <v>88.206927611220806</v>
      </c>
      <c r="ET17">
        <v>89.740988091410841</v>
      </c>
      <c r="EU17">
        <v>92.402017734632793</v>
      </c>
      <c r="EV17">
        <v>94.029672706375024</v>
      </c>
      <c r="EW17">
        <v>95.437521300002189</v>
      </c>
      <c r="EX17">
        <v>97.284374544387234</v>
      </c>
      <c r="EY17">
        <v>98.655911615739825</v>
      </c>
      <c r="EZ17">
        <v>100.53040725202048</v>
      </c>
      <c r="FA17">
        <v>102.26685985826549</v>
      </c>
      <c r="FB17">
        <v>103.63936610874778</v>
      </c>
      <c r="FC17">
        <v>105.12225170620535</v>
      </c>
      <c r="FD17">
        <v>106.74976346746689</v>
      </c>
      <c r="FE17">
        <v>106.76383875938382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174</v>
      </c>
      <c r="GD17">
        <v>69</v>
      </c>
      <c r="GF17">
        <v>228345.74</v>
      </c>
      <c r="GG17">
        <v>59436.815000000002</v>
      </c>
      <c r="GH17">
        <v>42764.18</v>
      </c>
      <c r="GI17">
        <v>39680.434999999998</v>
      </c>
      <c r="GJ17">
        <v>36772</v>
      </c>
      <c r="GK17">
        <v>33974.004999999997</v>
      </c>
      <c r="GL17">
        <v>31274.154999999999</v>
      </c>
      <c r="GM17">
        <v>28612.6</v>
      </c>
      <c r="GN17">
        <v>26015.875</v>
      </c>
      <c r="GO17">
        <v>23490.240000000002</v>
      </c>
      <c r="GP17">
        <v>21056.244999999999</v>
      </c>
      <c r="GQ17">
        <v>18631.86</v>
      </c>
      <c r="GR17">
        <v>16306.855</v>
      </c>
      <c r="GS17">
        <v>14055.8</v>
      </c>
      <c r="GT17">
        <v>11873.605</v>
      </c>
      <c r="GU17">
        <v>9743.92</v>
      </c>
      <c r="GV17">
        <v>7838.84</v>
      </c>
      <c r="GW17">
        <v>6428.26</v>
      </c>
      <c r="GX17">
        <v>5065.5450000000001</v>
      </c>
      <c r="GY17">
        <v>3759.5549999999998</v>
      </c>
      <c r="GZ17">
        <v>2486.9949999999999</v>
      </c>
      <c r="HA17">
        <v>1229.27</v>
      </c>
      <c r="HB17">
        <v>13.586206896551724</v>
      </c>
      <c r="HC17">
        <v>5.1014492753623184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260</v>
      </c>
      <c r="HS17">
        <v>2.0996962149999994</v>
      </c>
      <c r="HT17">
        <v>4.4131555218155647</v>
      </c>
      <c r="HV17">
        <v>0.18991517499999996</v>
      </c>
      <c r="HW17">
        <v>0.10095190487770496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R17">
        <v>365</v>
      </c>
      <c r="IS17">
        <v>1960001</v>
      </c>
      <c r="IT17">
        <v>124.34</v>
      </c>
      <c r="IU17">
        <v>16989.04</v>
      </c>
      <c r="IV17">
        <v>34900</v>
      </c>
      <c r="IW17">
        <v>77.805000000000007</v>
      </c>
      <c r="IX17">
        <v>7370.0749999999998</v>
      </c>
      <c r="IZ17">
        <f t="shared" si="0"/>
        <v>1528.6044000000002</v>
      </c>
      <c r="JA17">
        <f t="shared" si="1"/>
        <v>129.75861913361697</v>
      </c>
      <c r="JB17">
        <f t="shared" si="2"/>
        <v>118.92138086638303</v>
      </c>
      <c r="JC17">
        <f t="shared" si="3"/>
        <v>1316.4569749999991</v>
      </c>
      <c r="JD17">
        <f t="shared" si="4"/>
        <v>82.833568939151576</v>
      </c>
      <c r="JE17">
        <f t="shared" si="5"/>
        <v>72.776431060848438</v>
      </c>
      <c r="JG17">
        <f t="shared" si="6"/>
        <v>1.7806113364227875E-2</v>
      </c>
      <c r="JH17">
        <f t="shared" si="7"/>
        <v>0.34065753424657536</v>
      </c>
      <c r="JI17">
        <f t="shared" si="11"/>
        <v>0.35550306611949856</v>
      </c>
      <c r="JJ17">
        <f t="shared" si="12"/>
        <v>0.32581200237365215</v>
      </c>
      <c r="JK17">
        <f t="shared" si="8"/>
        <v>0.21316438356164386</v>
      </c>
      <c r="JL17">
        <f t="shared" si="9"/>
        <v>0.22694128476479883</v>
      </c>
      <c r="JM17">
        <f t="shared" si="10"/>
        <v>0.19938748235848888</v>
      </c>
    </row>
    <row r="18" spans="1:273" x14ac:dyDescent="0.25">
      <c r="A18">
        <v>375</v>
      </c>
      <c r="B18">
        <v>37400</v>
      </c>
      <c r="C18">
        <v>1398760000</v>
      </c>
      <c r="K18">
        <v>375</v>
      </c>
      <c r="L18">
        <v>140625</v>
      </c>
      <c r="M18">
        <v>0</v>
      </c>
      <c r="N18">
        <v>0</v>
      </c>
      <c r="R18">
        <v>0</v>
      </c>
      <c r="S18">
        <v>2830.08</v>
      </c>
      <c r="T18">
        <v>7.6705448000012257</v>
      </c>
      <c r="U18" s="3">
        <v>2.6307870370370374E-5</v>
      </c>
      <c r="V18" s="1"/>
      <c r="W18" s="1">
        <v>3260.4250000000002</v>
      </c>
      <c r="X18" s="1">
        <v>4280.2550000000001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</v>
      </c>
      <c r="AI18" s="1">
        <v>1</v>
      </c>
      <c r="AJ18" s="1">
        <v>1</v>
      </c>
      <c r="AK18" s="1">
        <v>1</v>
      </c>
      <c r="AL18" s="1">
        <v>1.05</v>
      </c>
      <c r="AM18" s="1">
        <v>1.1599999999999999</v>
      </c>
      <c r="AN18" s="1">
        <v>1.06</v>
      </c>
      <c r="AO18" s="1">
        <v>1.19</v>
      </c>
      <c r="AP18" s="1">
        <v>1.075</v>
      </c>
      <c r="AQ18" s="1">
        <v>1.2450000000000001</v>
      </c>
      <c r="AR18" s="1">
        <v>1.075</v>
      </c>
      <c r="AS18" s="1">
        <v>1.2450000000000001</v>
      </c>
      <c r="AT18" s="1">
        <v>1.095</v>
      </c>
      <c r="AU18" s="1">
        <v>1.3049999999999999</v>
      </c>
      <c r="AV18" s="1">
        <v>1.1499999999999999</v>
      </c>
      <c r="AW18" s="1">
        <v>1.5</v>
      </c>
      <c r="AX18" s="1">
        <v>1.2</v>
      </c>
      <c r="AY18" s="1">
        <v>1.68</v>
      </c>
      <c r="AZ18" s="1">
        <v>1.28</v>
      </c>
      <c r="BA18" s="1">
        <v>2.02</v>
      </c>
      <c r="BB18" s="1">
        <v>1.385</v>
      </c>
      <c r="BC18" s="1">
        <v>2.4049999999999998</v>
      </c>
      <c r="BD18" s="1">
        <v>1.4350000000000001</v>
      </c>
      <c r="BE18" s="1">
        <v>2.6150000000000002</v>
      </c>
      <c r="BF18" s="1">
        <v>1.47</v>
      </c>
      <c r="BG18" s="1">
        <v>2.77</v>
      </c>
      <c r="BH18" s="1">
        <v>1.6</v>
      </c>
      <c r="BI18" s="1">
        <v>3.46</v>
      </c>
      <c r="BJ18" s="1">
        <v>1.7949999999999999</v>
      </c>
      <c r="BK18" s="1">
        <v>4.4749999999999996</v>
      </c>
      <c r="BL18" s="1">
        <v>2.0550000000000002</v>
      </c>
      <c r="BM18">
        <v>6.5250000000000004</v>
      </c>
      <c r="BN18">
        <v>2.5249999999999999</v>
      </c>
      <c r="BO18">
        <v>10.285</v>
      </c>
      <c r="BP18">
        <v>2.9449999999999998</v>
      </c>
      <c r="BQ18">
        <v>14.445</v>
      </c>
      <c r="BR18">
        <v>3.61</v>
      </c>
      <c r="BS18">
        <v>22.66</v>
      </c>
      <c r="BT18">
        <v>4.78</v>
      </c>
      <c r="BU18">
        <v>45.33</v>
      </c>
      <c r="BV18">
        <v>7.6749999999999998</v>
      </c>
      <c r="BW18">
        <v>145.38499999999999</v>
      </c>
      <c r="BX18">
        <v>13.7</v>
      </c>
      <c r="BY18">
        <v>396.52</v>
      </c>
      <c r="BZ18">
        <v>189.73184357541899</v>
      </c>
      <c r="CA18">
        <v>43521.810055865921</v>
      </c>
      <c r="CB18">
        <v>240.54098360655738</v>
      </c>
      <c r="CC18">
        <v>65348.803278688523</v>
      </c>
      <c r="CH18">
        <v>1.47</v>
      </c>
      <c r="CI18">
        <v>2.85</v>
      </c>
      <c r="CJ18">
        <v>20.64</v>
      </c>
      <c r="CK18">
        <v>732.8</v>
      </c>
      <c r="CL18">
        <v>32.765000000000001</v>
      </c>
      <c r="CM18">
        <v>2094.0050000000001</v>
      </c>
      <c r="CN18">
        <v>34.880000000000003</v>
      </c>
      <c r="CO18">
        <v>2354.0700000000002</v>
      </c>
      <c r="CP18">
        <v>38.825000000000003</v>
      </c>
      <c r="CQ18">
        <v>2964.5450000000001</v>
      </c>
      <c r="CR18">
        <v>41.414999999999999</v>
      </c>
      <c r="CS18">
        <v>3247.5650000000001</v>
      </c>
      <c r="CT18">
        <v>45.23</v>
      </c>
      <c r="CU18">
        <v>3893.51</v>
      </c>
      <c r="CV18">
        <v>51.015000000000001</v>
      </c>
      <c r="CW18">
        <v>5022.6149999999998</v>
      </c>
      <c r="CX18">
        <v>56.92</v>
      </c>
      <c r="CY18">
        <v>6180.15</v>
      </c>
      <c r="CZ18">
        <v>66.209999999999994</v>
      </c>
      <c r="DA18">
        <v>8655.9599999999991</v>
      </c>
      <c r="DB18">
        <v>78.155000000000001</v>
      </c>
      <c r="DC18">
        <v>11712.445</v>
      </c>
      <c r="DD18">
        <v>84.584999999999994</v>
      </c>
      <c r="DE18">
        <v>13414.155000000001</v>
      </c>
      <c r="DF18">
        <v>89.575000000000003</v>
      </c>
      <c r="DG18">
        <v>14901.305</v>
      </c>
      <c r="DH18">
        <v>105.245</v>
      </c>
      <c r="DI18">
        <v>21044.634999999998</v>
      </c>
      <c r="DJ18">
        <v>125.73</v>
      </c>
      <c r="DK18">
        <v>29383.67</v>
      </c>
      <c r="DL18">
        <v>151.86500000000001</v>
      </c>
      <c r="DM18">
        <v>46962.915000000001</v>
      </c>
      <c r="DN18">
        <v>201.91</v>
      </c>
      <c r="DO18">
        <v>80692.44</v>
      </c>
      <c r="DP18">
        <v>242.52500000000001</v>
      </c>
      <c r="DQ18">
        <v>116587.27499999999</v>
      </c>
      <c r="DR18">
        <v>308.55</v>
      </c>
      <c r="DS18">
        <v>190315.01</v>
      </c>
      <c r="DT18">
        <v>428.63499999999999</v>
      </c>
      <c r="DU18">
        <v>409032.69500000001</v>
      </c>
      <c r="DV18">
        <v>718.41499999999996</v>
      </c>
      <c r="DW18">
        <v>1380031.375</v>
      </c>
      <c r="DX18">
        <v>1316.635</v>
      </c>
      <c r="DY18">
        <v>3816466.0049999999</v>
      </c>
      <c r="DZ18">
        <v>18921.296089385476</v>
      </c>
      <c r="EA18">
        <v>433245849.68715084</v>
      </c>
      <c r="EB18">
        <v>24004.049180327867</v>
      </c>
      <c r="EC18">
        <v>651208767.81967211</v>
      </c>
      <c r="EH18">
        <v>-9.9430651729813917</v>
      </c>
      <c r="EI18">
        <v>59.155801476821452</v>
      </c>
      <c r="EJ18">
        <v>71.044823983544788</v>
      </c>
      <c r="EK18">
        <v>73.144687312937663</v>
      </c>
      <c r="EL18">
        <v>74.135571290341417</v>
      </c>
      <c r="EM18">
        <v>76.08174188217302</v>
      </c>
      <c r="EN18">
        <v>77.713101634456009</v>
      </c>
      <c r="EO18">
        <v>79.705611569509941</v>
      </c>
      <c r="EP18">
        <v>82.039215254196975</v>
      </c>
      <c r="EQ18">
        <v>83.694203393002638</v>
      </c>
      <c r="ER18">
        <v>85.693876282903432</v>
      </c>
      <c r="ES18">
        <v>87.510574148699021</v>
      </c>
      <c r="ET18">
        <v>88.642380876804964</v>
      </c>
      <c r="EU18">
        <v>91.159222531249966</v>
      </c>
      <c r="EV18">
        <v>92.639512572471347</v>
      </c>
      <c r="EW18">
        <v>93.78746925451658</v>
      </c>
      <c r="EX18">
        <v>96.585147782750212</v>
      </c>
      <c r="EY18">
        <v>98.237182073501813</v>
      </c>
      <c r="EZ18">
        <v>100.13411765490905</v>
      </c>
      <c r="FA18">
        <v>101.88350437002804</v>
      </c>
      <c r="FB18">
        <v>103.47702557619181</v>
      </c>
      <c r="FC18">
        <v>105.24366302750896</v>
      </c>
      <c r="FD18">
        <v>106.74954356935321</v>
      </c>
      <c r="FE18">
        <v>106.76387624837778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179</v>
      </c>
      <c r="GD18">
        <v>61</v>
      </c>
      <c r="GF18">
        <v>262135.72</v>
      </c>
      <c r="GG18">
        <v>71197.054999999993</v>
      </c>
      <c r="GH18">
        <v>51390.834999999999</v>
      </c>
      <c r="GI18">
        <v>47704.22</v>
      </c>
      <c r="GJ18">
        <v>44224.15</v>
      </c>
      <c r="GK18">
        <v>40875.845000000001</v>
      </c>
      <c r="GL18">
        <v>37642.184999999998</v>
      </c>
      <c r="GM18">
        <v>34448.92</v>
      </c>
      <c r="GN18">
        <v>31331.55</v>
      </c>
      <c r="GO18">
        <v>28297.07</v>
      </c>
      <c r="GP18">
        <v>25372.74</v>
      </c>
      <c r="GQ18">
        <v>22459.9</v>
      </c>
      <c r="GR18">
        <v>19657.764999999999</v>
      </c>
      <c r="GS18">
        <v>16947.764999999999</v>
      </c>
      <c r="GT18">
        <v>14319.1</v>
      </c>
      <c r="GU18">
        <v>11748.98</v>
      </c>
      <c r="GV18">
        <v>9448.9</v>
      </c>
      <c r="GW18">
        <v>7748.44</v>
      </c>
      <c r="GX18">
        <v>6106.8850000000002</v>
      </c>
      <c r="GY18">
        <v>4533</v>
      </c>
      <c r="GZ18">
        <v>3000.5650000000001</v>
      </c>
      <c r="HA18">
        <v>1481.2249999999999</v>
      </c>
      <c r="HB18">
        <v>15.888268156424582</v>
      </c>
      <c r="HC18">
        <v>6.7704918032786887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261</v>
      </c>
      <c r="HS18">
        <v>2.2846413400000003</v>
      </c>
      <c r="HT18">
        <v>5.2243409273979502</v>
      </c>
      <c r="HV18">
        <v>0</v>
      </c>
      <c r="HW18">
        <v>0.10095190487770496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R18">
        <v>365</v>
      </c>
      <c r="IS18">
        <v>1960001</v>
      </c>
      <c r="IT18">
        <v>135.07</v>
      </c>
      <c r="IU18">
        <v>19232.05</v>
      </c>
      <c r="IV18">
        <v>37400</v>
      </c>
      <c r="IW18">
        <v>86.35</v>
      </c>
      <c r="IX18">
        <v>8454.5300000000007</v>
      </c>
      <c r="IZ18">
        <f t="shared" si="0"/>
        <v>988.14510000000155</v>
      </c>
      <c r="JA18">
        <f t="shared" si="1"/>
        <v>139.42663758887517</v>
      </c>
      <c r="JB18">
        <f t="shared" si="2"/>
        <v>130.71336241112482</v>
      </c>
      <c r="JC18">
        <f t="shared" si="3"/>
        <v>998.20750000000135</v>
      </c>
      <c r="JD18">
        <f t="shared" si="4"/>
        <v>90.728763485277554</v>
      </c>
      <c r="JE18">
        <f t="shared" si="5"/>
        <v>81.971236514722435</v>
      </c>
      <c r="JG18">
        <f t="shared" si="6"/>
        <v>1.9081622917539329E-2</v>
      </c>
      <c r="JH18">
        <f t="shared" si="7"/>
        <v>0.3700547945205479</v>
      </c>
      <c r="JI18">
        <f t="shared" si="11"/>
        <v>0.38199078791472646</v>
      </c>
      <c r="JJ18">
        <f t="shared" si="12"/>
        <v>0.35811880112636935</v>
      </c>
      <c r="JK18">
        <f t="shared" si="8"/>
        <v>0.2365753424657534</v>
      </c>
      <c r="JL18">
        <f t="shared" si="9"/>
        <v>0.24857195475418509</v>
      </c>
      <c r="JM18">
        <f t="shared" si="10"/>
        <v>0.22457873017732174</v>
      </c>
    </row>
    <row r="19" spans="1:273" x14ac:dyDescent="0.25">
      <c r="A19">
        <v>400</v>
      </c>
      <c r="B19">
        <v>39900</v>
      </c>
      <c r="C19">
        <v>1592010000</v>
      </c>
      <c r="K19">
        <v>400</v>
      </c>
      <c r="L19">
        <v>160000</v>
      </c>
      <c r="M19">
        <v>0</v>
      </c>
      <c r="N19">
        <v>0</v>
      </c>
      <c r="R19">
        <v>0</v>
      </c>
      <c r="S19">
        <v>3200.25</v>
      </c>
      <c r="T19">
        <v>7.914082875001176</v>
      </c>
      <c r="U19" s="3">
        <v>2.9062500000000005E-5</v>
      </c>
      <c r="V19" s="1"/>
      <c r="W19" s="1">
        <v>3702.51</v>
      </c>
      <c r="X19" s="1">
        <v>4896.41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</v>
      </c>
      <c r="AI19" s="1">
        <v>1</v>
      </c>
      <c r="AJ19" s="1">
        <v>1.0049999999999999</v>
      </c>
      <c r="AK19" s="1">
        <v>1.0149999999999999</v>
      </c>
      <c r="AL19" s="1">
        <v>1.03</v>
      </c>
      <c r="AM19" s="1">
        <v>1.1000000000000001</v>
      </c>
      <c r="AN19" s="1">
        <v>1.05</v>
      </c>
      <c r="AO19" s="1">
        <v>1.1599999999999999</v>
      </c>
      <c r="AP19" s="1">
        <v>1.075</v>
      </c>
      <c r="AQ19" s="1">
        <v>1.2450000000000001</v>
      </c>
      <c r="AR19" s="1">
        <v>1.0900000000000001</v>
      </c>
      <c r="AS19" s="1">
        <v>1.31</v>
      </c>
      <c r="AT19" s="1">
        <v>1.125</v>
      </c>
      <c r="AU19" s="1">
        <v>1.425</v>
      </c>
      <c r="AV19" s="1">
        <v>1.1399999999999999</v>
      </c>
      <c r="AW19" s="1">
        <v>1.48</v>
      </c>
      <c r="AX19" s="1">
        <v>1.165</v>
      </c>
      <c r="AY19" s="1">
        <v>1.5649999999999999</v>
      </c>
      <c r="AZ19" s="1">
        <v>1.2350000000000001</v>
      </c>
      <c r="BA19" s="1">
        <v>1.885</v>
      </c>
      <c r="BB19" s="1">
        <v>1.2649999999999999</v>
      </c>
      <c r="BC19" s="1">
        <v>2.0249999999999999</v>
      </c>
      <c r="BD19" s="1">
        <v>1.31</v>
      </c>
      <c r="BE19" s="1">
        <v>2.19</v>
      </c>
      <c r="BF19" s="1">
        <v>1.4650000000000001</v>
      </c>
      <c r="BG19" s="1">
        <v>2.895</v>
      </c>
      <c r="BH19" s="1">
        <v>1.69</v>
      </c>
      <c r="BI19" s="1">
        <v>4.62</v>
      </c>
      <c r="BJ19" s="1">
        <v>1.9950000000000001</v>
      </c>
      <c r="BK19" s="1">
        <v>6.7949999999999999</v>
      </c>
      <c r="BL19" s="1">
        <v>2.2850000000000001</v>
      </c>
      <c r="BM19">
        <v>9.3149999999999995</v>
      </c>
      <c r="BN19">
        <v>2.6349999999999998</v>
      </c>
      <c r="BO19">
        <v>12.895</v>
      </c>
      <c r="BP19">
        <v>3.32</v>
      </c>
      <c r="BQ19">
        <v>20.3</v>
      </c>
      <c r="BR19">
        <v>3.88</v>
      </c>
      <c r="BS19">
        <v>28.19</v>
      </c>
      <c r="BT19">
        <v>4.76</v>
      </c>
      <c r="BU19">
        <v>39.92</v>
      </c>
      <c r="BV19">
        <v>6.86</v>
      </c>
      <c r="BW19">
        <v>88.17</v>
      </c>
      <c r="BX19">
        <v>12.44</v>
      </c>
      <c r="BY19">
        <v>301.42</v>
      </c>
      <c r="BZ19">
        <v>213.19230769230768</v>
      </c>
      <c r="CA19">
        <v>55783.456043956045</v>
      </c>
      <c r="CB19">
        <v>257.4835164835165</v>
      </c>
      <c r="CC19">
        <v>75762.010989010989</v>
      </c>
      <c r="CH19">
        <v>1.415</v>
      </c>
      <c r="CI19">
        <v>2.5350000000000001</v>
      </c>
      <c r="CJ19">
        <v>18.954999999999998</v>
      </c>
      <c r="CK19">
        <v>709.755</v>
      </c>
      <c r="CL19">
        <v>29.52</v>
      </c>
      <c r="CM19">
        <v>1737.69</v>
      </c>
      <c r="CN19">
        <v>33.06</v>
      </c>
      <c r="CO19">
        <v>2107.06</v>
      </c>
      <c r="CP19">
        <v>37.704999999999998</v>
      </c>
      <c r="CQ19">
        <v>2835.3649999999998</v>
      </c>
      <c r="CR19">
        <v>41.024999999999999</v>
      </c>
      <c r="CS19">
        <v>3347.7249999999999</v>
      </c>
      <c r="CT19">
        <v>45.23</v>
      </c>
      <c r="CU19">
        <v>4190.13</v>
      </c>
      <c r="CV19">
        <v>47.98</v>
      </c>
      <c r="CW19">
        <v>4743.04</v>
      </c>
      <c r="CX19">
        <v>51.34</v>
      </c>
      <c r="CY19">
        <v>5508.06</v>
      </c>
      <c r="CZ19">
        <v>60.255000000000003</v>
      </c>
      <c r="DA19">
        <v>8534.8549999999996</v>
      </c>
      <c r="DB19">
        <v>64.545000000000002</v>
      </c>
      <c r="DC19">
        <v>9689.3150000000005</v>
      </c>
      <c r="DD19">
        <v>71.765000000000001</v>
      </c>
      <c r="DE19">
        <v>11154.305</v>
      </c>
      <c r="DF19">
        <v>87.234999999999999</v>
      </c>
      <c r="DG19">
        <v>16130.844999999999</v>
      </c>
      <c r="DH19">
        <v>110.51</v>
      </c>
      <c r="DI19">
        <v>30946.69</v>
      </c>
      <c r="DJ19">
        <v>142.74</v>
      </c>
      <c r="DK19">
        <v>49279.9</v>
      </c>
      <c r="DL19">
        <v>173.58500000000001</v>
      </c>
      <c r="DM19">
        <v>72000.824999999997</v>
      </c>
      <c r="DN19">
        <v>209.54</v>
      </c>
      <c r="DO19">
        <v>104350.06</v>
      </c>
      <c r="DP19">
        <v>279.10500000000002</v>
      </c>
      <c r="DQ19">
        <v>170849.35500000001</v>
      </c>
      <c r="DR19">
        <v>334.29500000000002</v>
      </c>
      <c r="DS19">
        <v>241929.16500000001</v>
      </c>
      <c r="DT19">
        <v>422.125</v>
      </c>
      <c r="DU19">
        <v>351018.66499999998</v>
      </c>
      <c r="DV19">
        <v>631.87</v>
      </c>
      <c r="DW19">
        <v>808907.01</v>
      </c>
      <c r="DX19">
        <v>1192.405</v>
      </c>
      <c r="DY19">
        <v>2887823.4950000001</v>
      </c>
      <c r="DZ19">
        <v>21266.054945054944</v>
      </c>
      <c r="EA19">
        <v>555630269.23076928</v>
      </c>
      <c r="EB19">
        <v>25701.879120879123</v>
      </c>
      <c r="EC19">
        <v>755240609.90109885</v>
      </c>
      <c r="EH19">
        <v>-8.6967918302623293</v>
      </c>
      <c r="EI19">
        <v>55.739338106907304</v>
      </c>
      <c r="EJ19">
        <v>70.361239082910089</v>
      </c>
      <c r="EK19">
        <v>72.450939714453582</v>
      </c>
      <c r="EL19">
        <v>74.865049711212293</v>
      </c>
      <c r="EM19">
        <v>76.912008634287048</v>
      </c>
      <c r="EN19">
        <v>78.777963979665813</v>
      </c>
      <c r="EO19">
        <v>80.43719615239084</v>
      </c>
      <c r="EP19">
        <v>81.015466841810905</v>
      </c>
      <c r="EQ19">
        <v>82.939521119976476</v>
      </c>
      <c r="ER19">
        <v>84.674185614686508</v>
      </c>
      <c r="ES19">
        <v>86.399715821280935</v>
      </c>
      <c r="ET19">
        <v>88.264007097860869</v>
      </c>
      <c r="EU19">
        <v>90.194360910323923</v>
      </c>
      <c r="EV19">
        <v>92.413036670713694</v>
      </c>
      <c r="EW19">
        <v>95.0877647199774</v>
      </c>
      <c r="EX19">
        <v>96.519399660829265</v>
      </c>
      <c r="EY19">
        <v>98.907698370095858</v>
      </c>
      <c r="EZ19">
        <v>100.4961568516056</v>
      </c>
      <c r="FA19">
        <v>102.19120163337791</v>
      </c>
      <c r="FB19">
        <v>103.69026479333564</v>
      </c>
      <c r="FC19">
        <v>105.31398965120589</v>
      </c>
      <c r="FD19">
        <v>106.75028171620201</v>
      </c>
      <c r="FE19">
        <v>106.76381528268746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182</v>
      </c>
      <c r="GD19">
        <v>91</v>
      </c>
      <c r="GF19">
        <v>298282.90999999997</v>
      </c>
      <c r="GG19">
        <v>83614.67</v>
      </c>
      <c r="GH19">
        <v>60495.514999999999</v>
      </c>
      <c r="GI19">
        <v>56179.99</v>
      </c>
      <c r="GJ19">
        <v>52094.925000000003</v>
      </c>
      <c r="GK19">
        <v>48165.584999999999</v>
      </c>
      <c r="GL19">
        <v>44367.404999999999</v>
      </c>
      <c r="GM19">
        <v>40615.605000000003</v>
      </c>
      <c r="GN19">
        <v>36948.639999999999</v>
      </c>
      <c r="GO19">
        <v>33378.565000000002</v>
      </c>
      <c r="GP19">
        <v>29937.88</v>
      </c>
      <c r="GQ19">
        <v>26506.49</v>
      </c>
      <c r="GR19">
        <v>23204.215</v>
      </c>
      <c r="GS19">
        <v>20010.21</v>
      </c>
      <c r="GT19">
        <v>16912.47</v>
      </c>
      <c r="GU19">
        <v>13879.285</v>
      </c>
      <c r="GV19">
        <v>11163.65</v>
      </c>
      <c r="GW19">
        <v>9159.0300000000007</v>
      </c>
      <c r="GX19">
        <v>7219.84</v>
      </c>
      <c r="GY19">
        <v>5361.35</v>
      </c>
      <c r="GZ19">
        <v>3550.46</v>
      </c>
      <c r="HA19">
        <v>1752.7149999999999</v>
      </c>
      <c r="HB19">
        <v>18.5</v>
      </c>
      <c r="HC19">
        <v>5.5384615384615383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260</v>
      </c>
      <c r="HS19">
        <v>2.4361177800000013</v>
      </c>
      <c r="HT19">
        <v>5.9399913104983177</v>
      </c>
      <c r="HV19">
        <v>0.21824316999999996</v>
      </c>
      <c r="HW19">
        <v>0.14860170437863493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R19">
        <v>365</v>
      </c>
      <c r="IS19">
        <v>1960001</v>
      </c>
      <c r="IT19">
        <v>139.54499999999999</v>
      </c>
      <c r="IU19">
        <v>20866.474999999999</v>
      </c>
      <c r="IV19">
        <v>39900</v>
      </c>
      <c r="IW19">
        <v>92.155000000000001</v>
      </c>
      <c r="IX19">
        <v>9783.5650000000005</v>
      </c>
      <c r="IZ19">
        <f t="shared" si="0"/>
        <v>1393.6679750000003</v>
      </c>
      <c r="JA19">
        <f t="shared" si="1"/>
        <v>144.7189322051801</v>
      </c>
      <c r="JB19">
        <f t="shared" si="2"/>
        <v>134.37106779481988</v>
      </c>
      <c r="JC19">
        <f t="shared" si="3"/>
        <v>1291.0209749999995</v>
      </c>
      <c r="JD19">
        <f t="shared" si="4"/>
        <v>97.134752090998106</v>
      </c>
      <c r="JE19">
        <f t="shared" si="5"/>
        <v>87.175247909001897</v>
      </c>
      <c r="JG19">
        <f t="shared" si="6"/>
        <v>2.0357132470850779E-2</v>
      </c>
      <c r="JH19">
        <f t="shared" si="7"/>
        <v>0.38231506849315067</v>
      </c>
      <c r="JI19">
        <f t="shared" si="11"/>
        <v>0.39649022521967148</v>
      </c>
      <c r="JJ19">
        <f t="shared" si="12"/>
        <v>0.3681399117666298</v>
      </c>
      <c r="JK19">
        <f t="shared" si="8"/>
        <v>0.25247945205479455</v>
      </c>
      <c r="JL19">
        <f t="shared" si="9"/>
        <v>0.26612260846848795</v>
      </c>
      <c r="JM19">
        <f t="shared" si="10"/>
        <v>0.23883629564110109</v>
      </c>
    </row>
    <row r="20" spans="1:273" x14ac:dyDescent="0.25">
      <c r="A20">
        <v>425</v>
      </c>
      <c r="B20">
        <v>42400</v>
      </c>
      <c r="C20">
        <v>1797760000</v>
      </c>
      <c r="K20">
        <v>425</v>
      </c>
      <c r="L20">
        <v>180625</v>
      </c>
      <c r="M20">
        <v>0</v>
      </c>
      <c r="N20">
        <v>0</v>
      </c>
      <c r="R20">
        <v>0</v>
      </c>
      <c r="S20">
        <v>3717.8</v>
      </c>
      <c r="T20">
        <v>8.8425528235308271</v>
      </c>
      <c r="U20" s="3">
        <v>2.9212962962962964E-5</v>
      </c>
      <c r="V20" s="1"/>
      <c r="W20" s="1">
        <v>4336.9750000000004</v>
      </c>
      <c r="X20" s="1">
        <v>5813.5349999999999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</v>
      </c>
      <c r="AI20" s="1">
        <v>1</v>
      </c>
      <c r="AJ20" s="1">
        <v>1.02</v>
      </c>
      <c r="AK20" s="1">
        <v>1.06</v>
      </c>
      <c r="AL20" s="1">
        <v>1.06</v>
      </c>
      <c r="AM20" s="1">
        <v>1.19</v>
      </c>
      <c r="AN20" s="1">
        <v>1.08</v>
      </c>
      <c r="AO20" s="1">
        <v>1.25</v>
      </c>
      <c r="AP20" s="1">
        <v>1.1100000000000001</v>
      </c>
      <c r="AQ20" s="1">
        <v>1.35</v>
      </c>
      <c r="AR20" s="1">
        <v>1.135</v>
      </c>
      <c r="AS20" s="1">
        <v>1.425</v>
      </c>
      <c r="AT20" s="1">
        <v>1.155</v>
      </c>
      <c r="AU20" s="1">
        <v>1.4950000000000001</v>
      </c>
      <c r="AV20" s="1">
        <v>1.1850000000000001</v>
      </c>
      <c r="AW20" s="1">
        <v>1.585</v>
      </c>
      <c r="AX20" s="1">
        <v>1.21</v>
      </c>
      <c r="AY20" s="1">
        <v>1.67</v>
      </c>
      <c r="AZ20" s="1">
        <v>1.2849999999999999</v>
      </c>
      <c r="BA20" s="1">
        <v>1.9650000000000001</v>
      </c>
      <c r="BB20" s="1">
        <v>1.335</v>
      </c>
      <c r="BC20" s="1">
        <v>2.2149999999999999</v>
      </c>
      <c r="BD20" s="1">
        <v>1.43</v>
      </c>
      <c r="BE20" s="1">
        <v>2.67</v>
      </c>
      <c r="BF20" s="1">
        <v>1.5149999999999999</v>
      </c>
      <c r="BG20" s="1">
        <v>3.0150000000000001</v>
      </c>
      <c r="BH20" s="1">
        <v>1.56</v>
      </c>
      <c r="BI20" s="1">
        <v>3.18</v>
      </c>
      <c r="BJ20" s="1">
        <v>1.76</v>
      </c>
      <c r="BK20" s="1">
        <v>4.46</v>
      </c>
      <c r="BL20" s="1">
        <v>2.0750000000000002</v>
      </c>
      <c r="BM20">
        <v>6.7050000000000001</v>
      </c>
      <c r="BN20">
        <v>2.36</v>
      </c>
      <c r="BO20">
        <v>9.58</v>
      </c>
      <c r="BP20">
        <v>2.9750000000000001</v>
      </c>
      <c r="BQ20">
        <v>16.035</v>
      </c>
      <c r="BR20">
        <v>3.5350000000000001</v>
      </c>
      <c r="BS20">
        <v>22.164999999999999</v>
      </c>
      <c r="BT20">
        <v>4.5049999999999999</v>
      </c>
      <c r="BU20">
        <v>39.295000000000002</v>
      </c>
      <c r="BV20">
        <v>6.2949999999999999</v>
      </c>
      <c r="BW20">
        <v>78.375</v>
      </c>
      <c r="BX20">
        <v>11.645</v>
      </c>
      <c r="BY20">
        <v>246.85499999999999</v>
      </c>
      <c r="BZ20">
        <v>198.08064516129033</v>
      </c>
      <c r="CA20">
        <v>48751.919354838712</v>
      </c>
      <c r="CB20">
        <v>269.52475247524751</v>
      </c>
      <c r="CC20">
        <v>81796.336633663363</v>
      </c>
      <c r="CH20">
        <v>1.415</v>
      </c>
      <c r="CI20">
        <v>2.665</v>
      </c>
      <c r="CJ20">
        <v>22.695</v>
      </c>
      <c r="CK20">
        <v>1060.6949999999999</v>
      </c>
      <c r="CL20">
        <v>37.049999999999997</v>
      </c>
      <c r="CM20">
        <v>2563.65</v>
      </c>
      <c r="CN20">
        <v>40.645000000000003</v>
      </c>
      <c r="CO20">
        <v>3101.1149999999998</v>
      </c>
      <c r="CP20">
        <v>44.255000000000003</v>
      </c>
      <c r="CQ20">
        <v>3759.2950000000001</v>
      </c>
      <c r="CR20">
        <v>47.545000000000002</v>
      </c>
      <c r="CS20">
        <v>4152.3950000000004</v>
      </c>
      <c r="CT20">
        <v>52.244999999999997</v>
      </c>
      <c r="CU20">
        <v>4885.3950000000004</v>
      </c>
      <c r="CV20">
        <v>54.3</v>
      </c>
      <c r="CW20">
        <v>5315.91</v>
      </c>
      <c r="CX20">
        <v>57.975000000000001</v>
      </c>
      <c r="CY20">
        <v>6006.8649999999998</v>
      </c>
      <c r="CZ20">
        <v>65.454999999999998</v>
      </c>
      <c r="DA20">
        <v>7981.3149999999996</v>
      </c>
      <c r="DB20">
        <v>72.325000000000003</v>
      </c>
      <c r="DC20">
        <v>10125.225</v>
      </c>
      <c r="DD20">
        <v>82.05</v>
      </c>
      <c r="DE20">
        <v>13350.1</v>
      </c>
      <c r="DF20">
        <v>91.525000000000006</v>
      </c>
      <c r="DG20">
        <v>16163.475</v>
      </c>
      <c r="DH20">
        <v>97.49</v>
      </c>
      <c r="DI20">
        <v>17701.27</v>
      </c>
      <c r="DJ20">
        <v>119.065</v>
      </c>
      <c r="DK20">
        <v>28871.185000000001</v>
      </c>
      <c r="DL20">
        <v>152.41499999999999</v>
      </c>
      <c r="DM20">
        <v>49053.305</v>
      </c>
      <c r="DN20">
        <v>182.03</v>
      </c>
      <c r="DO20">
        <v>75145.11</v>
      </c>
      <c r="DP20">
        <v>242.56</v>
      </c>
      <c r="DQ20">
        <v>132588.70000000001</v>
      </c>
      <c r="DR20">
        <v>299.63</v>
      </c>
      <c r="DS20">
        <v>187588.01</v>
      </c>
      <c r="DT20">
        <v>396.35500000000002</v>
      </c>
      <c r="DU20">
        <v>348182.22499999998</v>
      </c>
      <c r="DV20">
        <v>579.27499999999998</v>
      </c>
      <c r="DW20">
        <v>724874.64500000002</v>
      </c>
      <c r="DX20">
        <v>1114.54</v>
      </c>
      <c r="DY20">
        <v>2359176.44</v>
      </c>
      <c r="DZ20">
        <v>19759.81182795699</v>
      </c>
      <c r="EA20">
        <v>485627599.95161289</v>
      </c>
      <c r="EB20">
        <v>26906.683168316831</v>
      </c>
      <c r="EC20">
        <v>815516673.49504948</v>
      </c>
      <c r="EH20">
        <v>-11.156919373621772</v>
      </c>
      <c r="EI20">
        <v>53.343425632076013</v>
      </c>
      <c r="EJ20">
        <v>69.255550550762635</v>
      </c>
      <c r="EK20">
        <v>71.273470549463667</v>
      </c>
      <c r="EL20">
        <v>72.900136329694874</v>
      </c>
      <c r="EM20">
        <v>75.281365309599863</v>
      </c>
      <c r="EN20">
        <v>78.240978775806255</v>
      </c>
      <c r="EO20">
        <v>80.175676298972746</v>
      </c>
      <c r="EP20">
        <v>81.495501757785462</v>
      </c>
      <c r="EQ20">
        <v>83.82490106176374</v>
      </c>
      <c r="ER20">
        <v>85.595149237202676</v>
      </c>
      <c r="ES20">
        <v>87.311211622625976</v>
      </c>
      <c r="ET20">
        <v>89.15957533888934</v>
      </c>
      <c r="EU20">
        <v>90.652794488674758</v>
      </c>
      <c r="EV20">
        <v>92.958659617671287</v>
      </c>
      <c r="EW20">
        <v>95.179774824919548</v>
      </c>
      <c r="EX20">
        <v>97.055378872869937</v>
      </c>
      <c r="EY20">
        <v>99.104871682902655</v>
      </c>
      <c r="EZ20">
        <v>100.54493680848881</v>
      </c>
      <c r="FA20">
        <v>101.97255943097576</v>
      </c>
      <c r="FB20">
        <v>103.61629118969191</v>
      </c>
      <c r="FC20">
        <v>105.21372379280481</v>
      </c>
      <c r="FD20">
        <v>106.75055920176474</v>
      </c>
      <c r="FE20">
        <v>106.76386467836402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186</v>
      </c>
      <c r="GD20">
        <v>101</v>
      </c>
      <c r="GF20">
        <v>336808.73499999999</v>
      </c>
      <c r="GG20">
        <v>97433.164999999994</v>
      </c>
      <c r="GH20">
        <v>70620.86</v>
      </c>
      <c r="GI20">
        <v>65596.375</v>
      </c>
      <c r="GJ20">
        <v>60837.35</v>
      </c>
      <c r="GK20">
        <v>56253.43</v>
      </c>
      <c r="GL20">
        <v>51824.98</v>
      </c>
      <c r="GM20">
        <v>47447.745000000003</v>
      </c>
      <c r="GN20">
        <v>43165.355000000003</v>
      </c>
      <c r="GO20">
        <v>38997.214999999997</v>
      </c>
      <c r="GP20">
        <v>34979.800000000003</v>
      </c>
      <c r="GQ20">
        <v>30973.485000000001</v>
      </c>
      <c r="GR20">
        <v>27114.75</v>
      </c>
      <c r="GS20">
        <v>23382.78</v>
      </c>
      <c r="GT20">
        <v>19762.505000000001</v>
      </c>
      <c r="GU20">
        <v>16215.9</v>
      </c>
      <c r="GV20">
        <v>13037.875</v>
      </c>
      <c r="GW20">
        <v>10695.45</v>
      </c>
      <c r="GX20">
        <v>8429.6299999999992</v>
      </c>
      <c r="GY20">
        <v>6258.8249999999998</v>
      </c>
      <c r="GZ20">
        <v>4145.4250000000002</v>
      </c>
      <c r="HA20">
        <v>2049.04</v>
      </c>
      <c r="HB20">
        <v>21.376344086021504</v>
      </c>
      <c r="HC20">
        <v>6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259</v>
      </c>
      <c r="HS20">
        <v>2.6077800600000018</v>
      </c>
      <c r="HT20">
        <v>6.8054515747257209</v>
      </c>
      <c r="HV20">
        <v>0</v>
      </c>
      <c r="HW20">
        <v>0.14860170437863493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R20">
        <v>365</v>
      </c>
      <c r="IS20">
        <v>1960001</v>
      </c>
      <c r="IT20">
        <v>151.52000000000001</v>
      </c>
      <c r="IU20">
        <v>23978.9</v>
      </c>
      <c r="IV20">
        <v>42400</v>
      </c>
      <c r="IW20">
        <v>103.41</v>
      </c>
      <c r="IX20">
        <v>11741.92</v>
      </c>
      <c r="IZ20">
        <f t="shared" si="0"/>
        <v>1020.5895999999993</v>
      </c>
      <c r="JA20">
        <f t="shared" si="1"/>
        <v>155.94758230152755</v>
      </c>
      <c r="JB20">
        <f t="shared" si="2"/>
        <v>147.09241769847247</v>
      </c>
      <c r="JC20">
        <f t="shared" si="3"/>
        <v>1048.2919000000002</v>
      </c>
      <c r="JD20">
        <f t="shared" si="4"/>
        <v>107.89726986208764</v>
      </c>
      <c r="JE20">
        <f t="shared" si="5"/>
        <v>98.922730137912353</v>
      </c>
      <c r="JG20">
        <f t="shared" si="6"/>
        <v>2.1632642024162232E-2</v>
      </c>
      <c r="JH20">
        <f t="shared" si="7"/>
        <v>0.41512328767123291</v>
      </c>
      <c r="JI20">
        <f t="shared" si="11"/>
        <v>0.42725365014117134</v>
      </c>
      <c r="JJ20">
        <f t="shared" si="12"/>
        <v>0.40299292520129443</v>
      </c>
      <c r="JK20">
        <f t="shared" si="8"/>
        <v>0.28331506849315069</v>
      </c>
      <c r="JL20">
        <f t="shared" si="9"/>
        <v>0.29560895852626751</v>
      </c>
      <c r="JM20">
        <f t="shared" si="10"/>
        <v>0.27102117846003382</v>
      </c>
    </row>
    <row r="21" spans="1:273" x14ac:dyDescent="0.25">
      <c r="A21">
        <v>450</v>
      </c>
      <c r="B21">
        <v>44900</v>
      </c>
      <c r="C21">
        <v>2016010000</v>
      </c>
      <c r="K21">
        <v>450</v>
      </c>
      <c r="L21">
        <v>202500</v>
      </c>
      <c r="M21">
        <v>0</v>
      </c>
      <c r="N21">
        <v>0</v>
      </c>
      <c r="R21">
        <v>0</v>
      </c>
      <c r="S21">
        <v>4076.84</v>
      </c>
      <c r="T21">
        <v>9.1869044444460926</v>
      </c>
      <c r="U21" s="3">
        <v>3.2384259259259257E-5</v>
      </c>
      <c r="V21" s="1"/>
      <c r="W21" s="1">
        <v>4770.6949999999997</v>
      </c>
      <c r="X21" s="1">
        <v>6431.3149999999996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</v>
      </c>
      <c r="AI21" s="1">
        <v>1</v>
      </c>
      <c r="AJ21" s="1">
        <v>1.01</v>
      </c>
      <c r="AK21" s="1">
        <v>1.03</v>
      </c>
      <c r="AL21" s="1">
        <v>1.075</v>
      </c>
      <c r="AM21" s="1">
        <v>1.2350000000000001</v>
      </c>
      <c r="AN21" s="1">
        <v>1.1000000000000001</v>
      </c>
      <c r="AO21" s="1">
        <v>1.32</v>
      </c>
      <c r="AP21" s="1">
        <v>1.1100000000000001</v>
      </c>
      <c r="AQ21" s="1">
        <v>1.35</v>
      </c>
      <c r="AR21" s="1">
        <v>1.1100000000000001</v>
      </c>
      <c r="AS21" s="1">
        <v>1.35</v>
      </c>
      <c r="AT21" s="1">
        <v>1.1499999999999999</v>
      </c>
      <c r="AU21" s="1">
        <v>1.48</v>
      </c>
      <c r="AV21" s="1">
        <v>1.1850000000000001</v>
      </c>
      <c r="AW21" s="1">
        <v>1.615</v>
      </c>
      <c r="AX21" s="1">
        <v>1.22</v>
      </c>
      <c r="AY21" s="1">
        <v>1.76</v>
      </c>
      <c r="AZ21" s="1">
        <v>1.25</v>
      </c>
      <c r="BA21" s="1">
        <v>1.88</v>
      </c>
      <c r="BB21" s="1">
        <v>1.32</v>
      </c>
      <c r="BC21" s="1">
        <v>2.2200000000000002</v>
      </c>
      <c r="BD21" s="1">
        <v>1.395</v>
      </c>
      <c r="BE21" s="1">
        <v>2.5550000000000002</v>
      </c>
      <c r="BF21" s="1">
        <v>1.49</v>
      </c>
      <c r="BG21" s="1">
        <v>3.02</v>
      </c>
      <c r="BH21" s="1">
        <v>1.66</v>
      </c>
      <c r="BI21" s="1">
        <v>3.94</v>
      </c>
      <c r="BJ21" s="1">
        <v>1.86</v>
      </c>
      <c r="BK21" s="1">
        <v>5.24</v>
      </c>
      <c r="BL21" s="1">
        <v>2.165</v>
      </c>
      <c r="BM21">
        <v>7.4349999999999996</v>
      </c>
      <c r="BN21">
        <v>2.44</v>
      </c>
      <c r="BO21">
        <v>9.7100000000000009</v>
      </c>
      <c r="BP21">
        <v>2.7650000000000001</v>
      </c>
      <c r="BQ21">
        <v>12.484999999999999</v>
      </c>
      <c r="BR21">
        <v>3.2949999999999999</v>
      </c>
      <c r="BS21">
        <v>18.215</v>
      </c>
      <c r="BT21">
        <v>4.0549999999999997</v>
      </c>
      <c r="BU21">
        <v>29.945</v>
      </c>
      <c r="BV21">
        <v>6.1449999999999996</v>
      </c>
      <c r="BW21">
        <v>71.385000000000005</v>
      </c>
      <c r="BX21">
        <v>10.64</v>
      </c>
      <c r="BY21">
        <v>226.16</v>
      </c>
      <c r="BZ21">
        <v>211.74093264248705</v>
      </c>
      <c r="CA21">
        <v>53749.989637305698</v>
      </c>
      <c r="CB21">
        <v>279.28571428571428</v>
      </c>
      <c r="CC21">
        <v>87175.21428571429</v>
      </c>
      <c r="CH21">
        <v>1.37</v>
      </c>
      <c r="CI21">
        <v>2.5099999999999998</v>
      </c>
      <c r="CJ21">
        <v>22.72</v>
      </c>
      <c r="CK21">
        <v>953.4</v>
      </c>
      <c r="CL21">
        <v>37.270000000000003</v>
      </c>
      <c r="CM21">
        <v>2583.83</v>
      </c>
      <c r="CN21">
        <v>40.685000000000002</v>
      </c>
      <c r="CO21">
        <v>3201.9250000000002</v>
      </c>
      <c r="CP21">
        <v>42.195</v>
      </c>
      <c r="CQ21">
        <v>3385.2750000000001</v>
      </c>
      <c r="CR21">
        <v>43.68</v>
      </c>
      <c r="CS21">
        <v>3558.22</v>
      </c>
      <c r="CT21">
        <v>49.54</v>
      </c>
      <c r="CU21">
        <v>4665.28</v>
      </c>
      <c r="CV21">
        <v>55.51</v>
      </c>
      <c r="CW21">
        <v>5917.05</v>
      </c>
      <c r="CX21">
        <v>60.78</v>
      </c>
      <c r="CY21">
        <v>6899.04</v>
      </c>
      <c r="CZ21">
        <v>64.98</v>
      </c>
      <c r="DA21">
        <v>8022.88</v>
      </c>
      <c r="DB21">
        <v>73.405000000000001</v>
      </c>
      <c r="DC21">
        <v>10759.955</v>
      </c>
      <c r="DD21">
        <v>81.31</v>
      </c>
      <c r="DE21">
        <v>13002.68</v>
      </c>
      <c r="DF21">
        <v>91.66</v>
      </c>
      <c r="DG21">
        <v>16582.55</v>
      </c>
      <c r="DH21">
        <v>109.22499999999999</v>
      </c>
      <c r="DI21">
        <v>23920.814999999999</v>
      </c>
      <c r="DJ21">
        <v>130.97999999999999</v>
      </c>
      <c r="DK21">
        <v>35031.67</v>
      </c>
      <c r="DL21">
        <v>164.62</v>
      </c>
      <c r="DM21">
        <v>55594.68</v>
      </c>
      <c r="DN21">
        <v>192.19</v>
      </c>
      <c r="DO21">
        <v>75366.81</v>
      </c>
      <c r="DP21">
        <v>224.30500000000001</v>
      </c>
      <c r="DQ21">
        <v>98360.585000000006</v>
      </c>
      <c r="DR21">
        <v>276.01499999999999</v>
      </c>
      <c r="DS21">
        <v>149239.465</v>
      </c>
      <c r="DT21">
        <v>352.93</v>
      </c>
      <c r="DU21">
        <v>260732.08</v>
      </c>
      <c r="DV21">
        <v>563.35500000000002</v>
      </c>
      <c r="DW21">
        <v>652949.78500000003</v>
      </c>
      <c r="DX21">
        <v>1012.26</v>
      </c>
      <c r="DY21">
        <v>2153834.5099999998</v>
      </c>
      <c r="DZ21">
        <v>21126.518134715025</v>
      </c>
      <c r="EA21">
        <v>535568399.04663211</v>
      </c>
      <c r="EB21">
        <v>27877.654761904763</v>
      </c>
      <c r="EC21">
        <v>868940407.39285719</v>
      </c>
      <c r="EH21">
        <v>-9.3428176349950913</v>
      </c>
      <c r="EI21">
        <v>57.202961134397214</v>
      </c>
      <c r="EJ21">
        <v>69.52232821368689</v>
      </c>
      <c r="EK21">
        <v>72.231937478614142</v>
      </c>
      <c r="EL21">
        <v>73.199970279928735</v>
      </c>
      <c r="EM21">
        <v>74.37037379614577</v>
      </c>
      <c r="EN21">
        <v>77.684637952948748</v>
      </c>
      <c r="EO21">
        <v>79.964369923893173</v>
      </c>
      <c r="EP21">
        <v>82.50171179943078</v>
      </c>
      <c r="EQ21">
        <v>83.84209768127775</v>
      </c>
      <c r="ER21">
        <v>85.551701642281074</v>
      </c>
      <c r="ES21">
        <v>87.407766227948301</v>
      </c>
      <c r="ET21">
        <v>88.615428140103234</v>
      </c>
      <c r="EU21">
        <v>90.451231003486228</v>
      </c>
      <c r="EV21">
        <v>92.649795406923459</v>
      </c>
      <c r="EW21">
        <v>95.63010872726079</v>
      </c>
      <c r="EX21">
        <v>97.595430550620421</v>
      </c>
      <c r="EY21">
        <v>99.236755854207317</v>
      </c>
      <c r="EZ21">
        <v>100.98605158282504</v>
      </c>
      <c r="FA21">
        <v>102.24995374529144</v>
      </c>
      <c r="FB21">
        <v>103.92390417172426</v>
      </c>
      <c r="FC21">
        <v>105.22075855001199</v>
      </c>
      <c r="FD21">
        <v>106.75032325235301</v>
      </c>
      <c r="FE21">
        <v>106.7638659835342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193</v>
      </c>
      <c r="GD21">
        <v>84</v>
      </c>
      <c r="GF21">
        <v>377590.46500000003</v>
      </c>
      <c r="GG21">
        <v>111936.61</v>
      </c>
      <c r="GH21">
        <v>81219.164999999994</v>
      </c>
      <c r="GI21">
        <v>75450.12</v>
      </c>
      <c r="GJ21">
        <v>69978.875</v>
      </c>
      <c r="GK21">
        <v>64711.54</v>
      </c>
      <c r="GL21">
        <v>59624.195</v>
      </c>
      <c r="GM21">
        <v>54589.305</v>
      </c>
      <c r="GN21">
        <v>49667.065000000002</v>
      </c>
      <c r="GO21">
        <v>44870.69</v>
      </c>
      <c r="GP21">
        <v>40251.654999999999</v>
      </c>
      <c r="GQ21">
        <v>35642.5</v>
      </c>
      <c r="GR21">
        <v>31201.965</v>
      </c>
      <c r="GS21">
        <v>26902.695</v>
      </c>
      <c r="GT21">
        <v>22734.48</v>
      </c>
      <c r="GU21">
        <v>18649.855</v>
      </c>
      <c r="GV21">
        <v>14991.395</v>
      </c>
      <c r="GW21">
        <v>12300.2</v>
      </c>
      <c r="GX21">
        <v>9696.25</v>
      </c>
      <c r="GY21">
        <v>7200.29</v>
      </c>
      <c r="GZ21">
        <v>4771.8149999999996</v>
      </c>
      <c r="HA21">
        <v>2359.5450000000001</v>
      </c>
      <c r="HB21">
        <v>23.751295336787564</v>
      </c>
      <c r="HC21">
        <v>8.2142857142857135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260</v>
      </c>
      <c r="HS21">
        <v>2.788059885</v>
      </c>
      <c r="HT21">
        <v>7.779548555910603</v>
      </c>
      <c r="HV21">
        <v>0.24771480000000021</v>
      </c>
      <c r="HW21">
        <v>0.20998013700129495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R21">
        <v>365</v>
      </c>
      <c r="IS21">
        <v>1960001</v>
      </c>
      <c r="IT21">
        <v>153.38999999999999</v>
      </c>
      <c r="IU21">
        <v>24838.57</v>
      </c>
      <c r="IV21">
        <v>44900</v>
      </c>
      <c r="IW21">
        <v>106.075</v>
      </c>
      <c r="IX21">
        <v>12449.764999999999</v>
      </c>
      <c r="IZ21">
        <f t="shared" si="0"/>
        <v>1310.0779000000039</v>
      </c>
      <c r="JA21">
        <f t="shared" si="1"/>
        <v>158.40637082991279</v>
      </c>
      <c r="JB21">
        <f t="shared" si="2"/>
        <v>148.37362917008718</v>
      </c>
      <c r="JC21">
        <f t="shared" si="3"/>
        <v>1197.8593749999982</v>
      </c>
      <c r="JD21">
        <f t="shared" si="4"/>
        <v>110.8717158426365</v>
      </c>
      <c r="JE21">
        <f t="shared" si="5"/>
        <v>101.2782841573635</v>
      </c>
      <c r="JG21">
        <f t="shared" si="6"/>
        <v>2.2908151577473685E-2</v>
      </c>
      <c r="JH21">
        <f t="shared" si="7"/>
        <v>0.42024657534246573</v>
      </c>
      <c r="JI21">
        <f t="shared" si="11"/>
        <v>0.43399005706825422</v>
      </c>
      <c r="JJ21">
        <f t="shared" si="12"/>
        <v>0.40650309361667719</v>
      </c>
      <c r="JK21">
        <f t="shared" si="8"/>
        <v>0.29061643835616441</v>
      </c>
      <c r="JL21">
        <f t="shared" si="9"/>
        <v>0.30375812559626442</v>
      </c>
      <c r="JM21">
        <f t="shared" si="10"/>
        <v>0.2774747511160644</v>
      </c>
    </row>
    <row r="22" spans="1:273" x14ac:dyDescent="0.25">
      <c r="A22">
        <v>475</v>
      </c>
      <c r="B22">
        <v>47400</v>
      </c>
      <c r="C22">
        <v>2246760000</v>
      </c>
      <c r="K22">
        <v>475</v>
      </c>
      <c r="L22">
        <v>225625</v>
      </c>
      <c r="M22">
        <v>0</v>
      </c>
      <c r="N22">
        <v>0</v>
      </c>
      <c r="R22">
        <v>0</v>
      </c>
      <c r="S22">
        <v>4614.2950000000001</v>
      </c>
      <c r="T22">
        <v>9.8492009473699031</v>
      </c>
      <c r="U22" s="3">
        <v>3.4814814814814818E-5</v>
      </c>
      <c r="V22" s="1"/>
      <c r="W22" s="1">
        <v>5433.165</v>
      </c>
      <c r="X22" s="1">
        <v>7402.9449999999997</v>
      </c>
      <c r="Y22" s="1"/>
      <c r="Z22" s="1"/>
      <c r="AA22" s="1"/>
      <c r="AB22" s="1">
        <v>0</v>
      </c>
      <c r="AC22" s="1">
        <v>0</v>
      </c>
      <c r="AD22" s="1"/>
      <c r="AE22" s="1"/>
      <c r="AF22" s="1"/>
      <c r="AG22" s="1"/>
      <c r="AH22" s="1">
        <v>1</v>
      </c>
      <c r="AI22" s="1">
        <v>1</v>
      </c>
      <c r="AJ22" s="1">
        <v>1</v>
      </c>
      <c r="AK22" s="1">
        <v>1</v>
      </c>
      <c r="AL22" s="1">
        <v>1.05</v>
      </c>
      <c r="AM22" s="1">
        <v>1.1499999999999999</v>
      </c>
      <c r="AN22" s="1">
        <v>1.06</v>
      </c>
      <c r="AO22" s="1">
        <v>1.18</v>
      </c>
      <c r="AP22" s="1">
        <v>1.095</v>
      </c>
      <c r="AQ22" s="1">
        <v>1.2949999999999999</v>
      </c>
      <c r="AR22" s="1">
        <v>1.115</v>
      </c>
      <c r="AS22" s="1">
        <v>1.355</v>
      </c>
      <c r="AT22" s="1">
        <v>1.155</v>
      </c>
      <c r="AU22" s="1">
        <v>1.4750000000000001</v>
      </c>
      <c r="AV22" s="1">
        <v>1.1850000000000001</v>
      </c>
      <c r="AW22" s="1">
        <v>1.585</v>
      </c>
      <c r="AX22" s="1">
        <v>1.2250000000000001</v>
      </c>
      <c r="AY22" s="1">
        <v>1.7350000000000001</v>
      </c>
      <c r="AZ22" s="1">
        <v>1.2649999999999999</v>
      </c>
      <c r="BA22" s="1">
        <v>1.885</v>
      </c>
      <c r="BB22" s="1">
        <v>1.2749999999999999</v>
      </c>
      <c r="BC22" s="1">
        <v>1.925</v>
      </c>
      <c r="BD22" s="1">
        <v>1.355</v>
      </c>
      <c r="BE22" s="1">
        <v>2.2749999999999999</v>
      </c>
      <c r="BF22" s="1">
        <v>1.44</v>
      </c>
      <c r="BG22" s="1">
        <v>2.64</v>
      </c>
      <c r="BH22" s="1">
        <v>1.615</v>
      </c>
      <c r="BI22" s="1">
        <v>3.4550000000000001</v>
      </c>
      <c r="BJ22" s="1">
        <v>1.91</v>
      </c>
      <c r="BK22" s="1">
        <v>5.19</v>
      </c>
      <c r="BL22" s="1">
        <v>2.2050000000000001</v>
      </c>
      <c r="BM22">
        <v>7.2050000000000001</v>
      </c>
      <c r="BN22">
        <v>2.5550000000000002</v>
      </c>
      <c r="BO22">
        <v>10.025</v>
      </c>
      <c r="BP22">
        <v>2.9750000000000001</v>
      </c>
      <c r="BQ22">
        <v>14.015000000000001</v>
      </c>
      <c r="BR22">
        <v>3.645</v>
      </c>
      <c r="BS22">
        <v>23.875</v>
      </c>
      <c r="BT22">
        <v>5.01</v>
      </c>
      <c r="BU22">
        <v>49</v>
      </c>
      <c r="BV22">
        <v>7.6349999999999998</v>
      </c>
      <c r="BW22">
        <v>123.27500000000001</v>
      </c>
      <c r="BX22">
        <v>14.545</v>
      </c>
      <c r="BY22">
        <v>469.70499999999998</v>
      </c>
      <c r="BZ22">
        <v>201.50259067357513</v>
      </c>
      <c r="CA22">
        <v>50557.119170984457</v>
      </c>
      <c r="CB22">
        <v>271.32954545454544</v>
      </c>
      <c r="CC22">
        <v>84621.852272727279</v>
      </c>
      <c r="CH22">
        <v>1.45</v>
      </c>
      <c r="CI22">
        <v>2.83</v>
      </c>
      <c r="CJ22">
        <v>20.305</v>
      </c>
      <c r="CK22">
        <v>824.06500000000005</v>
      </c>
      <c r="CL22">
        <v>32.335000000000001</v>
      </c>
      <c r="CM22">
        <v>2081.125</v>
      </c>
      <c r="CN22">
        <v>35.340000000000003</v>
      </c>
      <c r="CO22">
        <v>2380.88</v>
      </c>
      <c r="CP22">
        <v>39.445</v>
      </c>
      <c r="CQ22">
        <v>3182.085</v>
      </c>
      <c r="CR22">
        <v>44.57</v>
      </c>
      <c r="CS22">
        <v>3808.21</v>
      </c>
      <c r="CT22">
        <v>51.325000000000003</v>
      </c>
      <c r="CU22">
        <v>5022.3149999999996</v>
      </c>
      <c r="CV22">
        <v>55.094999999999999</v>
      </c>
      <c r="CW22">
        <v>5773.2049999999999</v>
      </c>
      <c r="CX22">
        <v>59.63</v>
      </c>
      <c r="CY22">
        <v>6767.52</v>
      </c>
      <c r="CZ22">
        <v>65.034999999999997</v>
      </c>
      <c r="DA22">
        <v>8061.1850000000004</v>
      </c>
      <c r="DB22">
        <v>67.734999999999999</v>
      </c>
      <c r="DC22">
        <v>8630.2749999999996</v>
      </c>
      <c r="DD22">
        <v>77.995000000000005</v>
      </c>
      <c r="DE22">
        <v>11520.145</v>
      </c>
      <c r="DF22">
        <v>86.66</v>
      </c>
      <c r="DG22">
        <v>14347.69</v>
      </c>
      <c r="DH22">
        <v>104.83499999999999</v>
      </c>
      <c r="DI22">
        <v>20319.264999999999</v>
      </c>
      <c r="DJ22">
        <v>135.11000000000001</v>
      </c>
      <c r="DK22">
        <v>34552.28</v>
      </c>
      <c r="DL22">
        <v>167.625</v>
      </c>
      <c r="DM22">
        <v>52401.485000000001</v>
      </c>
      <c r="DN22">
        <v>201.44499999999999</v>
      </c>
      <c r="DO22">
        <v>76054.085000000006</v>
      </c>
      <c r="DP22">
        <v>244.27</v>
      </c>
      <c r="DQ22">
        <v>110815.97</v>
      </c>
      <c r="DR22">
        <v>310.70999999999998</v>
      </c>
      <c r="DS22">
        <v>201624.22</v>
      </c>
      <c r="DT22">
        <v>448.32</v>
      </c>
      <c r="DU22">
        <v>439562.95</v>
      </c>
      <c r="DV22">
        <v>708.84500000000003</v>
      </c>
      <c r="DW22">
        <v>1148776.6850000001</v>
      </c>
      <c r="DX22">
        <v>1400.11</v>
      </c>
      <c r="DY22">
        <v>4541623.74</v>
      </c>
      <c r="DZ22">
        <v>20099.621761658032</v>
      </c>
      <c r="EA22">
        <v>503573792.16062176</v>
      </c>
      <c r="EB22">
        <v>27086.69318181818</v>
      </c>
      <c r="EC22">
        <v>843812323.69318187</v>
      </c>
      <c r="EH22">
        <v>-8.9391013993152981</v>
      </c>
      <c r="EI22">
        <v>56.956320333592913</v>
      </c>
      <c r="EJ22">
        <v>69.014668334752471</v>
      </c>
      <c r="EK22">
        <v>71.625515665692035</v>
      </c>
      <c r="EL22">
        <v>73.900832318195697</v>
      </c>
      <c r="EM22">
        <v>77.055051190120409</v>
      </c>
      <c r="EN22">
        <v>79.433899692304578</v>
      </c>
      <c r="EO22">
        <v>81.158172948920026</v>
      </c>
      <c r="EP22">
        <v>82.369096553491858</v>
      </c>
      <c r="EQ22">
        <v>83.413381675045272</v>
      </c>
      <c r="ER22">
        <v>84.335267306191724</v>
      </c>
      <c r="ES22">
        <v>86.359519288805217</v>
      </c>
      <c r="ET22">
        <v>88.024434080424726</v>
      </c>
      <c r="EU22">
        <v>90.056715001104536</v>
      </c>
      <c r="EV22">
        <v>92.562570236718315</v>
      </c>
      <c r="EW22">
        <v>95.032368269752936</v>
      </c>
      <c r="EX22">
        <v>97.289808221575825</v>
      </c>
      <c r="EY22">
        <v>98.883750405736663</v>
      </c>
      <c r="EZ22">
        <v>100.21018866061389</v>
      </c>
      <c r="FA22">
        <v>101.92370595281574</v>
      </c>
      <c r="FB22">
        <v>103.54132464214661</v>
      </c>
      <c r="FC22">
        <v>105.26091249278828</v>
      </c>
      <c r="FD22">
        <v>106.74969542158343</v>
      </c>
      <c r="FE22">
        <v>106.7638674815138</v>
      </c>
      <c r="FG22">
        <v>200</v>
      </c>
      <c r="FH22">
        <v>200</v>
      </c>
      <c r="FI22">
        <v>200</v>
      </c>
      <c r="FJ22">
        <v>200</v>
      </c>
      <c r="FK22">
        <v>200</v>
      </c>
      <c r="FL22">
        <v>200</v>
      </c>
      <c r="FM22">
        <v>200</v>
      </c>
      <c r="FN22">
        <v>200</v>
      </c>
      <c r="FO22">
        <v>200</v>
      </c>
      <c r="FP22">
        <v>200</v>
      </c>
      <c r="FQ22">
        <v>200</v>
      </c>
      <c r="FR22">
        <v>200</v>
      </c>
      <c r="FS22">
        <v>200</v>
      </c>
      <c r="FT22">
        <v>200</v>
      </c>
      <c r="FU22">
        <v>200</v>
      </c>
      <c r="FV22">
        <v>200</v>
      </c>
      <c r="FW22">
        <v>200</v>
      </c>
      <c r="FX22">
        <v>200</v>
      </c>
      <c r="FY22">
        <v>200</v>
      </c>
      <c r="FZ22">
        <v>200</v>
      </c>
      <c r="GA22">
        <v>200</v>
      </c>
      <c r="GB22">
        <v>200</v>
      </c>
      <c r="GC22">
        <v>193</v>
      </c>
      <c r="GD22">
        <v>88</v>
      </c>
      <c r="GF22">
        <v>420905.07500000001</v>
      </c>
      <c r="GG22">
        <v>127407.92</v>
      </c>
      <c r="GH22">
        <v>92485.89</v>
      </c>
      <c r="GI22">
        <v>85920.75</v>
      </c>
      <c r="GJ22">
        <v>79689.86</v>
      </c>
      <c r="GK22">
        <v>73687.505000000005</v>
      </c>
      <c r="GL22">
        <v>67892.92</v>
      </c>
      <c r="GM22">
        <v>62155.885000000002</v>
      </c>
      <c r="GN22">
        <v>56551.44</v>
      </c>
      <c r="GO22">
        <v>51088.59</v>
      </c>
      <c r="GP22">
        <v>45826.915000000001</v>
      </c>
      <c r="GQ22">
        <v>40577.54</v>
      </c>
      <c r="GR22">
        <v>35521.754999999997</v>
      </c>
      <c r="GS22">
        <v>30624.93</v>
      </c>
      <c r="GT22">
        <v>25878.724999999999</v>
      </c>
      <c r="GU22">
        <v>21221.42</v>
      </c>
      <c r="GV22">
        <v>17053.91</v>
      </c>
      <c r="GW22">
        <v>13992.85</v>
      </c>
      <c r="GX22">
        <v>11031.895</v>
      </c>
      <c r="GY22">
        <v>8192.5</v>
      </c>
      <c r="GZ22">
        <v>5429.72</v>
      </c>
      <c r="HA22">
        <v>2685.49</v>
      </c>
      <c r="HB22">
        <v>27.005181347150259</v>
      </c>
      <c r="HC22">
        <v>8.8409090909090917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R22" t="s">
        <v>260</v>
      </c>
      <c r="HS22">
        <v>2.94032742</v>
      </c>
      <c r="HT22">
        <v>8.6538208352811576</v>
      </c>
      <c r="HV22">
        <v>0</v>
      </c>
      <c r="HW22">
        <v>0.20998013700129495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R22">
        <v>365</v>
      </c>
      <c r="IS22">
        <v>1960001</v>
      </c>
      <c r="IT22">
        <v>159.85</v>
      </c>
      <c r="IU22">
        <v>26633.96</v>
      </c>
      <c r="IV22">
        <v>47400</v>
      </c>
      <c r="IW22">
        <v>112.625</v>
      </c>
      <c r="IX22">
        <v>13761.885</v>
      </c>
      <c r="IZ22">
        <f t="shared" si="0"/>
        <v>1081.9375</v>
      </c>
      <c r="JA22">
        <f t="shared" si="1"/>
        <v>164.40871204398786</v>
      </c>
      <c r="JB22">
        <f t="shared" si="2"/>
        <v>155.29128795601213</v>
      </c>
      <c r="JC22">
        <f t="shared" si="3"/>
        <v>1077.4943750000002</v>
      </c>
      <c r="JD22">
        <f t="shared" si="4"/>
        <v>117.17434192548768</v>
      </c>
      <c r="JE22">
        <f t="shared" si="5"/>
        <v>108.07565807451232</v>
      </c>
      <c r="JG22">
        <f t="shared" si="6"/>
        <v>2.4183661130785138E-2</v>
      </c>
      <c r="JH22">
        <f t="shared" si="7"/>
        <v>0.43794520547945204</v>
      </c>
      <c r="JI22">
        <f t="shared" si="11"/>
        <v>0.45043482751777497</v>
      </c>
      <c r="JJ22">
        <f t="shared" si="12"/>
        <v>0.4254555834411291</v>
      </c>
      <c r="JK22">
        <f t="shared" si="8"/>
        <v>0.30856164383561646</v>
      </c>
      <c r="JL22">
        <f t="shared" si="9"/>
        <v>0.32102559431640459</v>
      </c>
      <c r="JM22">
        <f t="shared" si="10"/>
        <v>0.29609769335482827</v>
      </c>
    </row>
    <row r="23" spans="1:273" x14ac:dyDescent="0.25">
      <c r="A23">
        <v>500</v>
      </c>
      <c r="B23">
        <v>49900</v>
      </c>
      <c r="C23">
        <v>2490010000</v>
      </c>
      <c r="K23">
        <v>500</v>
      </c>
      <c r="L23">
        <v>250000</v>
      </c>
      <c r="M23">
        <v>0</v>
      </c>
      <c r="N23">
        <v>0</v>
      </c>
      <c r="R23">
        <v>0</v>
      </c>
      <c r="S23">
        <v>5114.32</v>
      </c>
      <c r="T23">
        <v>10.488558100001617</v>
      </c>
      <c r="U23" s="3">
        <v>3.7511574074074079E-5</v>
      </c>
      <c r="V23" s="1"/>
      <c r="W23" s="1">
        <v>6051.72</v>
      </c>
      <c r="X23" s="1">
        <v>8307.02</v>
      </c>
      <c r="Y23" s="1"/>
      <c r="Z23" s="1"/>
      <c r="AA23" s="1"/>
      <c r="AB23" s="1">
        <v>0</v>
      </c>
      <c r="AC23" s="1">
        <v>0</v>
      </c>
      <c r="AD23" s="1"/>
      <c r="AE23" s="1"/>
      <c r="AF23" s="1"/>
      <c r="AG23" s="1"/>
      <c r="AH23" s="1">
        <v>1</v>
      </c>
      <c r="AI23" s="1">
        <v>1</v>
      </c>
      <c r="AJ23" s="1">
        <v>1.0149999999999999</v>
      </c>
      <c r="AK23" s="1">
        <v>1.0449999999999999</v>
      </c>
      <c r="AL23" s="1">
        <v>1.0349999999999999</v>
      </c>
      <c r="AM23" s="1">
        <v>1.115</v>
      </c>
      <c r="AN23" s="1">
        <v>1.0449999999999999</v>
      </c>
      <c r="AO23" s="1">
        <v>1.145</v>
      </c>
      <c r="AP23" s="1">
        <v>1.05</v>
      </c>
      <c r="AQ23" s="1">
        <v>1.1599999999999999</v>
      </c>
      <c r="AR23" s="1">
        <v>1.05</v>
      </c>
      <c r="AS23" s="1">
        <v>1.1599999999999999</v>
      </c>
      <c r="AT23" s="1">
        <v>1.07</v>
      </c>
      <c r="AU23" s="1">
        <v>1.22</v>
      </c>
      <c r="AV23" s="1">
        <v>1.1100000000000001</v>
      </c>
      <c r="AW23" s="1">
        <v>1.35</v>
      </c>
      <c r="AX23" s="1">
        <v>1.155</v>
      </c>
      <c r="AY23" s="1">
        <v>1.5449999999999999</v>
      </c>
      <c r="AZ23" s="1">
        <v>1.2050000000000001</v>
      </c>
      <c r="BA23" s="1">
        <v>1.7250000000000001</v>
      </c>
      <c r="BB23" s="1">
        <v>1.3049999999999999</v>
      </c>
      <c r="BC23" s="1">
        <v>2.1349999999999998</v>
      </c>
      <c r="BD23" s="1">
        <v>1.35</v>
      </c>
      <c r="BE23" s="1">
        <v>2.31</v>
      </c>
      <c r="BF23" s="1">
        <v>1.4750000000000001</v>
      </c>
      <c r="BG23" s="1">
        <v>2.835</v>
      </c>
      <c r="BH23" s="1">
        <v>1.63</v>
      </c>
      <c r="BI23" s="1">
        <v>3.7</v>
      </c>
      <c r="BJ23" s="1">
        <v>1.855</v>
      </c>
      <c r="BK23" s="1">
        <v>5.1050000000000004</v>
      </c>
      <c r="BL23" s="1">
        <v>2.19</v>
      </c>
      <c r="BM23">
        <v>7.68</v>
      </c>
      <c r="BN23">
        <v>2.54</v>
      </c>
      <c r="BO23">
        <v>10.210000000000001</v>
      </c>
      <c r="BP23">
        <v>2.9950000000000001</v>
      </c>
      <c r="BQ23">
        <v>14.265000000000001</v>
      </c>
      <c r="BR23">
        <v>3.9</v>
      </c>
      <c r="BS23">
        <v>26.99</v>
      </c>
      <c r="BT23">
        <v>4.91</v>
      </c>
      <c r="BU23">
        <v>43.35</v>
      </c>
      <c r="BV23">
        <v>6.9749999999999996</v>
      </c>
      <c r="BW23">
        <v>85.864999999999995</v>
      </c>
      <c r="BX23">
        <v>13.12</v>
      </c>
      <c r="BY23">
        <v>322.48</v>
      </c>
      <c r="BZ23">
        <v>216.00520833333334</v>
      </c>
      <c r="CA23">
        <v>57887.130208333336</v>
      </c>
      <c r="CB23">
        <v>294.41000000000003</v>
      </c>
      <c r="CC23">
        <v>96216.73</v>
      </c>
      <c r="CH23">
        <v>1.43</v>
      </c>
      <c r="CI23">
        <v>2.65</v>
      </c>
      <c r="CJ23">
        <v>18.655000000000001</v>
      </c>
      <c r="CK23">
        <v>762.93499999999995</v>
      </c>
      <c r="CL23">
        <v>30.08</v>
      </c>
      <c r="CM23">
        <v>1930.71</v>
      </c>
      <c r="CN23">
        <v>32.229999999999997</v>
      </c>
      <c r="CO23">
        <v>2153.56</v>
      </c>
      <c r="CP23">
        <v>34.395000000000003</v>
      </c>
      <c r="CQ23">
        <v>2399.3049999999998</v>
      </c>
      <c r="CR23">
        <v>36.454999999999998</v>
      </c>
      <c r="CS23">
        <v>2653.6350000000002</v>
      </c>
      <c r="CT23">
        <v>39.6</v>
      </c>
      <c r="CU23">
        <v>3055.99</v>
      </c>
      <c r="CV23">
        <v>46.325000000000003</v>
      </c>
      <c r="CW23">
        <v>4150.8149999999996</v>
      </c>
      <c r="CX23">
        <v>51.44</v>
      </c>
      <c r="CY23">
        <v>5527.81</v>
      </c>
      <c r="CZ23">
        <v>58.075000000000003</v>
      </c>
      <c r="DA23">
        <v>6983.6850000000004</v>
      </c>
      <c r="DB23">
        <v>69.53</v>
      </c>
      <c r="DC23">
        <v>10009.82</v>
      </c>
      <c r="DD23">
        <v>75.209999999999994</v>
      </c>
      <c r="DE23">
        <v>11392.03</v>
      </c>
      <c r="DF23">
        <v>87.48</v>
      </c>
      <c r="DG23">
        <v>15051.11</v>
      </c>
      <c r="DH23">
        <v>106.85</v>
      </c>
      <c r="DI23">
        <v>23239.7</v>
      </c>
      <c r="DJ23">
        <v>132.16</v>
      </c>
      <c r="DK23">
        <v>35470.480000000003</v>
      </c>
      <c r="DL23">
        <v>169.36</v>
      </c>
      <c r="DM23">
        <v>58892.36</v>
      </c>
      <c r="DN23">
        <v>204.68</v>
      </c>
      <c r="DO23">
        <v>80062.740000000005</v>
      </c>
      <c r="DP23">
        <v>250.22499999999999</v>
      </c>
      <c r="DQ23">
        <v>116033.495</v>
      </c>
      <c r="DR23">
        <v>340.48500000000001</v>
      </c>
      <c r="DS23">
        <v>233678.745</v>
      </c>
      <c r="DT23">
        <v>439.74</v>
      </c>
      <c r="DU23">
        <v>384055.84</v>
      </c>
      <c r="DV23">
        <v>647.9</v>
      </c>
      <c r="DW23">
        <v>788097.16</v>
      </c>
      <c r="DX23">
        <v>1260.5250000000001</v>
      </c>
      <c r="DY23">
        <v>3094283.4350000001</v>
      </c>
      <c r="DZ23">
        <v>21549.328125</v>
      </c>
      <c r="EA23">
        <v>576652730.18229163</v>
      </c>
      <c r="EB23">
        <v>29392.09</v>
      </c>
      <c r="EC23">
        <v>959289930.64999998</v>
      </c>
      <c r="EH23">
        <v>-8.4538495276125829</v>
      </c>
      <c r="EI23">
        <v>59.314498878788534</v>
      </c>
      <c r="EJ23">
        <v>70.299140572068424</v>
      </c>
      <c r="EK23">
        <v>72.589509706405167</v>
      </c>
      <c r="EL23">
        <v>73.598412503802194</v>
      </c>
      <c r="EM23">
        <v>74.862941230068003</v>
      </c>
      <c r="EN23">
        <v>76.453197064192793</v>
      </c>
      <c r="EO23">
        <v>78.5340185898757</v>
      </c>
      <c r="EP23">
        <v>80.531584574506155</v>
      </c>
      <c r="EQ23">
        <v>81.750911008409901</v>
      </c>
      <c r="ER23">
        <v>84.277661648774142</v>
      </c>
      <c r="ES23">
        <v>85.732766685665197</v>
      </c>
      <c r="ET23">
        <v>87.940687826645885</v>
      </c>
      <c r="EU23">
        <v>90.235429884853431</v>
      </c>
      <c r="EV23">
        <v>92.342578228862934</v>
      </c>
      <c r="EW23">
        <v>95.079691669362234</v>
      </c>
      <c r="EX23">
        <v>96.822579804069647</v>
      </c>
      <c r="EY23">
        <v>98.27532591707164</v>
      </c>
      <c r="EZ23">
        <v>100.20934098013419</v>
      </c>
      <c r="FA23">
        <v>102.05388615106915</v>
      </c>
      <c r="FB23">
        <v>103.65404287637084</v>
      </c>
      <c r="FC23">
        <v>105.21999510489373</v>
      </c>
      <c r="FD23">
        <v>106.74980764850557</v>
      </c>
      <c r="FE23">
        <v>106.76385049442563</v>
      </c>
      <c r="FG23">
        <v>200</v>
      </c>
      <c r="FH23">
        <v>200</v>
      </c>
      <c r="FI23">
        <v>200</v>
      </c>
      <c r="FJ23">
        <v>200</v>
      </c>
      <c r="FK23">
        <v>200</v>
      </c>
      <c r="FL23">
        <v>200</v>
      </c>
      <c r="FM23">
        <v>200</v>
      </c>
      <c r="FN23">
        <v>200</v>
      </c>
      <c r="FO23">
        <v>200</v>
      </c>
      <c r="FP23">
        <v>200</v>
      </c>
      <c r="FQ23">
        <v>200</v>
      </c>
      <c r="FR23">
        <v>200</v>
      </c>
      <c r="FS23">
        <v>200</v>
      </c>
      <c r="FT23">
        <v>200</v>
      </c>
      <c r="FU23">
        <v>200</v>
      </c>
      <c r="FV23">
        <v>200</v>
      </c>
      <c r="FW23">
        <v>200</v>
      </c>
      <c r="FX23">
        <v>200</v>
      </c>
      <c r="FY23">
        <v>200</v>
      </c>
      <c r="FZ23">
        <v>200</v>
      </c>
      <c r="GA23">
        <v>200</v>
      </c>
      <c r="GB23">
        <v>200</v>
      </c>
      <c r="GC23">
        <v>192</v>
      </c>
      <c r="GD23">
        <v>100</v>
      </c>
      <c r="GF23">
        <v>466548.53</v>
      </c>
      <c r="GG23">
        <v>143661.535</v>
      </c>
      <c r="GH23">
        <v>104276.87</v>
      </c>
      <c r="GI23">
        <v>96871.27</v>
      </c>
      <c r="GJ23">
        <v>89839.31</v>
      </c>
      <c r="GK23">
        <v>83064.59</v>
      </c>
      <c r="GL23">
        <v>76528.884999999995</v>
      </c>
      <c r="GM23">
        <v>70055.264999999999</v>
      </c>
      <c r="GN23">
        <v>63731.805</v>
      </c>
      <c r="GO23">
        <v>57568.06</v>
      </c>
      <c r="GP23">
        <v>51632.464999999997</v>
      </c>
      <c r="GQ23">
        <v>45710.75</v>
      </c>
      <c r="GR23">
        <v>40009.205000000002</v>
      </c>
      <c r="GS23">
        <v>34485.51</v>
      </c>
      <c r="GT23">
        <v>29136.53</v>
      </c>
      <c r="GU23">
        <v>23886.105</v>
      </c>
      <c r="GV23">
        <v>19187.595000000001</v>
      </c>
      <c r="GW23">
        <v>15742.094999999999</v>
      </c>
      <c r="GX23">
        <v>12408.575000000001</v>
      </c>
      <c r="GY23">
        <v>9212.6299999999992</v>
      </c>
      <c r="GZ23">
        <v>6105.875</v>
      </c>
      <c r="HA23">
        <v>3019.64</v>
      </c>
      <c r="HB23">
        <v>30.515625</v>
      </c>
      <c r="HC23">
        <v>8.7799999999999994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R23" t="s">
        <v>259</v>
      </c>
      <c r="HS23">
        <v>3.1108719250000014</v>
      </c>
      <c r="HT23">
        <v>9.6846262143553794</v>
      </c>
      <c r="HV23">
        <v>0.27475823499999996</v>
      </c>
      <c r="HW23">
        <v>0.28550039808966998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R23">
        <v>365</v>
      </c>
      <c r="IS23">
        <v>1960001</v>
      </c>
      <c r="IT23">
        <v>165.43</v>
      </c>
      <c r="IU23">
        <v>28584.48</v>
      </c>
      <c r="IV23">
        <v>49900</v>
      </c>
      <c r="IW23">
        <v>117.99</v>
      </c>
      <c r="IX23">
        <v>15149.48</v>
      </c>
      <c r="IZ23">
        <f t="shared" si="0"/>
        <v>1217.3950999999979</v>
      </c>
      <c r="JA23">
        <f t="shared" si="1"/>
        <v>170.26567214364249</v>
      </c>
      <c r="JB23">
        <f t="shared" si="2"/>
        <v>160.59432785635752</v>
      </c>
      <c r="JC23">
        <f t="shared" si="3"/>
        <v>1227.8399000000009</v>
      </c>
      <c r="JD23">
        <f t="shared" si="4"/>
        <v>122.84637197908067</v>
      </c>
      <c r="JE23">
        <f t="shared" si="5"/>
        <v>113.13362802091932</v>
      </c>
      <c r="JG23">
        <f t="shared" si="6"/>
        <v>2.5459170684096588E-2</v>
      </c>
      <c r="JH23">
        <f t="shared" si="7"/>
        <v>0.45323287671232876</v>
      </c>
      <c r="JI23">
        <f t="shared" si="11"/>
        <v>0.46648129354422602</v>
      </c>
      <c r="JJ23">
        <f t="shared" si="12"/>
        <v>0.43998445988043156</v>
      </c>
      <c r="JK23">
        <f t="shared" si="8"/>
        <v>0.32326027397260271</v>
      </c>
      <c r="JL23">
        <f t="shared" si="9"/>
        <v>0.33656540268241281</v>
      </c>
      <c r="JM23">
        <f t="shared" si="10"/>
        <v>0.30995514526279266</v>
      </c>
    </row>
    <row r="24" spans="1:273" x14ac:dyDescent="0.25">
      <c r="A24">
        <v>525</v>
      </c>
      <c r="B24">
        <v>52400</v>
      </c>
      <c r="C24">
        <v>2745760000</v>
      </c>
      <c r="K24">
        <v>525</v>
      </c>
      <c r="L24">
        <v>275625</v>
      </c>
      <c r="M24">
        <v>0</v>
      </c>
      <c r="N24">
        <v>0</v>
      </c>
      <c r="R24">
        <v>0</v>
      </c>
      <c r="S24">
        <v>5342.1549999999997</v>
      </c>
      <c r="T24">
        <v>10.246459333334997</v>
      </c>
      <c r="U24" s="3">
        <v>3.8379629629629629E-5</v>
      </c>
      <c r="V24" s="1"/>
      <c r="W24" s="1">
        <v>6313.86</v>
      </c>
      <c r="X24" s="1">
        <v>8656.4599999999991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</v>
      </c>
      <c r="AI24" s="1">
        <v>1</v>
      </c>
      <c r="AJ24" s="1">
        <v>1.0049999999999999</v>
      </c>
      <c r="AK24" s="1">
        <v>1.0149999999999999</v>
      </c>
      <c r="AL24" s="1">
        <v>1.0549999999999999</v>
      </c>
      <c r="AM24" s="1">
        <v>1.1850000000000001</v>
      </c>
      <c r="AN24" s="1">
        <v>1.07</v>
      </c>
      <c r="AO24" s="1">
        <v>1.23</v>
      </c>
      <c r="AP24" s="1">
        <v>1.115</v>
      </c>
      <c r="AQ24" s="1">
        <v>1.375</v>
      </c>
      <c r="AR24" s="1">
        <v>1.125</v>
      </c>
      <c r="AS24" s="1">
        <v>1.425</v>
      </c>
      <c r="AT24" s="1">
        <v>1.145</v>
      </c>
      <c r="AU24" s="1">
        <v>1.4950000000000001</v>
      </c>
      <c r="AV24" s="1">
        <v>1.2</v>
      </c>
      <c r="AW24" s="1">
        <v>1.71</v>
      </c>
      <c r="AX24" s="1">
        <v>1.26</v>
      </c>
      <c r="AY24" s="1">
        <v>1.95</v>
      </c>
      <c r="AZ24" s="1">
        <v>1.3049999999999999</v>
      </c>
      <c r="BA24" s="1">
        <v>2.085</v>
      </c>
      <c r="BB24" s="1">
        <v>1.36</v>
      </c>
      <c r="BC24" s="1">
        <v>2.2999999999999998</v>
      </c>
      <c r="BD24" s="1">
        <v>1.425</v>
      </c>
      <c r="BE24" s="1">
        <v>2.8050000000000002</v>
      </c>
      <c r="BF24" s="1">
        <v>1.59</v>
      </c>
      <c r="BG24" s="1">
        <v>3.6</v>
      </c>
      <c r="BH24" s="1">
        <v>1.72</v>
      </c>
      <c r="BI24" s="1">
        <v>4.1399999999999997</v>
      </c>
      <c r="BJ24" s="1">
        <v>1.915</v>
      </c>
      <c r="BK24" s="1">
        <v>5.165</v>
      </c>
      <c r="BL24" s="1">
        <v>2.085</v>
      </c>
      <c r="BM24">
        <v>6.1349999999999998</v>
      </c>
      <c r="BN24">
        <v>2.355</v>
      </c>
      <c r="BO24">
        <v>8.2149999999999999</v>
      </c>
      <c r="BP24">
        <v>2.68</v>
      </c>
      <c r="BQ24">
        <v>11.06</v>
      </c>
      <c r="BR24">
        <v>3.49</v>
      </c>
      <c r="BS24">
        <v>20.91</v>
      </c>
      <c r="BT24">
        <v>4.42</v>
      </c>
      <c r="BU24">
        <v>35.549999999999997</v>
      </c>
      <c r="BV24">
        <v>6.69</v>
      </c>
      <c r="BW24">
        <v>110.54</v>
      </c>
      <c r="BX24">
        <v>13.765000000000001</v>
      </c>
      <c r="BY24">
        <v>462.53500000000003</v>
      </c>
      <c r="BZ24">
        <v>217.33163265306123</v>
      </c>
      <c r="CA24">
        <v>60723.698979591834</v>
      </c>
      <c r="CB24">
        <v>281.4712643678161</v>
      </c>
      <c r="CC24">
        <v>95007.49425287357</v>
      </c>
      <c r="CH24">
        <v>1.4350000000000001</v>
      </c>
      <c r="CI24">
        <v>2.6349999999999998</v>
      </c>
      <c r="CJ24">
        <v>21.89</v>
      </c>
      <c r="CK24">
        <v>870.6</v>
      </c>
      <c r="CL24">
        <v>34.454999999999998</v>
      </c>
      <c r="CM24">
        <v>2585.2049999999999</v>
      </c>
      <c r="CN24">
        <v>38.229999999999997</v>
      </c>
      <c r="CO24">
        <v>3074.87</v>
      </c>
      <c r="CP24">
        <v>43.73</v>
      </c>
      <c r="CQ24">
        <v>4116.95</v>
      </c>
      <c r="CR24">
        <v>47.44</v>
      </c>
      <c r="CS24">
        <v>4829.59</v>
      </c>
      <c r="CT24">
        <v>50.875</v>
      </c>
      <c r="CU24">
        <v>5365.5150000000003</v>
      </c>
      <c r="CV24">
        <v>58.66</v>
      </c>
      <c r="CW24">
        <v>7039.28</v>
      </c>
      <c r="CX24">
        <v>66.489999999999995</v>
      </c>
      <c r="CY24">
        <v>8881.41</v>
      </c>
      <c r="CZ24">
        <v>71.694999999999993</v>
      </c>
      <c r="DA24">
        <v>9697.2150000000001</v>
      </c>
      <c r="DB24">
        <v>78.55</v>
      </c>
      <c r="DC24">
        <v>11475.77</v>
      </c>
      <c r="DD24">
        <v>86.08</v>
      </c>
      <c r="DE24">
        <v>16034.2</v>
      </c>
      <c r="DF24">
        <v>103.325</v>
      </c>
      <c r="DG24">
        <v>22217.525000000001</v>
      </c>
      <c r="DH24">
        <v>116.38500000000001</v>
      </c>
      <c r="DI24">
        <v>26288.935000000001</v>
      </c>
      <c r="DJ24">
        <v>136.54499999999999</v>
      </c>
      <c r="DK24">
        <v>34249.565000000002</v>
      </c>
      <c r="DL24">
        <v>153.98500000000001</v>
      </c>
      <c r="DM24">
        <v>42291.995000000003</v>
      </c>
      <c r="DN24">
        <v>180.44</v>
      </c>
      <c r="DO24">
        <v>60138.85</v>
      </c>
      <c r="DP24">
        <v>216.88499999999999</v>
      </c>
      <c r="DQ24">
        <v>87250.625</v>
      </c>
      <c r="DR24">
        <v>298.36500000000001</v>
      </c>
      <c r="DS24">
        <v>176865.70499999999</v>
      </c>
      <c r="DT24">
        <v>392.51499999999999</v>
      </c>
      <c r="DU24">
        <v>314722.05499999999</v>
      </c>
      <c r="DV24">
        <v>618.36</v>
      </c>
      <c r="DW24">
        <v>1043916.81</v>
      </c>
      <c r="DX24">
        <v>1325.78</v>
      </c>
      <c r="DY24">
        <v>4480751.57</v>
      </c>
      <c r="DZ24">
        <v>21684.918367346938</v>
      </c>
      <c r="EA24">
        <v>605187801.13265312</v>
      </c>
      <c r="EB24">
        <v>28100.689655172413</v>
      </c>
      <c r="EC24">
        <v>947431590.09195399</v>
      </c>
      <c r="EH24">
        <v>-10.612137909077418</v>
      </c>
      <c r="EI24">
        <v>57.750322522980014</v>
      </c>
      <c r="EJ24">
        <v>67.378196346762934</v>
      </c>
      <c r="EK24">
        <v>69.451241747574102</v>
      </c>
      <c r="EL24">
        <v>72.869220023091898</v>
      </c>
      <c r="EM24">
        <v>75.808324201200861</v>
      </c>
      <c r="EN24">
        <v>77.785426294777096</v>
      </c>
      <c r="EO24">
        <v>80.305785367432776</v>
      </c>
      <c r="EP24">
        <v>82.591787210235111</v>
      </c>
      <c r="EQ24">
        <v>84.539749924962393</v>
      </c>
      <c r="ER24">
        <v>86.140535460021979</v>
      </c>
      <c r="ES24">
        <v>87.335638096917648</v>
      </c>
      <c r="ET24">
        <v>89.82966362777492</v>
      </c>
      <c r="EU24">
        <v>92.012761333871737</v>
      </c>
      <c r="EV24">
        <v>94.118555426818332</v>
      </c>
      <c r="EW24">
        <v>95.537835413693173</v>
      </c>
      <c r="EX24">
        <v>97.289399362069531</v>
      </c>
      <c r="EY24">
        <v>98.65589124700756</v>
      </c>
      <c r="EZ24">
        <v>100.46055740149363</v>
      </c>
      <c r="FA24">
        <v>102.25176233991765</v>
      </c>
      <c r="FB24">
        <v>103.6078579864306</v>
      </c>
      <c r="FC24">
        <v>105.21643498345702</v>
      </c>
      <c r="FD24">
        <v>106.75018785233677</v>
      </c>
      <c r="FE24">
        <v>106.76387507472056</v>
      </c>
      <c r="FG24">
        <v>200</v>
      </c>
      <c r="FH24">
        <v>200</v>
      </c>
      <c r="FI24">
        <v>200</v>
      </c>
      <c r="FJ24">
        <v>200</v>
      </c>
      <c r="FK24">
        <v>200</v>
      </c>
      <c r="FL24">
        <v>200</v>
      </c>
      <c r="FM24">
        <v>200</v>
      </c>
      <c r="FN24">
        <v>200</v>
      </c>
      <c r="FO24">
        <v>200</v>
      </c>
      <c r="FP24">
        <v>200</v>
      </c>
      <c r="FQ24">
        <v>200</v>
      </c>
      <c r="FR24">
        <v>200</v>
      </c>
      <c r="FS24">
        <v>200</v>
      </c>
      <c r="FT24">
        <v>200</v>
      </c>
      <c r="FU24">
        <v>200</v>
      </c>
      <c r="FV24">
        <v>200</v>
      </c>
      <c r="FW24">
        <v>200</v>
      </c>
      <c r="FX24">
        <v>200</v>
      </c>
      <c r="FY24">
        <v>200</v>
      </c>
      <c r="FZ24">
        <v>200</v>
      </c>
      <c r="GA24">
        <v>200</v>
      </c>
      <c r="GB24">
        <v>200</v>
      </c>
      <c r="GC24">
        <v>196</v>
      </c>
      <c r="GD24">
        <v>87</v>
      </c>
      <c r="GF24">
        <v>514329.62</v>
      </c>
      <c r="GG24">
        <v>160301.80499999999</v>
      </c>
      <c r="GH24">
        <v>116317.27499999999</v>
      </c>
      <c r="GI24">
        <v>108049.395</v>
      </c>
      <c r="GJ24">
        <v>100196.41</v>
      </c>
      <c r="GK24">
        <v>92628.51</v>
      </c>
      <c r="GL24">
        <v>85330.93</v>
      </c>
      <c r="GM24">
        <v>78102.929999999993</v>
      </c>
      <c r="GN24">
        <v>71041.62</v>
      </c>
      <c r="GO24">
        <v>64162.144999999997</v>
      </c>
      <c r="GP24">
        <v>57540.05</v>
      </c>
      <c r="GQ24">
        <v>50932.73</v>
      </c>
      <c r="GR24">
        <v>44571.684999999998</v>
      </c>
      <c r="GS24">
        <v>38407.18</v>
      </c>
      <c r="GT24">
        <v>32439.685000000001</v>
      </c>
      <c r="GU24">
        <v>26582.285</v>
      </c>
      <c r="GV24">
        <v>21341.525000000001</v>
      </c>
      <c r="GW24">
        <v>17507.310000000001</v>
      </c>
      <c r="GX24">
        <v>13799.834999999999</v>
      </c>
      <c r="GY24">
        <v>10245.68</v>
      </c>
      <c r="GZ24">
        <v>6789.7349999999997</v>
      </c>
      <c r="HA24">
        <v>3357.0050000000001</v>
      </c>
      <c r="HB24">
        <v>33.25</v>
      </c>
      <c r="HC24">
        <v>11.091954022988507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258</v>
      </c>
      <c r="HS24">
        <v>3.2866089049999978</v>
      </c>
      <c r="HT24">
        <v>10.808600964133905</v>
      </c>
      <c r="HV24">
        <v>0</v>
      </c>
      <c r="HW24">
        <v>0.28550039808966998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R24">
        <v>365</v>
      </c>
      <c r="IS24">
        <v>1960001</v>
      </c>
      <c r="IT24">
        <v>164.86</v>
      </c>
      <c r="IU24">
        <v>28333.78</v>
      </c>
      <c r="IV24">
        <v>52400</v>
      </c>
      <c r="IW24">
        <v>117.88500000000001</v>
      </c>
      <c r="IX24">
        <v>15025.645</v>
      </c>
      <c r="IZ24">
        <f t="shared" si="0"/>
        <v>1154.9603999999927</v>
      </c>
      <c r="JA24">
        <f t="shared" si="1"/>
        <v>169.57004027192974</v>
      </c>
      <c r="JB24">
        <f t="shared" si="2"/>
        <v>160.14995972807029</v>
      </c>
      <c r="JC24">
        <f t="shared" si="3"/>
        <v>1128.7717749999993</v>
      </c>
      <c r="JD24">
        <f t="shared" si="4"/>
        <v>122.54133420774326</v>
      </c>
      <c r="JE24">
        <f t="shared" si="5"/>
        <v>113.22866579225675</v>
      </c>
      <c r="JG24">
        <f t="shared" si="6"/>
        <v>2.6734680237408041E-2</v>
      </c>
      <c r="JH24">
        <f t="shared" si="7"/>
        <v>0.45167123287671235</v>
      </c>
      <c r="JI24">
        <f t="shared" si="11"/>
        <v>0.4645754527998075</v>
      </c>
      <c r="JJ24">
        <f t="shared" si="12"/>
        <v>0.4387670129536172</v>
      </c>
      <c r="JK24">
        <f t="shared" si="8"/>
        <v>0.32297260273972606</v>
      </c>
      <c r="JL24">
        <f t="shared" si="9"/>
        <v>0.33572968276094045</v>
      </c>
      <c r="JM24">
        <f t="shared" si="10"/>
        <v>0.31021552271851166</v>
      </c>
    </row>
    <row r="25" spans="1:273" x14ac:dyDescent="0.25">
      <c r="A25">
        <v>550</v>
      </c>
      <c r="B25">
        <v>54900</v>
      </c>
      <c r="C25">
        <v>3014010000</v>
      </c>
      <c r="K25">
        <v>550</v>
      </c>
      <c r="L25">
        <v>302500</v>
      </c>
      <c r="M25">
        <v>0</v>
      </c>
      <c r="N25">
        <v>0</v>
      </c>
      <c r="R25">
        <v>0</v>
      </c>
      <c r="S25">
        <v>5855.78</v>
      </c>
      <c r="T25">
        <v>10.562579909092362</v>
      </c>
      <c r="U25" s="3">
        <v>4.0451388888888895E-5</v>
      </c>
      <c r="V25" s="1"/>
      <c r="W25" s="1">
        <v>6948.05</v>
      </c>
      <c r="X25" s="1">
        <v>9593.0400000000009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</v>
      </c>
      <c r="AI25" s="1">
        <v>1</v>
      </c>
      <c r="AJ25" s="1">
        <v>1.0049999999999999</v>
      </c>
      <c r="AK25" s="1">
        <v>1.0149999999999999</v>
      </c>
      <c r="AL25" s="1">
        <v>1.03</v>
      </c>
      <c r="AM25" s="1">
        <v>1.0900000000000001</v>
      </c>
      <c r="AN25" s="1">
        <v>1.04</v>
      </c>
      <c r="AO25" s="1">
        <v>1.1200000000000001</v>
      </c>
      <c r="AP25" s="1">
        <v>1.06</v>
      </c>
      <c r="AQ25" s="1">
        <v>1.18</v>
      </c>
      <c r="AR25" s="1">
        <v>1.08</v>
      </c>
      <c r="AS25" s="1">
        <v>1.27</v>
      </c>
      <c r="AT25" s="1">
        <v>1.135</v>
      </c>
      <c r="AU25" s="1">
        <v>1.4750000000000001</v>
      </c>
      <c r="AV25" s="1">
        <v>1.17</v>
      </c>
      <c r="AW25" s="1">
        <v>1.58</v>
      </c>
      <c r="AX25" s="1">
        <v>1.24</v>
      </c>
      <c r="AY25" s="1">
        <v>1.84</v>
      </c>
      <c r="AZ25" s="1">
        <v>1.2849999999999999</v>
      </c>
      <c r="BA25" s="1">
        <v>1.9950000000000001</v>
      </c>
      <c r="BB25" s="1">
        <v>1.335</v>
      </c>
      <c r="BC25" s="1">
        <v>2.1949999999999998</v>
      </c>
      <c r="BD25" s="1">
        <v>1.405</v>
      </c>
      <c r="BE25" s="1">
        <v>2.4350000000000001</v>
      </c>
      <c r="BF25" s="1">
        <v>1.5149999999999999</v>
      </c>
      <c r="BG25" s="1">
        <v>2.9249999999999998</v>
      </c>
      <c r="BH25" s="1">
        <v>1.6950000000000001</v>
      </c>
      <c r="BI25" s="1">
        <v>4.0750000000000002</v>
      </c>
      <c r="BJ25" s="1">
        <v>1.98</v>
      </c>
      <c r="BK25" s="1">
        <v>5.82</v>
      </c>
      <c r="BL25" s="1">
        <v>2.2400000000000002</v>
      </c>
      <c r="BM25">
        <v>8.52</v>
      </c>
      <c r="BN25">
        <v>2.5750000000000002</v>
      </c>
      <c r="BO25">
        <v>11.305</v>
      </c>
      <c r="BP25">
        <v>3.11</v>
      </c>
      <c r="BQ25">
        <v>16.28</v>
      </c>
      <c r="BR25">
        <v>3.7</v>
      </c>
      <c r="BS25">
        <v>23.51</v>
      </c>
      <c r="BT25">
        <v>4.7850000000000001</v>
      </c>
      <c r="BU25">
        <v>37.645000000000003</v>
      </c>
      <c r="BV25">
        <v>6.6150000000000002</v>
      </c>
      <c r="BW25">
        <v>71.704999999999998</v>
      </c>
      <c r="BX25">
        <v>11.43</v>
      </c>
      <c r="BY25">
        <v>223.57</v>
      </c>
      <c r="BZ25">
        <v>216.94300518134716</v>
      </c>
      <c r="CA25">
        <v>60343.575129533681</v>
      </c>
      <c r="CB25">
        <v>309.82291666666669</v>
      </c>
      <c r="CC25">
        <v>111618.44791666667</v>
      </c>
      <c r="CH25">
        <v>1.41</v>
      </c>
      <c r="CI25">
        <v>2.58</v>
      </c>
      <c r="CJ25">
        <v>21.045000000000002</v>
      </c>
      <c r="CK25">
        <v>857.22500000000002</v>
      </c>
      <c r="CL25">
        <v>31.34</v>
      </c>
      <c r="CM25">
        <v>1904.99</v>
      </c>
      <c r="CN25">
        <v>35.4</v>
      </c>
      <c r="CO25">
        <v>2340.04</v>
      </c>
      <c r="CP25">
        <v>38.200000000000003</v>
      </c>
      <c r="CQ25">
        <v>2676.49</v>
      </c>
      <c r="CR25">
        <v>41.015000000000001</v>
      </c>
      <c r="CS25">
        <v>3321.335</v>
      </c>
      <c r="CT25">
        <v>47.4</v>
      </c>
      <c r="CU25">
        <v>4730.24</v>
      </c>
      <c r="CV25">
        <v>50.99</v>
      </c>
      <c r="CW25">
        <v>5410.68</v>
      </c>
      <c r="CX25">
        <v>57.875</v>
      </c>
      <c r="CY25">
        <v>7086.5550000000003</v>
      </c>
      <c r="CZ25">
        <v>64.45</v>
      </c>
      <c r="DA25">
        <v>8648.4599999999991</v>
      </c>
      <c r="DB25">
        <v>71.454999999999998</v>
      </c>
      <c r="DC25">
        <v>10265.975</v>
      </c>
      <c r="DD25">
        <v>80.59</v>
      </c>
      <c r="DE25">
        <v>12315.14</v>
      </c>
      <c r="DF25">
        <v>91.125</v>
      </c>
      <c r="DG25">
        <v>15594.434999999999</v>
      </c>
      <c r="DH25">
        <v>109.14</v>
      </c>
      <c r="DI25">
        <v>25002.91</v>
      </c>
      <c r="DJ25">
        <v>137.94499999999999</v>
      </c>
      <c r="DK25">
        <v>39104.565000000002</v>
      </c>
      <c r="DL25">
        <v>167.58</v>
      </c>
      <c r="DM25">
        <v>64106.1</v>
      </c>
      <c r="DN25">
        <v>201.905</v>
      </c>
      <c r="DO25">
        <v>87993.895000000004</v>
      </c>
      <c r="DP25">
        <v>257.52999999999997</v>
      </c>
      <c r="DQ25">
        <v>133393.20000000001</v>
      </c>
      <c r="DR25">
        <v>317.255</v>
      </c>
      <c r="DS25">
        <v>199160.98499999999</v>
      </c>
      <c r="DT25">
        <v>428.06</v>
      </c>
      <c r="DU25">
        <v>332015.95</v>
      </c>
      <c r="DV25">
        <v>611.16999999999996</v>
      </c>
      <c r="DW25">
        <v>655313.43000000005</v>
      </c>
      <c r="DX25">
        <v>1096.0050000000001</v>
      </c>
      <c r="DY25">
        <v>2125801.355</v>
      </c>
      <c r="DZ25">
        <v>21647.911917098445</v>
      </c>
      <c r="EA25">
        <v>601360113.27979279</v>
      </c>
      <c r="EB25">
        <v>30936.916666666668</v>
      </c>
      <c r="EC25">
        <v>1113399723.6875</v>
      </c>
      <c r="EH25">
        <v>-10.761401429661539</v>
      </c>
      <c r="EI25">
        <v>58.011895730122824</v>
      </c>
      <c r="EJ25">
        <v>68.24239577357838</v>
      </c>
      <c r="EK25">
        <v>72.331627118555247</v>
      </c>
      <c r="EL25">
        <v>74.425100475152703</v>
      </c>
      <c r="EM25">
        <v>76.205868312658794</v>
      </c>
      <c r="EN25">
        <v>78.065445454824925</v>
      </c>
      <c r="EO25">
        <v>80.121135182066851</v>
      </c>
      <c r="EP25">
        <v>81.431919221384675</v>
      </c>
      <c r="EQ25">
        <v>83.856997037675171</v>
      </c>
      <c r="ER25">
        <v>85.801094323841738</v>
      </c>
      <c r="ES25">
        <v>87.608016855611908</v>
      </c>
      <c r="ET25">
        <v>88.841629934768804</v>
      </c>
      <c r="EU25">
        <v>90.447908658066822</v>
      </c>
      <c r="EV25">
        <v>92.007916115351946</v>
      </c>
      <c r="EW25">
        <v>94.335691950277322</v>
      </c>
      <c r="EX25">
        <v>96.621422845954129</v>
      </c>
      <c r="EY25">
        <v>98.466001058948052</v>
      </c>
      <c r="EZ25">
        <v>100.23515772609801</v>
      </c>
      <c r="FA25">
        <v>102.00200322106598</v>
      </c>
      <c r="FB25">
        <v>103.59956438601149</v>
      </c>
      <c r="FC25">
        <v>105.26358311409103</v>
      </c>
      <c r="FD25">
        <v>106.74987188449261</v>
      </c>
      <c r="FE25">
        <v>106.76384847589811</v>
      </c>
      <c r="FG25">
        <v>200</v>
      </c>
      <c r="FH25">
        <v>200</v>
      </c>
      <c r="FI25">
        <v>200</v>
      </c>
      <c r="FJ25">
        <v>200</v>
      </c>
      <c r="FK25">
        <v>200</v>
      </c>
      <c r="FL25">
        <v>200</v>
      </c>
      <c r="FM25">
        <v>200</v>
      </c>
      <c r="FN25">
        <v>200</v>
      </c>
      <c r="FO25">
        <v>200</v>
      </c>
      <c r="FP25">
        <v>200</v>
      </c>
      <c r="FQ25">
        <v>200</v>
      </c>
      <c r="FR25">
        <v>200</v>
      </c>
      <c r="FS25">
        <v>200</v>
      </c>
      <c r="FT25">
        <v>200</v>
      </c>
      <c r="FU25">
        <v>200</v>
      </c>
      <c r="FV25">
        <v>200</v>
      </c>
      <c r="FW25">
        <v>200</v>
      </c>
      <c r="FX25">
        <v>200</v>
      </c>
      <c r="FY25">
        <v>200</v>
      </c>
      <c r="FZ25">
        <v>200</v>
      </c>
      <c r="GA25">
        <v>200</v>
      </c>
      <c r="GB25">
        <v>200</v>
      </c>
      <c r="GC25">
        <v>193</v>
      </c>
      <c r="GD25">
        <v>96</v>
      </c>
      <c r="GF25">
        <v>564486.71499999997</v>
      </c>
      <c r="GG25">
        <v>177737.17499999999</v>
      </c>
      <c r="GH25">
        <v>128896.655</v>
      </c>
      <c r="GI25">
        <v>119719.41499999999</v>
      </c>
      <c r="GJ25">
        <v>111000.33500000001</v>
      </c>
      <c r="GK25">
        <v>102598</v>
      </c>
      <c r="GL25">
        <v>94501.22</v>
      </c>
      <c r="GM25">
        <v>86481.33</v>
      </c>
      <c r="GN25">
        <v>78649.97</v>
      </c>
      <c r="GO25">
        <v>71022.244999999995</v>
      </c>
      <c r="GP25">
        <v>63681.605000000003</v>
      </c>
      <c r="GQ25">
        <v>56359.044999999998</v>
      </c>
      <c r="GR25">
        <v>49309.735000000001</v>
      </c>
      <c r="GS25">
        <v>42478.85</v>
      </c>
      <c r="GT25">
        <v>35865.32</v>
      </c>
      <c r="GU25">
        <v>29372.05</v>
      </c>
      <c r="GV25">
        <v>23571.665000000001</v>
      </c>
      <c r="GW25">
        <v>19333.189999999999</v>
      </c>
      <c r="GX25">
        <v>15235.844999999999</v>
      </c>
      <c r="GY25">
        <v>11310</v>
      </c>
      <c r="GZ25">
        <v>7494.21</v>
      </c>
      <c r="HA25">
        <v>3704.6849999999999</v>
      </c>
      <c r="HB25">
        <v>37.331606217616581</v>
      </c>
      <c r="HC25">
        <v>11.0625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261</v>
      </c>
      <c r="HS25">
        <v>3.4870964499999992</v>
      </c>
      <c r="HT25">
        <v>12.169125555639525</v>
      </c>
      <c r="HV25">
        <v>0.30670863999999992</v>
      </c>
      <c r="HW25">
        <v>0.37959579577448999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R25">
        <v>365</v>
      </c>
      <c r="IS25">
        <v>1960001</v>
      </c>
      <c r="IT25">
        <v>170.94</v>
      </c>
      <c r="IU25">
        <v>30323.29</v>
      </c>
      <c r="IV25">
        <v>54900</v>
      </c>
      <c r="IW25">
        <v>125.11499999999999</v>
      </c>
      <c r="IX25">
        <v>16771.365000000002</v>
      </c>
      <c r="IZ25">
        <f t="shared" si="0"/>
        <v>1102.8064000000013</v>
      </c>
      <c r="JA25">
        <f t="shared" si="1"/>
        <v>175.54246730908542</v>
      </c>
      <c r="JB25">
        <f t="shared" si="2"/>
        <v>166.33753269091457</v>
      </c>
      <c r="JC25">
        <f t="shared" si="3"/>
        <v>1117.6017750000028</v>
      </c>
      <c r="JD25">
        <f t="shared" si="4"/>
        <v>129.74823805714752</v>
      </c>
      <c r="JE25">
        <f t="shared" si="5"/>
        <v>120.48176194285249</v>
      </c>
      <c r="JG25">
        <f t="shared" si="6"/>
        <v>2.8010189790719495E-2</v>
      </c>
      <c r="JH25">
        <f t="shared" si="7"/>
        <v>0.46832876712328769</v>
      </c>
      <c r="JI25">
        <f t="shared" si="11"/>
        <v>0.48093826660023403</v>
      </c>
      <c r="JJ25">
        <f t="shared" si="12"/>
        <v>0.4557192676463413</v>
      </c>
      <c r="JK25">
        <f t="shared" si="8"/>
        <v>0.34278082191780823</v>
      </c>
      <c r="JL25">
        <f t="shared" si="9"/>
        <v>0.3554746248141028</v>
      </c>
      <c r="JM25">
        <f t="shared" si="10"/>
        <v>0.33008701902151366</v>
      </c>
    </row>
    <row r="26" spans="1:273" x14ac:dyDescent="0.25">
      <c r="A26">
        <v>575</v>
      </c>
      <c r="B26">
        <v>57400</v>
      </c>
      <c r="C26">
        <v>3294760000</v>
      </c>
      <c r="K26">
        <v>575</v>
      </c>
      <c r="L26">
        <v>330625</v>
      </c>
      <c r="M26">
        <v>0</v>
      </c>
      <c r="N26">
        <v>0</v>
      </c>
      <c r="R26">
        <v>0</v>
      </c>
      <c r="S26">
        <v>6342.54</v>
      </c>
      <c r="T26">
        <v>10.889984782609991</v>
      </c>
      <c r="U26" s="3">
        <v>4.1469907407407411E-5</v>
      </c>
      <c r="V26" s="1"/>
      <c r="W26" s="1">
        <v>7547.45</v>
      </c>
      <c r="X26" s="1">
        <v>10463.280000000001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</v>
      </c>
      <c r="AI26" s="1">
        <v>1</v>
      </c>
      <c r="AJ26" s="1">
        <v>1.0049999999999999</v>
      </c>
      <c r="AK26" s="1">
        <v>1.0149999999999999</v>
      </c>
      <c r="AL26" s="1">
        <v>1.0549999999999999</v>
      </c>
      <c r="AM26" s="1">
        <v>1.175</v>
      </c>
      <c r="AN26" s="1">
        <v>1.085</v>
      </c>
      <c r="AO26" s="1">
        <v>1.2749999999999999</v>
      </c>
      <c r="AP26" s="1">
        <v>1.1000000000000001</v>
      </c>
      <c r="AQ26" s="1">
        <v>1.35</v>
      </c>
      <c r="AR26" s="1">
        <v>1.115</v>
      </c>
      <c r="AS26" s="1">
        <v>1.395</v>
      </c>
      <c r="AT26" s="1">
        <v>1.125</v>
      </c>
      <c r="AU26" s="1">
        <v>1.425</v>
      </c>
      <c r="AV26" s="1">
        <v>1.17</v>
      </c>
      <c r="AW26" s="1">
        <v>1.63</v>
      </c>
      <c r="AX26" s="1">
        <v>1.18</v>
      </c>
      <c r="AY26" s="1">
        <v>1.66</v>
      </c>
      <c r="AZ26" s="1">
        <v>1.24</v>
      </c>
      <c r="BA26" s="1">
        <v>1.91</v>
      </c>
      <c r="BB26" s="1">
        <v>1.32</v>
      </c>
      <c r="BC26" s="1">
        <v>2.25</v>
      </c>
      <c r="BD26" s="1">
        <v>1.42</v>
      </c>
      <c r="BE26" s="1">
        <v>2.75</v>
      </c>
      <c r="BF26" s="1">
        <v>1.55</v>
      </c>
      <c r="BG26" s="1">
        <v>3.4</v>
      </c>
      <c r="BH26" s="1">
        <v>1.7749999999999999</v>
      </c>
      <c r="BI26" s="1">
        <v>4.625</v>
      </c>
      <c r="BJ26" s="1">
        <v>2</v>
      </c>
      <c r="BK26" s="1">
        <v>6.21</v>
      </c>
      <c r="BL26" s="1">
        <v>2.3199999999999998</v>
      </c>
      <c r="BM26">
        <v>9.64</v>
      </c>
      <c r="BN26">
        <v>2.665</v>
      </c>
      <c r="BO26">
        <v>12.505000000000001</v>
      </c>
      <c r="BP26">
        <v>3.085</v>
      </c>
      <c r="BQ26">
        <v>16.535</v>
      </c>
      <c r="BR26">
        <v>3.7250000000000001</v>
      </c>
      <c r="BS26">
        <v>28.844999999999999</v>
      </c>
      <c r="BT26">
        <v>5.4349999999999996</v>
      </c>
      <c r="BU26">
        <v>61.744999999999997</v>
      </c>
      <c r="BV26">
        <v>7.84</v>
      </c>
      <c r="BW26">
        <v>145.79</v>
      </c>
      <c r="BX26">
        <v>13.975</v>
      </c>
      <c r="BY26">
        <v>387.91500000000002</v>
      </c>
      <c r="BZ26">
        <v>213.05641025641026</v>
      </c>
      <c r="CA26">
        <v>59557.312820512823</v>
      </c>
      <c r="CB26">
        <v>307.2783505154639</v>
      </c>
      <c r="CC26">
        <v>112473.11340206186</v>
      </c>
      <c r="CH26">
        <v>1.39</v>
      </c>
      <c r="CI26">
        <v>2.5299999999999998</v>
      </c>
      <c r="CJ26">
        <v>21.03</v>
      </c>
      <c r="CK26">
        <v>828.16</v>
      </c>
      <c r="CL26">
        <v>33.840000000000003</v>
      </c>
      <c r="CM26">
        <v>2388.38</v>
      </c>
      <c r="CN26">
        <v>37.85</v>
      </c>
      <c r="CO26">
        <v>3041.66</v>
      </c>
      <c r="CP26">
        <v>40.58</v>
      </c>
      <c r="CQ26">
        <v>3824.25</v>
      </c>
      <c r="CR26">
        <v>43.195</v>
      </c>
      <c r="CS26">
        <v>4143.4750000000004</v>
      </c>
      <c r="CT26">
        <v>45.6</v>
      </c>
      <c r="CU26">
        <v>4450.75</v>
      </c>
      <c r="CV26">
        <v>51.234999999999999</v>
      </c>
      <c r="CW26">
        <v>5804.0450000000001</v>
      </c>
      <c r="CX26">
        <v>54.354999999999997</v>
      </c>
      <c r="CY26">
        <v>6392.125</v>
      </c>
      <c r="CZ26">
        <v>61.664999999999999</v>
      </c>
      <c r="DA26">
        <v>8380.6849999999995</v>
      </c>
      <c r="DB26">
        <v>70.94</v>
      </c>
      <c r="DC26">
        <v>10859.25</v>
      </c>
      <c r="DD26">
        <v>82.68</v>
      </c>
      <c r="DE26">
        <v>14934.05</v>
      </c>
      <c r="DF26">
        <v>97.87</v>
      </c>
      <c r="DG26">
        <v>19953.740000000002</v>
      </c>
      <c r="DH26">
        <v>120.765</v>
      </c>
      <c r="DI26">
        <v>29662.314999999999</v>
      </c>
      <c r="DJ26">
        <v>144.51499999999999</v>
      </c>
      <c r="DK26">
        <v>43924.275000000001</v>
      </c>
      <c r="DL26">
        <v>178.56</v>
      </c>
      <c r="DM26">
        <v>73932.53</v>
      </c>
      <c r="DN26">
        <v>213.67</v>
      </c>
      <c r="DO26">
        <v>98853.8</v>
      </c>
      <c r="DP26">
        <v>256.44499999999999</v>
      </c>
      <c r="DQ26">
        <v>137409.595</v>
      </c>
      <c r="DR26">
        <v>319.87</v>
      </c>
      <c r="DS26">
        <v>251693.13</v>
      </c>
      <c r="DT26">
        <v>489.58499999999998</v>
      </c>
      <c r="DU26">
        <v>561359.92500000005</v>
      </c>
      <c r="DV26">
        <v>733.72500000000002</v>
      </c>
      <c r="DW26">
        <v>1384215.2649999999</v>
      </c>
      <c r="DX26">
        <v>1350.39</v>
      </c>
      <c r="DY26">
        <v>3756024.57</v>
      </c>
      <c r="DZ26">
        <v>21254.287179487179</v>
      </c>
      <c r="EA26">
        <v>593280123.22051287</v>
      </c>
      <c r="EB26">
        <v>30675.577319587628</v>
      </c>
      <c r="EC26">
        <v>1121540742.0927835</v>
      </c>
      <c r="EH26">
        <v>-9.9876744215700679</v>
      </c>
      <c r="EI26">
        <v>57.678330722963395</v>
      </c>
      <c r="EJ26">
        <v>70.721126108580862</v>
      </c>
      <c r="EK26">
        <v>72.710344001720628</v>
      </c>
      <c r="EL26">
        <v>74.680369699147803</v>
      </c>
      <c r="EM26">
        <v>76.008359226298111</v>
      </c>
      <c r="EN26">
        <v>77.558806663919228</v>
      </c>
      <c r="EO26">
        <v>79.890295192858531</v>
      </c>
      <c r="EP26">
        <v>81.431187674845688</v>
      </c>
      <c r="EQ26">
        <v>82.516566804278881</v>
      </c>
      <c r="ER26">
        <v>83.800790125623024</v>
      </c>
      <c r="ES26">
        <v>86.312825328615375</v>
      </c>
      <c r="ET26">
        <v>88.256172170674986</v>
      </c>
      <c r="EU26">
        <v>91.18732883943963</v>
      </c>
      <c r="EV26">
        <v>93.13155801215467</v>
      </c>
      <c r="EW26">
        <v>95.26367983360322</v>
      </c>
      <c r="EX26">
        <v>96.990455854235819</v>
      </c>
      <c r="EY26">
        <v>98.632736414680537</v>
      </c>
      <c r="EZ26">
        <v>99.856680597740592</v>
      </c>
      <c r="FA26">
        <v>101.77673390139559</v>
      </c>
      <c r="FB26">
        <v>103.51196236592668</v>
      </c>
      <c r="FC26">
        <v>105.21324410999688</v>
      </c>
      <c r="FD26">
        <v>106.74971459441332</v>
      </c>
      <c r="FE26">
        <v>106.76386326555075</v>
      </c>
      <c r="FG26">
        <v>200</v>
      </c>
      <c r="FH26">
        <v>200</v>
      </c>
      <c r="FI26">
        <v>200</v>
      </c>
      <c r="FJ26">
        <v>200</v>
      </c>
      <c r="FK26">
        <v>200</v>
      </c>
      <c r="FL26">
        <v>200</v>
      </c>
      <c r="FM26">
        <v>200</v>
      </c>
      <c r="FN26">
        <v>200</v>
      </c>
      <c r="FO26">
        <v>200</v>
      </c>
      <c r="FP26">
        <v>200</v>
      </c>
      <c r="FQ26">
        <v>200</v>
      </c>
      <c r="FR26">
        <v>200</v>
      </c>
      <c r="FS26">
        <v>200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200</v>
      </c>
      <c r="FZ26">
        <v>200</v>
      </c>
      <c r="GA26">
        <v>200</v>
      </c>
      <c r="GB26">
        <v>200</v>
      </c>
      <c r="GC26">
        <v>195</v>
      </c>
      <c r="GD26">
        <v>97</v>
      </c>
      <c r="GF26">
        <v>616995.63500000001</v>
      </c>
      <c r="GG26">
        <v>195892.2</v>
      </c>
      <c r="GH26">
        <v>141947.05499999999</v>
      </c>
      <c r="GI26">
        <v>131818.505</v>
      </c>
      <c r="GJ26">
        <v>122194.345</v>
      </c>
      <c r="GK26">
        <v>112922.88499999999</v>
      </c>
      <c r="GL26">
        <v>103992.855</v>
      </c>
      <c r="GM26">
        <v>95152.554999999993</v>
      </c>
      <c r="GN26">
        <v>86520.23</v>
      </c>
      <c r="GO26">
        <v>78114.2</v>
      </c>
      <c r="GP26">
        <v>70029.59</v>
      </c>
      <c r="GQ26">
        <v>61964.555</v>
      </c>
      <c r="GR26">
        <v>54202.15</v>
      </c>
      <c r="GS26">
        <v>46683.745000000003</v>
      </c>
      <c r="GT26">
        <v>39402.400000000001</v>
      </c>
      <c r="GU26">
        <v>32255.7</v>
      </c>
      <c r="GV26">
        <v>25877.945</v>
      </c>
      <c r="GW26">
        <v>21226.3</v>
      </c>
      <c r="GX26">
        <v>16725.89</v>
      </c>
      <c r="GY26">
        <v>12415.115</v>
      </c>
      <c r="GZ26">
        <v>8225.84</v>
      </c>
      <c r="HA26">
        <v>4066.88</v>
      </c>
      <c r="HB26">
        <v>40.651282051282053</v>
      </c>
      <c r="HC26">
        <v>11.958762886597938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262</v>
      </c>
      <c r="HS26">
        <v>3.6705351299999989</v>
      </c>
      <c r="HT26">
        <v>13.48264466821335</v>
      </c>
      <c r="HV26">
        <v>0</v>
      </c>
      <c r="HW26">
        <v>0.37959579577448999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R26">
        <v>365</v>
      </c>
      <c r="IS26">
        <v>1960001</v>
      </c>
      <c r="IT26">
        <v>174.75</v>
      </c>
      <c r="IU26">
        <v>31499.16</v>
      </c>
      <c r="IV26">
        <v>57400</v>
      </c>
      <c r="IW26">
        <v>127.93</v>
      </c>
      <c r="IX26">
        <v>17289.82</v>
      </c>
      <c r="IZ26">
        <f t="shared" si="0"/>
        <v>961.59749999999985</v>
      </c>
      <c r="JA26">
        <f t="shared" si="1"/>
        <v>179.04771622841713</v>
      </c>
      <c r="JB26">
        <f t="shared" si="2"/>
        <v>170.45228377158287</v>
      </c>
      <c r="JC26">
        <f t="shared" si="3"/>
        <v>923.73509999999806</v>
      </c>
      <c r="JD26">
        <f t="shared" si="4"/>
        <v>132.14225637880696</v>
      </c>
      <c r="JE26">
        <f t="shared" si="5"/>
        <v>123.71774362119304</v>
      </c>
      <c r="JG26">
        <f t="shared" si="6"/>
        <v>2.9285699344030948E-2</v>
      </c>
      <c r="JH26">
        <f t="shared" si="7"/>
        <v>0.47876712328767124</v>
      </c>
      <c r="JI26">
        <f t="shared" si="11"/>
        <v>0.49054168829703321</v>
      </c>
      <c r="JJ26">
        <f t="shared" si="12"/>
        <v>0.46699255827830921</v>
      </c>
      <c r="JK26">
        <f t="shared" si="8"/>
        <v>0.35049315068493153</v>
      </c>
      <c r="JL26">
        <f t="shared" si="9"/>
        <v>0.3620335791200191</v>
      </c>
      <c r="JM26">
        <f t="shared" si="10"/>
        <v>0.33895272224984396</v>
      </c>
    </row>
    <row r="27" spans="1:273" x14ac:dyDescent="0.25">
      <c r="A27">
        <v>600</v>
      </c>
      <c r="B27">
        <v>59900</v>
      </c>
      <c r="C27">
        <v>3588010000</v>
      </c>
      <c r="K27">
        <v>600</v>
      </c>
      <c r="L27">
        <v>360000</v>
      </c>
      <c r="M27">
        <v>0</v>
      </c>
      <c r="N27">
        <v>0</v>
      </c>
      <c r="R27">
        <v>0</v>
      </c>
      <c r="S27">
        <v>6741.375</v>
      </c>
      <c r="T27">
        <v>11.216535583334606</v>
      </c>
      <c r="U27" s="3">
        <v>4.4224537037037035E-5</v>
      </c>
      <c r="V27" s="1"/>
      <c r="W27" s="1">
        <v>8033.625</v>
      </c>
      <c r="X27" s="1">
        <v>11162.535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</v>
      </c>
      <c r="AI27" s="1">
        <v>1</v>
      </c>
      <c r="AJ27" s="1">
        <v>1</v>
      </c>
      <c r="AK27" s="1">
        <v>1</v>
      </c>
      <c r="AL27" s="1">
        <v>1.03</v>
      </c>
      <c r="AM27" s="1">
        <v>1.0900000000000001</v>
      </c>
      <c r="AN27" s="1">
        <v>1.0349999999999999</v>
      </c>
      <c r="AO27" s="1">
        <v>1.105</v>
      </c>
      <c r="AP27" s="1">
        <v>1.0549999999999999</v>
      </c>
      <c r="AQ27" s="1">
        <v>1.165</v>
      </c>
      <c r="AR27" s="1">
        <v>1.08</v>
      </c>
      <c r="AS27" s="1">
        <v>1.24</v>
      </c>
      <c r="AT27" s="1">
        <v>1.095</v>
      </c>
      <c r="AU27" s="1">
        <v>1.2949999999999999</v>
      </c>
      <c r="AV27" s="1">
        <v>1.125</v>
      </c>
      <c r="AW27" s="1">
        <v>1.395</v>
      </c>
      <c r="AX27" s="1">
        <v>1.1599999999999999</v>
      </c>
      <c r="AY27" s="1">
        <v>1.51</v>
      </c>
      <c r="AZ27" s="1">
        <v>1.2</v>
      </c>
      <c r="BA27" s="1">
        <v>1.66</v>
      </c>
      <c r="BB27" s="1">
        <v>1.27</v>
      </c>
      <c r="BC27" s="1">
        <v>1.99</v>
      </c>
      <c r="BD27" s="1">
        <v>1.365</v>
      </c>
      <c r="BE27" s="1">
        <v>2.3849999999999998</v>
      </c>
      <c r="BF27" s="1">
        <v>1.44</v>
      </c>
      <c r="BG27" s="1">
        <v>2.73</v>
      </c>
      <c r="BH27" s="1">
        <v>1.5449999999999999</v>
      </c>
      <c r="BI27" s="1">
        <v>3.1349999999999998</v>
      </c>
      <c r="BJ27" s="1">
        <v>1.7350000000000001</v>
      </c>
      <c r="BK27" s="1">
        <v>4.4349999999999996</v>
      </c>
      <c r="BL27" s="1">
        <v>2.0750000000000002</v>
      </c>
      <c r="BM27">
        <v>6.9050000000000002</v>
      </c>
      <c r="BN27">
        <v>2.38</v>
      </c>
      <c r="BO27">
        <v>9.1999999999999993</v>
      </c>
      <c r="BP27">
        <v>3.0649999999999999</v>
      </c>
      <c r="BQ27">
        <v>15.625</v>
      </c>
      <c r="BR27">
        <v>3.54</v>
      </c>
      <c r="BS27">
        <v>21.3</v>
      </c>
      <c r="BT27">
        <v>4.6449999999999996</v>
      </c>
      <c r="BU27">
        <v>37.954999999999998</v>
      </c>
      <c r="BV27">
        <v>6.56</v>
      </c>
      <c r="BW27">
        <v>86.43</v>
      </c>
      <c r="BX27">
        <v>12.9</v>
      </c>
      <c r="BY27">
        <v>344.1</v>
      </c>
      <c r="BZ27">
        <v>223.96907216494844</v>
      </c>
      <c r="CA27">
        <v>63862.515463917523</v>
      </c>
      <c r="CB27">
        <v>323.04347826086956</v>
      </c>
      <c r="CC27">
        <v>122129.73913043478</v>
      </c>
      <c r="CH27">
        <v>1.43</v>
      </c>
      <c r="CI27">
        <v>2.54</v>
      </c>
      <c r="CJ27">
        <v>18.59</v>
      </c>
      <c r="CK27">
        <v>591.77</v>
      </c>
      <c r="CL27">
        <v>29.754999999999999</v>
      </c>
      <c r="CM27">
        <v>1687.3050000000001</v>
      </c>
      <c r="CN27">
        <v>31.53</v>
      </c>
      <c r="CO27">
        <v>1861.86</v>
      </c>
      <c r="CP27">
        <v>33.75</v>
      </c>
      <c r="CQ27">
        <v>2126.19</v>
      </c>
      <c r="CR27">
        <v>37.935000000000002</v>
      </c>
      <c r="CS27">
        <v>2728.7550000000001</v>
      </c>
      <c r="CT27">
        <v>41.734999999999999</v>
      </c>
      <c r="CU27">
        <v>3446.415</v>
      </c>
      <c r="CV27">
        <v>46.19</v>
      </c>
      <c r="CW27">
        <v>4262.16</v>
      </c>
      <c r="CX27">
        <v>51.48</v>
      </c>
      <c r="CY27">
        <v>5079.33</v>
      </c>
      <c r="CZ27">
        <v>57.655000000000001</v>
      </c>
      <c r="DA27">
        <v>6443.7550000000001</v>
      </c>
      <c r="DB27">
        <v>66.605000000000004</v>
      </c>
      <c r="DC27">
        <v>9296.6049999999996</v>
      </c>
      <c r="DD27">
        <v>78.474999999999994</v>
      </c>
      <c r="DE27">
        <v>12656.525</v>
      </c>
      <c r="DF27">
        <v>87.61</v>
      </c>
      <c r="DG27">
        <v>14761.16</v>
      </c>
      <c r="DH27">
        <v>99.1</v>
      </c>
      <c r="DI27">
        <v>18234.48</v>
      </c>
      <c r="DJ27">
        <v>119.595</v>
      </c>
      <c r="DK27">
        <v>29423.994999999999</v>
      </c>
      <c r="DL27">
        <v>154.60499999999999</v>
      </c>
      <c r="DM27">
        <v>51803.815000000002</v>
      </c>
      <c r="DN27">
        <v>185.27500000000001</v>
      </c>
      <c r="DO27">
        <v>71083.964999999997</v>
      </c>
      <c r="DP27">
        <v>253.48</v>
      </c>
      <c r="DQ27">
        <v>126254.64</v>
      </c>
      <c r="DR27">
        <v>302.45999999999998</v>
      </c>
      <c r="DS27">
        <v>179310.57</v>
      </c>
      <c r="DT27">
        <v>412.75</v>
      </c>
      <c r="DU27">
        <v>335298.09000000003</v>
      </c>
      <c r="DV27">
        <v>607.15</v>
      </c>
      <c r="DW27">
        <v>807303.05</v>
      </c>
      <c r="DX27">
        <v>1241.425</v>
      </c>
      <c r="DY27">
        <v>3324865.8450000002</v>
      </c>
      <c r="DZ27">
        <v>22346.556701030928</v>
      </c>
      <c r="EA27">
        <v>636356164.31958759</v>
      </c>
      <c r="EB27">
        <v>32252.847826086956</v>
      </c>
      <c r="EC27">
        <v>1218105717.6956522</v>
      </c>
      <c r="EH27">
        <v>-11.913361828420152</v>
      </c>
      <c r="EI27">
        <v>57.892298099320868</v>
      </c>
      <c r="EJ27">
        <v>69.449301835863238</v>
      </c>
      <c r="EK27">
        <v>71.312607198072996</v>
      </c>
      <c r="EL27">
        <v>72.922500468207573</v>
      </c>
      <c r="EM27">
        <v>74.642635085096359</v>
      </c>
      <c r="EN27">
        <v>76.695230111242211</v>
      </c>
      <c r="EO27">
        <v>78.700249770125367</v>
      </c>
      <c r="EP27">
        <v>80.559338791306786</v>
      </c>
      <c r="EQ27">
        <v>82.611996428084552</v>
      </c>
      <c r="ER27">
        <v>83.891752324009431</v>
      </c>
      <c r="ES27">
        <v>86.248203810251894</v>
      </c>
      <c r="ET27">
        <v>88.243427339535032</v>
      </c>
      <c r="EU27">
        <v>90.598092289494332</v>
      </c>
      <c r="EV27">
        <v>92.539148790929843</v>
      </c>
      <c r="EW27">
        <v>94.750513767927771</v>
      </c>
      <c r="EX27">
        <v>96.852304950686843</v>
      </c>
      <c r="EY27">
        <v>98.709059479447006</v>
      </c>
      <c r="EZ27">
        <v>100.3283502405897</v>
      </c>
      <c r="FA27">
        <v>102.24624932539582</v>
      </c>
      <c r="FB27">
        <v>103.72310920257372</v>
      </c>
      <c r="FC27">
        <v>105.26097976280322</v>
      </c>
      <c r="FD27">
        <v>106.74933070572038</v>
      </c>
      <c r="FE27">
        <v>106.76383875938393</v>
      </c>
      <c r="FG27">
        <v>200</v>
      </c>
      <c r="FH27">
        <v>200</v>
      </c>
      <c r="FI27">
        <v>200</v>
      </c>
      <c r="FJ27">
        <v>200</v>
      </c>
      <c r="FK27">
        <v>200</v>
      </c>
      <c r="FL27">
        <v>200</v>
      </c>
      <c r="FM27">
        <v>200</v>
      </c>
      <c r="FN27">
        <v>200</v>
      </c>
      <c r="FO27">
        <v>200</v>
      </c>
      <c r="FP27">
        <v>200</v>
      </c>
      <c r="FQ27">
        <v>200</v>
      </c>
      <c r="FR27">
        <v>200</v>
      </c>
      <c r="FS27">
        <v>200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200</v>
      </c>
      <c r="FZ27">
        <v>200</v>
      </c>
      <c r="GA27">
        <v>200</v>
      </c>
      <c r="GB27">
        <v>200</v>
      </c>
      <c r="GC27">
        <v>194</v>
      </c>
      <c r="GD27">
        <v>92</v>
      </c>
      <c r="GF27">
        <v>671819.92</v>
      </c>
      <c r="GG27">
        <v>214304.38500000001</v>
      </c>
      <c r="GH27">
        <v>155135.67000000001</v>
      </c>
      <c r="GI27">
        <v>144035.62</v>
      </c>
      <c r="GJ27">
        <v>133489.65</v>
      </c>
      <c r="GK27">
        <v>123333.23</v>
      </c>
      <c r="GL27">
        <v>113555.545</v>
      </c>
      <c r="GM27">
        <v>103880.35</v>
      </c>
      <c r="GN27">
        <v>94433.51</v>
      </c>
      <c r="GO27">
        <v>85238.5</v>
      </c>
      <c r="GP27">
        <v>76399.350000000006</v>
      </c>
      <c r="GQ27">
        <v>67585.975000000006</v>
      </c>
      <c r="GR27">
        <v>59105.355000000003</v>
      </c>
      <c r="GS27">
        <v>50895.83</v>
      </c>
      <c r="GT27">
        <v>42943.39</v>
      </c>
      <c r="GU27">
        <v>35138.43</v>
      </c>
      <c r="GV27">
        <v>28180.025000000001</v>
      </c>
      <c r="GW27">
        <v>23114.13</v>
      </c>
      <c r="GX27">
        <v>18211.84</v>
      </c>
      <c r="GY27">
        <v>13514.27</v>
      </c>
      <c r="GZ27">
        <v>8952.0400000000009</v>
      </c>
      <c r="HA27">
        <v>4424.32</v>
      </c>
      <c r="HB27">
        <v>44.427835051546388</v>
      </c>
      <c r="HC27">
        <v>13.619565217391305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263</v>
      </c>
      <c r="HS27">
        <v>3.8201563599999999</v>
      </c>
      <c r="HT27">
        <v>14.606718341494885</v>
      </c>
      <c r="HV27">
        <v>0.3358612450000002</v>
      </c>
      <c r="HW27">
        <v>0.49246106735061501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R27">
        <v>365</v>
      </c>
      <c r="IS27">
        <v>1960001</v>
      </c>
      <c r="IT27">
        <v>173.3</v>
      </c>
      <c r="IU27">
        <v>31331.49</v>
      </c>
      <c r="IV27">
        <v>59900</v>
      </c>
      <c r="IW27">
        <v>125.88500000000001</v>
      </c>
      <c r="IX27">
        <v>17157.525000000001</v>
      </c>
      <c r="IZ27">
        <f t="shared" si="0"/>
        <v>1298.5999999999985</v>
      </c>
      <c r="JA27">
        <f t="shared" si="1"/>
        <v>178.29434768513369</v>
      </c>
      <c r="JB27">
        <f t="shared" si="2"/>
        <v>168.30565231486634</v>
      </c>
      <c r="JC27">
        <f t="shared" si="3"/>
        <v>1310.4917750000004</v>
      </c>
      <c r="JD27">
        <f t="shared" si="4"/>
        <v>130.90216314406857</v>
      </c>
      <c r="JE27">
        <f t="shared" si="5"/>
        <v>120.86783685593144</v>
      </c>
      <c r="JG27">
        <f t="shared" si="6"/>
        <v>3.0561208897342398E-2</v>
      </c>
      <c r="JH27">
        <f t="shared" si="7"/>
        <v>0.47479452054794524</v>
      </c>
      <c r="JI27">
        <f t="shared" si="11"/>
        <v>0.48847766489077721</v>
      </c>
      <c r="JJ27">
        <f t="shared" si="12"/>
        <v>0.46111137620511322</v>
      </c>
      <c r="JK27">
        <f t="shared" si="8"/>
        <v>0.3448904109589041</v>
      </c>
      <c r="JL27">
        <f t="shared" si="9"/>
        <v>0.35863606340840704</v>
      </c>
      <c r="JM27">
        <f t="shared" si="10"/>
        <v>0.33114475850940123</v>
      </c>
    </row>
    <row r="28" spans="1:273" x14ac:dyDescent="0.25">
      <c r="A28">
        <v>625</v>
      </c>
      <c r="B28">
        <v>62400</v>
      </c>
      <c r="C28">
        <v>3893760000</v>
      </c>
      <c r="K28">
        <v>625</v>
      </c>
      <c r="L28">
        <v>390625</v>
      </c>
      <c r="M28">
        <v>0</v>
      </c>
      <c r="N28">
        <v>0</v>
      </c>
      <c r="R28">
        <v>0</v>
      </c>
      <c r="S28">
        <v>7265.21</v>
      </c>
      <c r="T28">
        <v>11.702991520001278</v>
      </c>
      <c r="U28" s="3">
        <v>4.2326388888888886E-5</v>
      </c>
      <c r="V28" s="1"/>
      <c r="W28" s="1">
        <v>8671.4850000000006</v>
      </c>
      <c r="X28" s="1">
        <v>12078.795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</v>
      </c>
      <c r="AI28" s="1">
        <v>1</v>
      </c>
      <c r="AJ28" s="1">
        <v>1.01</v>
      </c>
      <c r="AK28" s="1">
        <v>1.03</v>
      </c>
      <c r="AL28" s="1">
        <v>1.04</v>
      </c>
      <c r="AM28" s="1">
        <v>1.1200000000000001</v>
      </c>
      <c r="AN28" s="1">
        <v>1.0649999999999999</v>
      </c>
      <c r="AO28" s="1">
        <v>1.2050000000000001</v>
      </c>
      <c r="AP28" s="1">
        <v>1.08</v>
      </c>
      <c r="AQ28" s="1">
        <v>1.25</v>
      </c>
      <c r="AR28" s="1">
        <v>1.085</v>
      </c>
      <c r="AS28" s="1">
        <v>1.2649999999999999</v>
      </c>
      <c r="AT28" s="1">
        <v>1.1299999999999999</v>
      </c>
      <c r="AU28" s="1">
        <v>1.44</v>
      </c>
      <c r="AV28" s="1">
        <v>1.155</v>
      </c>
      <c r="AW28" s="1">
        <v>1.5449999999999999</v>
      </c>
      <c r="AX28" s="1">
        <v>1.1950000000000001</v>
      </c>
      <c r="AY28" s="1">
        <v>1.7050000000000001</v>
      </c>
      <c r="AZ28" s="1">
        <v>1.25</v>
      </c>
      <c r="BA28" s="1">
        <v>1.91</v>
      </c>
      <c r="BB28" s="1">
        <v>1.34</v>
      </c>
      <c r="BC28" s="1">
        <v>2.33</v>
      </c>
      <c r="BD28" s="1">
        <v>1.4</v>
      </c>
      <c r="BE28" s="1">
        <v>2.67</v>
      </c>
      <c r="BF28" s="1">
        <v>1.4750000000000001</v>
      </c>
      <c r="BG28" s="1">
        <v>3.0649999999999999</v>
      </c>
      <c r="BH28" s="1">
        <v>1.5649999999999999</v>
      </c>
      <c r="BI28" s="1">
        <v>3.5150000000000001</v>
      </c>
      <c r="BJ28" s="1">
        <v>1.65</v>
      </c>
      <c r="BK28" s="1">
        <v>3.93</v>
      </c>
      <c r="BL28" s="1">
        <v>1.94</v>
      </c>
      <c r="BM28">
        <v>5.77</v>
      </c>
      <c r="BN28">
        <v>2.36</v>
      </c>
      <c r="BO28">
        <v>9.15</v>
      </c>
      <c r="BP28">
        <v>2.64</v>
      </c>
      <c r="BQ28">
        <v>12.06</v>
      </c>
      <c r="BR28">
        <v>3.2949999999999999</v>
      </c>
      <c r="BS28">
        <v>20.465</v>
      </c>
      <c r="BT28">
        <v>4.3550000000000004</v>
      </c>
      <c r="BU28">
        <v>36.494999999999997</v>
      </c>
      <c r="BV28">
        <v>6.4</v>
      </c>
      <c r="BW28">
        <v>82.12</v>
      </c>
      <c r="BX28">
        <v>11.785</v>
      </c>
      <c r="BY28">
        <v>255.95500000000001</v>
      </c>
      <c r="BZ28">
        <v>226.10152284263958</v>
      </c>
      <c r="CA28">
        <v>63579.654822335026</v>
      </c>
      <c r="CB28">
        <v>309.32110091743118</v>
      </c>
      <c r="CC28">
        <v>110607.06422018349</v>
      </c>
      <c r="CH28">
        <v>1.41</v>
      </c>
      <c r="CI28">
        <v>2.63</v>
      </c>
      <c r="CJ28">
        <v>19.57</v>
      </c>
      <c r="CK28">
        <v>737.3</v>
      </c>
      <c r="CL28">
        <v>30.704999999999998</v>
      </c>
      <c r="CM28">
        <v>1779.2950000000001</v>
      </c>
      <c r="CN28">
        <v>34.195</v>
      </c>
      <c r="CO28">
        <v>2294.3049999999998</v>
      </c>
      <c r="CP28">
        <v>38.06</v>
      </c>
      <c r="CQ28">
        <v>2823.65</v>
      </c>
      <c r="CR28">
        <v>40.604999999999997</v>
      </c>
      <c r="CS28">
        <v>3098.835</v>
      </c>
      <c r="CT28">
        <v>46.155000000000001</v>
      </c>
      <c r="CU28">
        <v>4211.915</v>
      </c>
      <c r="CV28">
        <v>48.984999999999999</v>
      </c>
      <c r="CW28">
        <v>5010.1450000000004</v>
      </c>
      <c r="CX28">
        <v>54.58</v>
      </c>
      <c r="CY28">
        <v>6264.98</v>
      </c>
      <c r="CZ28">
        <v>62.32</v>
      </c>
      <c r="DA28">
        <v>8121.69</v>
      </c>
      <c r="DB28">
        <v>72.650000000000006</v>
      </c>
      <c r="DC28">
        <v>11434.48</v>
      </c>
      <c r="DD28">
        <v>80.67</v>
      </c>
      <c r="DE28">
        <v>14492.57</v>
      </c>
      <c r="DF28">
        <v>91.45</v>
      </c>
      <c r="DG28">
        <v>18017.66</v>
      </c>
      <c r="DH28">
        <v>101.245</v>
      </c>
      <c r="DI28">
        <v>21571.965</v>
      </c>
      <c r="DJ28">
        <v>111.02500000000001</v>
      </c>
      <c r="DK28">
        <v>24803.255000000001</v>
      </c>
      <c r="DL28">
        <v>139.965</v>
      </c>
      <c r="DM28">
        <v>40272.625</v>
      </c>
      <c r="DN28">
        <v>182.745</v>
      </c>
      <c r="DO28">
        <v>70550.195000000007</v>
      </c>
      <c r="DP28">
        <v>211.06</v>
      </c>
      <c r="DQ28">
        <v>96498.45</v>
      </c>
      <c r="DR28">
        <v>276.69</v>
      </c>
      <c r="DS28">
        <v>173863.09</v>
      </c>
      <c r="DT28">
        <v>382.79</v>
      </c>
      <c r="DU28">
        <v>321517.84999999998</v>
      </c>
      <c r="DV28">
        <v>589.005</v>
      </c>
      <c r="DW28">
        <v>758095.07499999995</v>
      </c>
      <c r="DX28">
        <v>1129.635</v>
      </c>
      <c r="DY28">
        <v>2448592.645</v>
      </c>
      <c r="DZ28">
        <v>22561.329949238578</v>
      </c>
      <c r="EA28">
        <v>633619051.25888324</v>
      </c>
      <c r="EB28">
        <v>30880.266055045871</v>
      </c>
      <c r="EC28">
        <v>1102899351.8990827</v>
      </c>
      <c r="EH28">
        <v>-10.797832879676442</v>
      </c>
      <c r="EI28">
        <v>59.789736225029237</v>
      </c>
      <c r="EJ28">
        <v>71.373181321970335</v>
      </c>
      <c r="EK28">
        <v>73.207448613098506</v>
      </c>
      <c r="EL28">
        <v>76.080870714914241</v>
      </c>
      <c r="EM28">
        <v>77.774759285150637</v>
      </c>
      <c r="EN28">
        <v>80.00103228528252</v>
      </c>
      <c r="EO28">
        <v>80.715091853043802</v>
      </c>
      <c r="EP28">
        <v>82.319095083310728</v>
      </c>
      <c r="EQ28">
        <v>84.309442659158719</v>
      </c>
      <c r="ER28">
        <v>86.31465107655869</v>
      </c>
      <c r="ES28">
        <v>87.951748520378544</v>
      </c>
      <c r="ET28">
        <v>90.184852675153394</v>
      </c>
      <c r="EU28">
        <v>91.875800816126286</v>
      </c>
      <c r="EV28">
        <v>93.475016802511817</v>
      </c>
      <c r="EW28">
        <v>95.827383602141893</v>
      </c>
      <c r="EX28">
        <v>97.56304659930305</v>
      </c>
      <c r="EY28">
        <v>99.348710461623412</v>
      </c>
      <c r="EZ28">
        <v>100.47468919083398</v>
      </c>
      <c r="FA28">
        <v>102.15979910350329</v>
      </c>
      <c r="FB28">
        <v>103.57186996285199</v>
      </c>
      <c r="FC28">
        <v>105.15734718098344</v>
      </c>
      <c r="FD28">
        <v>106.7503569996113</v>
      </c>
      <c r="FE28">
        <v>106.76387354214683</v>
      </c>
      <c r="FG28">
        <v>200</v>
      </c>
      <c r="FH28">
        <v>200</v>
      </c>
      <c r="FI28">
        <v>200</v>
      </c>
      <c r="FJ28">
        <v>200</v>
      </c>
      <c r="FK28">
        <v>200</v>
      </c>
      <c r="FL28">
        <v>200</v>
      </c>
      <c r="FM28">
        <v>200</v>
      </c>
      <c r="FN28">
        <v>200</v>
      </c>
      <c r="FO28">
        <v>200</v>
      </c>
      <c r="FP28">
        <v>200</v>
      </c>
      <c r="FQ28">
        <v>200</v>
      </c>
      <c r="FR28">
        <v>200</v>
      </c>
      <c r="FS28">
        <v>200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200</v>
      </c>
      <c r="FZ28">
        <v>200</v>
      </c>
      <c r="GA28">
        <v>200</v>
      </c>
      <c r="GB28">
        <v>200</v>
      </c>
      <c r="GC28">
        <v>197</v>
      </c>
      <c r="GD28">
        <v>109</v>
      </c>
      <c r="GF28">
        <v>729001.93500000006</v>
      </c>
      <c r="GG28">
        <v>233612.285</v>
      </c>
      <c r="GH28">
        <v>168934.76</v>
      </c>
      <c r="GI28">
        <v>156815.04999999999</v>
      </c>
      <c r="GJ28">
        <v>145301.70499999999</v>
      </c>
      <c r="GK28">
        <v>134212.97</v>
      </c>
      <c r="GL28">
        <v>123545.56</v>
      </c>
      <c r="GM28">
        <v>112996.42</v>
      </c>
      <c r="GN28">
        <v>102699.07</v>
      </c>
      <c r="GO28">
        <v>92679.98</v>
      </c>
      <c r="GP28">
        <v>83049.074999999997</v>
      </c>
      <c r="GQ28">
        <v>73453.83</v>
      </c>
      <c r="GR28">
        <v>64219.154999999999</v>
      </c>
      <c r="GS28">
        <v>55284.375</v>
      </c>
      <c r="GT28">
        <v>46629.7</v>
      </c>
      <c r="GU28">
        <v>38134.76</v>
      </c>
      <c r="GV28">
        <v>30568.49</v>
      </c>
      <c r="GW28">
        <v>25070.775000000001</v>
      </c>
      <c r="GX28">
        <v>19751.939999999999</v>
      </c>
      <c r="GY28">
        <v>14653.29</v>
      </c>
      <c r="GZ28">
        <v>9704.9249999999993</v>
      </c>
      <c r="HA28">
        <v>4796.79</v>
      </c>
      <c r="HB28">
        <v>47.472081218274113</v>
      </c>
      <c r="HC28">
        <v>12.495412844036696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264</v>
      </c>
      <c r="HS28">
        <v>3.9502963799999997</v>
      </c>
      <c r="HT28">
        <v>15.612568534049579</v>
      </c>
      <c r="HV28">
        <v>0</v>
      </c>
      <c r="HW28">
        <v>0.49246106735061501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R28">
        <v>365</v>
      </c>
      <c r="IS28">
        <v>1960001</v>
      </c>
      <c r="IT28">
        <v>180.45500000000001</v>
      </c>
      <c r="IU28">
        <v>33363.695</v>
      </c>
      <c r="IV28">
        <v>62400</v>
      </c>
      <c r="IW28">
        <v>134.52500000000001</v>
      </c>
      <c r="IX28">
        <v>18932.764999999999</v>
      </c>
      <c r="IZ28">
        <f t="shared" si="0"/>
        <v>799.68797499999346</v>
      </c>
      <c r="JA28">
        <f t="shared" si="1"/>
        <v>184.3742354641945</v>
      </c>
      <c r="JB28">
        <f t="shared" si="2"/>
        <v>176.53576453580553</v>
      </c>
      <c r="JC28">
        <f t="shared" si="3"/>
        <v>835.78937499999665</v>
      </c>
      <c r="JD28">
        <f t="shared" si="4"/>
        <v>138.53172463678251</v>
      </c>
      <c r="JE28">
        <f t="shared" si="5"/>
        <v>130.5182753632175</v>
      </c>
      <c r="JG28">
        <f t="shared" si="6"/>
        <v>3.1836718450653854E-2</v>
      </c>
      <c r="JH28">
        <f t="shared" si="7"/>
        <v>0.49439726027397263</v>
      </c>
      <c r="JI28">
        <f t="shared" si="11"/>
        <v>0.50513489168272463</v>
      </c>
      <c r="JJ28">
        <f t="shared" si="12"/>
        <v>0.48365962886522063</v>
      </c>
      <c r="JK28">
        <f t="shared" si="8"/>
        <v>0.36856164383561646</v>
      </c>
      <c r="JL28">
        <f t="shared" si="9"/>
        <v>0.37953897160762334</v>
      </c>
      <c r="JM28">
        <f t="shared" si="10"/>
        <v>0.35758431606360958</v>
      </c>
    </row>
    <row r="29" spans="1:273" x14ac:dyDescent="0.25">
      <c r="A29">
        <v>650</v>
      </c>
      <c r="B29">
        <v>64900</v>
      </c>
      <c r="C29">
        <v>4212010000</v>
      </c>
      <c r="K29">
        <v>650</v>
      </c>
      <c r="L29">
        <v>422500</v>
      </c>
      <c r="M29">
        <v>0</v>
      </c>
      <c r="N29">
        <v>0</v>
      </c>
      <c r="R29">
        <v>0</v>
      </c>
      <c r="S29">
        <v>7604.3</v>
      </c>
      <c r="T29">
        <v>11.78780153846292</v>
      </c>
      <c r="U29" s="3">
        <v>4.8217592592592594E-5</v>
      </c>
      <c r="V29" s="1"/>
      <c r="W29" s="1">
        <v>9094.31</v>
      </c>
      <c r="X29" s="1">
        <v>12713.56</v>
      </c>
      <c r="Y29" s="1"/>
      <c r="Z29" s="1"/>
      <c r="AA29" s="1"/>
      <c r="AB29" s="1">
        <v>0</v>
      </c>
      <c r="AC29" s="1">
        <v>0</v>
      </c>
      <c r="AD29" s="1"/>
      <c r="AE29" s="1"/>
      <c r="AF29" s="1"/>
      <c r="AG29" s="1"/>
      <c r="AH29" s="1">
        <v>1</v>
      </c>
      <c r="AI29" s="1">
        <v>1</v>
      </c>
      <c r="AJ29" s="1">
        <v>1</v>
      </c>
      <c r="AK29" s="1">
        <v>1</v>
      </c>
      <c r="AL29" s="1">
        <v>1.0249999999999999</v>
      </c>
      <c r="AM29" s="1">
        <v>1.075</v>
      </c>
      <c r="AN29" s="1">
        <v>1.04</v>
      </c>
      <c r="AO29" s="1">
        <v>1.1200000000000001</v>
      </c>
      <c r="AP29" s="1">
        <v>1.0900000000000001</v>
      </c>
      <c r="AQ29" s="1">
        <v>1.29</v>
      </c>
      <c r="AR29" s="1">
        <v>1.1200000000000001</v>
      </c>
      <c r="AS29" s="1">
        <v>1.41</v>
      </c>
      <c r="AT29" s="1">
        <v>1.155</v>
      </c>
      <c r="AU29" s="1">
        <v>1.5149999999999999</v>
      </c>
      <c r="AV29" s="1">
        <v>1.21</v>
      </c>
      <c r="AW29" s="1">
        <v>1.73</v>
      </c>
      <c r="AX29" s="1">
        <v>1.28</v>
      </c>
      <c r="AY29" s="1">
        <v>2.0099999999999998</v>
      </c>
      <c r="AZ29" s="1">
        <v>1.3049999999999999</v>
      </c>
      <c r="BA29" s="1">
        <v>2.125</v>
      </c>
      <c r="BB29" s="1">
        <v>1.41</v>
      </c>
      <c r="BC29" s="1">
        <v>2.66</v>
      </c>
      <c r="BD29" s="1">
        <v>1.49</v>
      </c>
      <c r="BE29" s="1">
        <v>2.95</v>
      </c>
      <c r="BF29" s="1">
        <v>1.635</v>
      </c>
      <c r="BG29" s="1">
        <v>3.7250000000000001</v>
      </c>
      <c r="BH29" s="1">
        <v>1.7749999999999999</v>
      </c>
      <c r="BI29" s="1">
        <v>4.4950000000000001</v>
      </c>
      <c r="BJ29" s="1">
        <v>1.88</v>
      </c>
      <c r="BK29" s="1">
        <v>5.26</v>
      </c>
      <c r="BL29" s="1">
        <v>2.19</v>
      </c>
      <c r="BM29">
        <v>7.34</v>
      </c>
      <c r="BN29">
        <v>2.59</v>
      </c>
      <c r="BO29">
        <v>10.54</v>
      </c>
      <c r="BP29">
        <v>2.91</v>
      </c>
      <c r="BQ29">
        <v>13.3</v>
      </c>
      <c r="BR29">
        <v>3.45</v>
      </c>
      <c r="BS29">
        <v>18.8</v>
      </c>
      <c r="BT29">
        <v>4.2249999999999996</v>
      </c>
      <c r="BU29">
        <v>28.614999999999998</v>
      </c>
      <c r="BV29">
        <v>6.25</v>
      </c>
      <c r="BW29">
        <v>63.97</v>
      </c>
      <c r="BX29">
        <v>11.805</v>
      </c>
      <c r="BY29">
        <v>239.38499999999999</v>
      </c>
      <c r="BZ29">
        <v>222.10204081632654</v>
      </c>
      <c r="CA29">
        <v>62953.989795918365</v>
      </c>
      <c r="CB29">
        <v>344.78703703703701</v>
      </c>
      <c r="CC29">
        <v>139409.86111111112</v>
      </c>
      <c r="CH29">
        <v>1.39</v>
      </c>
      <c r="CI29">
        <v>2.64</v>
      </c>
      <c r="CJ29">
        <v>19.43</v>
      </c>
      <c r="CK29">
        <v>697.7</v>
      </c>
      <c r="CL29">
        <v>29.01</v>
      </c>
      <c r="CM29">
        <v>1620.54</v>
      </c>
      <c r="CN29">
        <v>31.265000000000001</v>
      </c>
      <c r="CO29">
        <v>1923.2650000000001</v>
      </c>
      <c r="CP29">
        <v>36.6</v>
      </c>
      <c r="CQ29">
        <v>2835.35</v>
      </c>
      <c r="CR29">
        <v>42.43</v>
      </c>
      <c r="CS29">
        <v>3814.38</v>
      </c>
      <c r="CT29">
        <v>46.85</v>
      </c>
      <c r="CU29">
        <v>4493.58</v>
      </c>
      <c r="CV29">
        <v>54.515000000000001</v>
      </c>
      <c r="CW29">
        <v>6189.1850000000004</v>
      </c>
      <c r="CX29">
        <v>62.344999999999999</v>
      </c>
      <c r="CY29">
        <v>8237.4050000000007</v>
      </c>
      <c r="CZ29">
        <v>66.754999999999995</v>
      </c>
      <c r="DA29">
        <v>9561.8150000000005</v>
      </c>
      <c r="DB29">
        <v>81.275000000000006</v>
      </c>
      <c r="DC29">
        <v>14672.764999999999</v>
      </c>
      <c r="DD29">
        <v>92.1</v>
      </c>
      <c r="DE29">
        <v>17227.09</v>
      </c>
      <c r="DF29">
        <v>110.075</v>
      </c>
      <c r="DG29">
        <v>24309.875</v>
      </c>
      <c r="DH29">
        <v>123.105</v>
      </c>
      <c r="DI29">
        <v>28968.895</v>
      </c>
      <c r="DJ29">
        <v>135.22</v>
      </c>
      <c r="DK29">
        <v>35796.51</v>
      </c>
      <c r="DL29">
        <v>168.25</v>
      </c>
      <c r="DM29">
        <v>54739.11</v>
      </c>
      <c r="DN29">
        <v>207.88499999999999</v>
      </c>
      <c r="DO29">
        <v>80814.815000000002</v>
      </c>
      <c r="DP29">
        <v>242.035</v>
      </c>
      <c r="DQ29">
        <v>106433.965</v>
      </c>
      <c r="DR29">
        <v>296.89</v>
      </c>
      <c r="DS29">
        <v>157023.76</v>
      </c>
      <c r="DT29">
        <v>374.13</v>
      </c>
      <c r="DU29">
        <v>247178.2</v>
      </c>
      <c r="DV29">
        <v>575.41499999999996</v>
      </c>
      <c r="DW29">
        <v>579655.65500000003</v>
      </c>
      <c r="DX29">
        <v>1133.2449999999999</v>
      </c>
      <c r="DY29">
        <v>2285573.9449999998</v>
      </c>
      <c r="DZ29">
        <v>22159.275510204083</v>
      </c>
      <c r="EA29">
        <v>627286037.66326535</v>
      </c>
      <c r="EB29">
        <v>34431.203703703701</v>
      </c>
      <c r="EC29">
        <v>1390940304.0185184</v>
      </c>
      <c r="EH29">
        <v>-7.4265748378910645</v>
      </c>
      <c r="EI29">
        <v>57.939052716686184</v>
      </c>
      <c r="EJ29">
        <v>68.671423733570265</v>
      </c>
      <c r="EK29">
        <v>70.733872392517014</v>
      </c>
      <c r="EL29">
        <v>72.517849750897028</v>
      </c>
      <c r="EM29">
        <v>75.699822679592245</v>
      </c>
      <c r="EN29">
        <v>77.303152787331044</v>
      </c>
      <c r="EO29">
        <v>79.441015265097505</v>
      </c>
      <c r="EP29">
        <v>81.457226756737469</v>
      </c>
      <c r="EQ29">
        <v>82.964894390580326</v>
      </c>
      <c r="ER29">
        <v>85.526989767808445</v>
      </c>
      <c r="ES29">
        <v>87.182819351982786</v>
      </c>
      <c r="ET29">
        <v>90.00748270695955</v>
      </c>
      <c r="EU29">
        <v>91.577995901551674</v>
      </c>
      <c r="EV29">
        <v>92.958830222903998</v>
      </c>
      <c r="EW29">
        <v>95.181439375450935</v>
      </c>
      <c r="EX29">
        <v>97.345674511869845</v>
      </c>
      <c r="EY29">
        <v>98.765383673972423</v>
      </c>
      <c r="EZ29">
        <v>100.64685585929823</v>
      </c>
      <c r="FA29">
        <v>102.1228942975754</v>
      </c>
      <c r="FB29">
        <v>103.81585031963577</v>
      </c>
      <c r="FC29">
        <v>105.33272765951862</v>
      </c>
      <c r="FD29">
        <v>106.74952534284101</v>
      </c>
      <c r="FE29">
        <v>106.7638540829189</v>
      </c>
      <c r="FG29">
        <v>200</v>
      </c>
      <c r="FH29">
        <v>200</v>
      </c>
      <c r="FI29">
        <v>200</v>
      </c>
      <c r="FJ29">
        <v>200</v>
      </c>
      <c r="FK29">
        <v>200</v>
      </c>
      <c r="FL29">
        <v>200</v>
      </c>
      <c r="FM29">
        <v>200</v>
      </c>
      <c r="FN29">
        <v>200</v>
      </c>
      <c r="FO29">
        <v>200</v>
      </c>
      <c r="FP29">
        <v>200</v>
      </c>
      <c r="FQ29">
        <v>200</v>
      </c>
      <c r="FR29">
        <v>200</v>
      </c>
      <c r="FS29">
        <v>200</v>
      </c>
      <c r="FT29">
        <v>200</v>
      </c>
      <c r="FU29">
        <v>200</v>
      </c>
      <c r="FV29">
        <v>200</v>
      </c>
      <c r="FW29">
        <v>200</v>
      </c>
      <c r="FX29">
        <v>200</v>
      </c>
      <c r="FY29">
        <v>200</v>
      </c>
      <c r="FZ29">
        <v>200</v>
      </c>
      <c r="GA29">
        <v>200</v>
      </c>
      <c r="GB29">
        <v>200</v>
      </c>
      <c r="GC29">
        <v>196</v>
      </c>
      <c r="GD29">
        <v>108</v>
      </c>
      <c r="GF29">
        <v>788444.09499999997</v>
      </c>
      <c r="GG29">
        <v>253129.55499999999</v>
      </c>
      <c r="GH29">
        <v>182857.77499999999</v>
      </c>
      <c r="GI29">
        <v>169704.78</v>
      </c>
      <c r="GJ29">
        <v>157209.01500000001</v>
      </c>
      <c r="GK29">
        <v>145178.99</v>
      </c>
      <c r="GL29">
        <v>133611.845</v>
      </c>
      <c r="GM29">
        <v>122179.14</v>
      </c>
      <c r="GN29">
        <v>111021.38</v>
      </c>
      <c r="GO29">
        <v>100168.435</v>
      </c>
      <c r="GP29">
        <v>89740.12</v>
      </c>
      <c r="GQ29">
        <v>79356.27</v>
      </c>
      <c r="GR29">
        <v>69369.264999999999</v>
      </c>
      <c r="GS29">
        <v>59707.31</v>
      </c>
      <c r="GT29">
        <v>50347.13</v>
      </c>
      <c r="GU29">
        <v>41161.19</v>
      </c>
      <c r="GV29">
        <v>32986.26</v>
      </c>
      <c r="GW29">
        <v>27052.880000000001</v>
      </c>
      <c r="GX29">
        <v>21310.465</v>
      </c>
      <c r="GY29">
        <v>15808.375</v>
      </c>
      <c r="GZ29">
        <v>10468.709999999999</v>
      </c>
      <c r="HA29">
        <v>5174.5150000000003</v>
      </c>
      <c r="HB29">
        <v>51.70918367346939</v>
      </c>
      <c r="HC29">
        <v>13.62037037037037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R29" t="s">
        <v>259</v>
      </c>
      <c r="HS29">
        <v>4.1180556800000003</v>
      </c>
      <c r="HT29">
        <v>16.968720561982522</v>
      </c>
      <c r="HV29">
        <v>0.36220101999999987</v>
      </c>
      <c r="HW29">
        <v>0.62368433104014553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R29">
        <v>365</v>
      </c>
      <c r="IS29">
        <v>1960001</v>
      </c>
      <c r="IT29">
        <v>179.10499999999999</v>
      </c>
      <c r="IU29">
        <v>33299.705000000002</v>
      </c>
      <c r="IV29">
        <v>64900</v>
      </c>
      <c r="IW29">
        <v>132.45500000000001</v>
      </c>
      <c r="IX29">
        <v>18737.485000000001</v>
      </c>
      <c r="IZ29">
        <f t="shared" si="0"/>
        <v>1221.1039750000054</v>
      </c>
      <c r="JA29">
        <f t="shared" si="1"/>
        <v>183.94803263996846</v>
      </c>
      <c r="JB29">
        <f t="shared" si="2"/>
        <v>174.26196736003152</v>
      </c>
      <c r="JC29">
        <f t="shared" si="3"/>
        <v>1193.1579749999983</v>
      </c>
      <c r="JD29">
        <f t="shared" si="4"/>
        <v>137.24229342988292</v>
      </c>
      <c r="JE29">
        <f t="shared" si="5"/>
        <v>127.66770657011712</v>
      </c>
      <c r="JG29">
        <f t="shared" si="6"/>
        <v>3.3112228003965301E-2</v>
      </c>
      <c r="JH29">
        <f t="shared" si="7"/>
        <v>0.49069863013698628</v>
      </c>
      <c r="JI29">
        <f t="shared" si="11"/>
        <v>0.50396721271224232</v>
      </c>
      <c r="JJ29">
        <f t="shared" si="12"/>
        <v>0.47743004756173019</v>
      </c>
      <c r="JK29">
        <f t="shared" si="8"/>
        <v>0.36289041095890412</v>
      </c>
      <c r="JL29">
        <f t="shared" si="9"/>
        <v>0.37600628336954223</v>
      </c>
      <c r="JM29">
        <f t="shared" si="10"/>
        <v>0.34977453854826607</v>
      </c>
    </row>
    <row r="30" spans="1:273" x14ac:dyDescent="0.25">
      <c r="A30">
        <v>675</v>
      </c>
      <c r="B30">
        <v>67400</v>
      </c>
      <c r="C30">
        <v>4542760000</v>
      </c>
      <c r="K30">
        <v>675</v>
      </c>
      <c r="L30">
        <v>455625</v>
      </c>
      <c r="M30">
        <v>0</v>
      </c>
      <c r="N30">
        <v>0</v>
      </c>
      <c r="R30">
        <v>0</v>
      </c>
      <c r="S30">
        <v>8151.12</v>
      </c>
      <c r="T30">
        <v>12.218586518519793</v>
      </c>
      <c r="U30" s="3">
        <v>4.9050925925925918E-5</v>
      </c>
      <c r="V30" s="1"/>
      <c r="W30" s="1">
        <v>9762.94</v>
      </c>
      <c r="X30" s="1">
        <v>13679.46</v>
      </c>
      <c r="Y30" s="1"/>
      <c r="Z30" s="1"/>
      <c r="AA30" s="1"/>
      <c r="AB30" s="1">
        <v>0</v>
      </c>
      <c r="AC30" s="1">
        <v>0</v>
      </c>
      <c r="AD30" s="1"/>
      <c r="AE30" s="1"/>
      <c r="AF30" s="1"/>
      <c r="AG30" s="1"/>
      <c r="AH30" s="1">
        <v>1</v>
      </c>
      <c r="AI30" s="1">
        <v>1</v>
      </c>
      <c r="AJ30" s="1">
        <v>1.0049999999999999</v>
      </c>
      <c r="AK30" s="1">
        <v>1.0149999999999999</v>
      </c>
      <c r="AL30" s="1">
        <v>1.0549999999999999</v>
      </c>
      <c r="AM30" s="1">
        <v>1.165</v>
      </c>
      <c r="AN30" s="1">
        <v>1.075</v>
      </c>
      <c r="AO30" s="1">
        <v>1.2450000000000001</v>
      </c>
      <c r="AP30" s="1">
        <v>1.105</v>
      </c>
      <c r="AQ30" s="1">
        <v>1.365</v>
      </c>
      <c r="AR30" s="1">
        <v>1.135</v>
      </c>
      <c r="AS30" s="1">
        <v>1.4550000000000001</v>
      </c>
      <c r="AT30" s="1">
        <v>1.165</v>
      </c>
      <c r="AU30" s="1">
        <v>1.5449999999999999</v>
      </c>
      <c r="AV30" s="1">
        <v>1.21</v>
      </c>
      <c r="AW30" s="1">
        <v>1.79</v>
      </c>
      <c r="AX30" s="1">
        <v>1.2450000000000001</v>
      </c>
      <c r="AY30" s="1">
        <v>1.9350000000000001</v>
      </c>
      <c r="AZ30" s="1">
        <v>1.35</v>
      </c>
      <c r="BA30" s="1">
        <v>2.39</v>
      </c>
      <c r="BB30" s="1">
        <v>1.4</v>
      </c>
      <c r="BC30" s="1">
        <v>2.66</v>
      </c>
      <c r="BD30" s="1">
        <v>1.51</v>
      </c>
      <c r="BE30" s="1">
        <v>3.08</v>
      </c>
      <c r="BF30" s="1">
        <v>1.6850000000000001</v>
      </c>
      <c r="BG30" s="1">
        <v>4.1050000000000004</v>
      </c>
      <c r="BH30" s="1">
        <v>1.9450000000000001</v>
      </c>
      <c r="BI30" s="1">
        <v>5.7450000000000001</v>
      </c>
      <c r="BJ30" s="1">
        <v>2.2050000000000001</v>
      </c>
      <c r="BK30" s="1">
        <v>8.0250000000000004</v>
      </c>
      <c r="BL30" s="1">
        <v>2.41</v>
      </c>
      <c r="BM30">
        <v>9.42</v>
      </c>
      <c r="BN30">
        <v>2.8050000000000002</v>
      </c>
      <c r="BO30">
        <v>12.734999999999999</v>
      </c>
      <c r="BP30">
        <v>3.41</v>
      </c>
      <c r="BQ30">
        <v>20.34</v>
      </c>
      <c r="BR30">
        <v>3.8849999999999998</v>
      </c>
      <c r="BS30">
        <v>25.545000000000002</v>
      </c>
      <c r="BT30">
        <v>5.14</v>
      </c>
      <c r="BU30">
        <v>43.87</v>
      </c>
      <c r="BV30">
        <v>6.4850000000000003</v>
      </c>
      <c r="BW30">
        <v>64.484999999999999</v>
      </c>
      <c r="BX30">
        <v>13.074999999999999</v>
      </c>
      <c r="BY30">
        <v>337.30500000000001</v>
      </c>
      <c r="BZ30">
        <v>228.60804020100502</v>
      </c>
      <c r="CA30">
        <v>68216.507537688449</v>
      </c>
      <c r="CB30">
        <v>324.38888888888891</v>
      </c>
      <c r="CC30">
        <v>122250.68518518518</v>
      </c>
      <c r="CH30">
        <v>1.36</v>
      </c>
      <c r="CI30">
        <v>2.2400000000000002</v>
      </c>
      <c r="CJ30">
        <v>22.16</v>
      </c>
      <c r="CK30">
        <v>942.98</v>
      </c>
      <c r="CL30">
        <v>34.734999999999999</v>
      </c>
      <c r="CM30">
        <v>2234.2350000000001</v>
      </c>
      <c r="CN30">
        <v>39.914999999999999</v>
      </c>
      <c r="CO30">
        <v>3140.835</v>
      </c>
      <c r="CP30">
        <v>43.77</v>
      </c>
      <c r="CQ30">
        <v>4048.42</v>
      </c>
      <c r="CR30">
        <v>48.335000000000001</v>
      </c>
      <c r="CS30">
        <v>4774.7749999999996</v>
      </c>
      <c r="CT30">
        <v>51.445</v>
      </c>
      <c r="CU30">
        <v>5312.7650000000003</v>
      </c>
      <c r="CV30">
        <v>57.005000000000003</v>
      </c>
      <c r="CW30">
        <v>7342.165</v>
      </c>
      <c r="CX30">
        <v>61.47</v>
      </c>
      <c r="CY30">
        <v>8276.16</v>
      </c>
      <c r="CZ30">
        <v>72.14</v>
      </c>
      <c r="DA30">
        <v>11346.51</v>
      </c>
      <c r="DB30">
        <v>79.105000000000004</v>
      </c>
      <c r="DC30">
        <v>13702.125</v>
      </c>
      <c r="DD30">
        <v>90.805000000000007</v>
      </c>
      <c r="DE30">
        <v>16691.735000000001</v>
      </c>
      <c r="DF30">
        <v>110.05</v>
      </c>
      <c r="DG30">
        <v>25404.27</v>
      </c>
      <c r="DH30">
        <v>136.29499999999999</v>
      </c>
      <c r="DI30">
        <v>38754.565000000002</v>
      </c>
      <c r="DJ30">
        <v>161.80000000000001</v>
      </c>
      <c r="DK30">
        <v>58569.13</v>
      </c>
      <c r="DL30">
        <v>183.14500000000001</v>
      </c>
      <c r="DM30">
        <v>69871.645000000004</v>
      </c>
      <c r="DN30">
        <v>225.66499999999999</v>
      </c>
      <c r="DO30">
        <v>100807.405</v>
      </c>
      <c r="DP30">
        <v>285.22000000000003</v>
      </c>
      <c r="DQ30">
        <v>167959.6</v>
      </c>
      <c r="DR30">
        <v>332.64499999999998</v>
      </c>
      <c r="DS30">
        <v>213883.13500000001</v>
      </c>
      <c r="DT30">
        <v>458.685</v>
      </c>
      <c r="DU30">
        <v>384656.28499999997</v>
      </c>
      <c r="DV30">
        <v>595.92499999999995</v>
      </c>
      <c r="DW30">
        <v>578971.505</v>
      </c>
      <c r="DX30">
        <v>1256.0450000000001</v>
      </c>
      <c r="DY30">
        <v>3245734.2349999999</v>
      </c>
      <c r="DZ30">
        <v>22813.482412060301</v>
      </c>
      <c r="EA30">
        <v>680060234.60804021</v>
      </c>
      <c r="EB30">
        <v>32388.768518518518</v>
      </c>
      <c r="EC30">
        <v>1219286646.3981481</v>
      </c>
      <c r="EH30">
        <v>-11.347882404814841</v>
      </c>
      <c r="EI30">
        <v>56.077639599227979</v>
      </c>
      <c r="EJ30">
        <v>67.421710563396914</v>
      </c>
      <c r="EK30">
        <v>70.406346424810863</v>
      </c>
      <c r="EL30">
        <v>72.173501482350716</v>
      </c>
      <c r="EM30">
        <v>74.72134832055572</v>
      </c>
      <c r="EN30">
        <v>76.628807735161402</v>
      </c>
      <c r="EO30">
        <v>78.362977981109566</v>
      </c>
      <c r="EP30">
        <v>79.809664373083422</v>
      </c>
      <c r="EQ30">
        <v>81.926279714595282</v>
      </c>
      <c r="ER30">
        <v>83.928457654133467</v>
      </c>
      <c r="ES30">
        <v>85.917840295495992</v>
      </c>
      <c r="ET30">
        <v>88.4976187919479</v>
      </c>
      <c r="EU30">
        <v>90.144235129582825</v>
      </c>
      <c r="EV30">
        <v>92.365016963743599</v>
      </c>
      <c r="EW30">
        <v>94.895237865456565</v>
      </c>
      <c r="EX30">
        <v>96.998036835468852</v>
      </c>
      <c r="EY30">
        <v>98.769858961974222</v>
      </c>
      <c r="EZ30">
        <v>100.11201983914833</v>
      </c>
      <c r="FA30">
        <v>101.91954653028232</v>
      </c>
      <c r="FB30">
        <v>103.41638542817715</v>
      </c>
      <c r="FC30">
        <v>105.13934099936031</v>
      </c>
      <c r="FD30">
        <v>106.74956447998251</v>
      </c>
      <c r="FE30">
        <v>106.76385408291893</v>
      </c>
      <c r="FG30">
        <v>200</v>
      </c>
      <c r="FH30">
        <v>200</v>
      </c>
      <c r="FI30">
        <v>200</v>
      </c>
      <c r="FJ30">
        <v>200</v>
      </c>
      <c r="FK30">
        <v>200</v>
      </c>
      <c r="FL30">
        <v>200</v>
      </c>
      <c r="FM30">
        <v>200</v>
      </c>
      <c r="FN30">
        <v>200</v>
      </c>
      <c r="FO30">
        <v>200</v>
      </c>
      <c r="FP30">
        <v>200</v>
      </c>
      <c r="FQ30">
        <v>200</v>
      </c>
      <c r="FR30">
        <v>200</v>
      </c>
      <c r="FS30">
        <v>200</v>
      </c>
      <c r="FT30">
        <v>200</v>
      </c>
      <c r="FU30">
        <v>200</v>
      </c>
      <c r="FV30">
        <v>200</v>
      </c>
      <c r="FW30">
        <v>200</v>
      </c>
      <c r="FX30">
        <v>200</v>
      </c>
      <c r="FY30">
        <v>200</v>
      </c>
      <c r="FZ30">
        <v>200</v>
      </c>
      <c r="GA30">
        <v>200</v>
      </c>
      <c r="GB30">
        <v>200</v>
      </c>
      <c r="GC30">
        <v>199</v>
      </c>
      <c r="GD30">
        <v>108</v>
      </c>
      <c r="GF30">
        <v>850242.89500000002</v>
      </c>
      <c r="GG30">
        <v>273133.19500000001</v>
      </c>
      <c r="GH30">
        <v>197086.07999999999</v>
      </c>
      <c r="GI30">
        <v>182868.85</v>
      </c>
      <c r="GJ30">
        <v>169364.02</v>
      </c>
      <c r="GK30">
        <v>156364.45499999999</v>
      </c>
      <c r="GL30">
        <v>143874.14000000001</v>
      </c>
      <c r="GM30">
        <v>131534.35500000001</v>
      </c>
      <c r="GN30">
        <v>119497.015</v>
      </c>
      <c r="GO30">
        <v>107791.8</v>
      </c>
      <c r="GP30">
        <v>96546.82</v>
      </c>
      <c r="GQ30">
        <v>85359.17</v>
      </c>
      <c r="GR30">
        <v>74598.835000000006</v>
      </c>
      <c r="GS30">
        <v>64194.27</v>
      </c>
      <c r="GT30">
        <v>54115.504999999997</v>
      </c>
      <c r="GU30">
        <v>44226.83</v>
      </c>
      <c r="GV30">
        <v>35433.375</v>
      </c>
      <c r="GW30">
        <v>29058.825000000001</v>
      </c>
      <c r="GX30">
        <v>22889.83</v>
      </c>
      <c r="GY30">
        <v>16977.145</v>
      </c>
      <c r="GZ30">
        <v>11241.635</v>
      </c>
      <c r="HA30">
        <v>5555.3649999999998</v>
      </c>
      <c r="HB30">
        <v>54.884422110552762</v>
      </c>
      <c r="HC30">
        <v>14.62037037037037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R30" t="s">
        <v>259</v>
      </c>
      <c r="HS30">
        <v>4.2808150949999986</v>
      </c>
      <c r="HT30">
        <v>18.334618799341126</v>
      </c>
      <c r="HV30">
        <v>0</v>
      </c>
      <c r="HW30">
        <v>0.62368433104014553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R30">
        <v>365</v>
      </c>
      <c r="IS30">
        <v>1960001</v>
      </c>
      <c r="IT30">
        <v>181.46</v>
      </c>
      <c r="IU30">
        <v>34212.480000000003</v>
      </c>
      <c r="IV30">
        <v>67400</v>
      </c>
      <c r="IW30">
        <v>135.42500000000001</v>
      </c>
      <c r="IX30">
        <v>19588.125</v>
      </c>
      <c r="IZ30">
        <f t="shared" si="0"/>
        <v>1284.7483999999968</v>
      </c>
      <c r="JA30">
        <f t="shared" si="1"/>
        <v>186.42764000982359</v>
      </c>
      <c r="JB30">
        <f t="shared" si="2"/>
        <v>176.49235999017642</v>
      </c>
      <c r="JC30">
        <f t="shared" si="3"/>
        <v>1248.1943749999955</v>
      </c>
      <c r="JD30">
        <f t="shared" si="4"/>
        <v>140.32145969604571</v>
      </c>
      <c r="JE30">
        <f t="shared" si="5"/>
        <v>130.52854030395432</v>
      </c>
      <c r="JG30">
        <f t="shared" si="6"/>
        <v>3.4387737557276754E-2</v>
      </c>
      <c r="JH30">
        <f t="shared" si="7"/>
        <v>0.49715068493150688</v>
      </c>
      <c r="JI30">
        <f t="shared" si="11"/>
        <v>0.51076065756116051</v>
      </c>
      <c r="JJ30">
        <f t="shared" si="12"/>
        <v>0.48354071230185319</v>
      </c>
      <c r="JK30">
        <f t="shared" si="8"/>
        <v>0.37102739726027401</v>
      </c>
      <c r="JL30">
        <f t="shared" si="9"/>
        <v>0.38444235533163207</v>
      </c>
      <c r="JM30">
        <f t="shared" si="10"/>
        <v>0.35761243918891594</v>
      </c>
    </row>
    <row r="31" spans="1:273" x14ac:dyDescent="0.25">
      <c r="A31">
        <v>700</v>
      </c>
      <c r="B31">
        <v>69900</v>
      </c>
      <c r="C31">
        <v>4886010000</v>
      </c>
      <c r="K31">
        <v>700</v>
      </c>
      <c r="L31">
        <v>490000</v>
      </c>
      <c r="M31">
        <v>0</v>
      </c>
      <c r="N31">
        <v>0</v>
      </c>
      <c r="R31">
        <v>0</v>
      </c>
      <c r="S31">
        <v>8716.3349999999991</v>
      </c>
      <c r="T31">
        <v>12.253722928572483</v>
      </c>
      <c r="U31" s="3">
        <v>5.0636574074074073E-5</v>
      </c>
      <c r="V31" s="1"/>
      <c r="W31" s="1">
        <v>10459.725</v>
      </c>
      <c r="X31" s="1">
        <v>14700.684999999999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</v>
      </c>
      <c r="AI31" s="1">
        <v>1</v>
      </c>
      <c r="AJ31" s="1">
        <v>1.01</v>
      </c>
      <c r="AK31" s="1">
        <v>1.03</v>
      </c>
      <c r="AL31" s="1">
        <v>1.04</v>
      </c>
      <c r="AM31" s="1">
        <v>1.1200000000000001</v>
      </c>
      <c r="AN31" s="1">
        <v>1.05</v>
      </c>
      <c r="AO31" s="1">
        <v>1.1499999999999999</v>
      </c>
      <c r="AP31" s="1">
        <v>1.075</v>
      </c>
      <c r="AQ31" s="1">
        <v>1.2250000000000001</v>
      </c>
      <c r="AR31" s="1">
        <v>1.095</v>
      </c>
      <c r="AS31" s="1">
        <v>1.2949999999999999</v>
      </c>
      <c r="AT31" s="1">
        <v>1.115</v>
      </c>
      <c r="AU31" s="1">
        <v>1.365</v>
      </c>
      <c r="AV31" s="1">
        <v>1.165</v>
      </c>
      <c r="AW31" s="1">
        <v>1.5349999999999999</v>
      </c>
      <c r="AX31" s="1">
        <v>1.2</v>
      </c>
      <c r="AY31" s="1">
        <v>1.64</v>
      </c>
      <c r="AZ31" s="1">
        <v>1.2350000000000001</v>
      </c>
      <c r="BA31" s="1">
        <v>1.7549999999999999</v>
      </c>
      <c r="BB31" s="1">
        <v>1.3049999999999999</v>
      </c>
      <c r="BC31" s="1">
        <v>2.0950000000000002</v>
      </c>
      <c r="BD31" s="1">
        <v>1.365</v>
      </c>
      <c r="BE31" s="1">
        <v>2.375</v>
      </c>
      <c r="BF31" s="1">
        <v>1.5149999999999999</v>
      </c>
      <c r="BG31" s="1">
        <v>3.105</v>
      </c>
      <c r="BH31" s="1">
        <v>1.66</v>
      </c>
      <c r="BI31" s="1">
        <v>4.01</v>
      </c>
      <c r="BJ31" s="1">
        <v>1.82</v>
      </c>
      <c r="BK31" s="1">
        <v>4.8600000000000003</v>
      </c>
      <c r="BL31" s="1">
        <v>2.1549999999999998</v>
      </c>
      <c r="BM31">
        <v>7.2350000000000003</v>
      </c>
      <c r="BN31">
        <v>2.4649999999999999</v>
      </c>
      <c r="BO31">
        <v>9.9749999999999996</v>
      </c>
      <c r="BP31">
        <v>2.9249999999999998</v>
      </c>
      <c r="BQ31">
        <v>14.795</v>
      </c>
      <c r="BR31">
        <v>3.5150000000000001</v>
      </c>
      <c r="BS31">
        <v>22.055</v>
      </c>
      <c r="BT31">
        <v>4.4050000000000002</v>
      </c>
      <c r="BU31">
        <v>31.625</v>
      </c>
      <c r="BV31">
        <v>6.75</v>
      </c>
      <c r="BW31">
        <v>82.5</v>
      </c>
      <c r="BX31">
        <v>11.94</v>
      </c>
      <c r="BY31">
        <v>251.46</v>
      </c>
      <c r="BZ31">
        <v>226.39195979899498</v>
      </c>
      <c r="CA31">
        <v>66774.904522613069</v>
      </c>
      <c r="CB31">
        <v>324</v>
      </c>
      <c r="CC31">
        <v>124013.10091743119</v>
      </c>
      <c r="CH31">
        <v>1.56</v>
      </c>
      <c r="CI31">
        <v>3.62</v>
      </c>
      <c r="CJ31">
        <v>17.855</v>
      </c>
      <c r="CK31">
        <v>639.375</v>
      </c>
      <c r="CL31">
        <v>28.024999999999999</v>
      </c>
      <c r="CM31">
        <v>1575.0650000000001</v>
      </c>
      <c r="CN31">
        <v>30.78</v>
      </c>
      <c r="CO31">
        <v>1902.7</v>
      </c>
      <c r="CP31">
        <v>34.72</v>
      </c>
      <c r="CQ31">
        <v>2534.02</v>
      </c>
      <c r="CR31">
        <v>38.085000000000001</v>
      </c>
      <c r="CS31">
        <v>3091.4650000000001</v>
      </c>
      <c r="CT31">
        <v>41.53</v>
      </c>
      <c r="CU31">
        <v>3593.55</v>
      </c>
      <c r="CV31">
        <v>47.46</v>
      </c>
      <c r="CW31">
        <v>4642.01</v>
      </c>
      <c r="CX31">
        <v>52.65</v>
      </c>
      <c r="CY31">
        <v>5386.86</v>
      </c>
      <c r="CZ31">
        <v>58.465000000000003</v>
      </c>
      <c r="DA31">
        <v>6477.6149999999998</v>
      </c>
      <c r="DB31">
        <v>68.16</v>
      </c>
      <c r="DC31">
        <v>9630.8700000000008</v>
      </c>
      <c r="DD31">
        <v>76.03</v>
      </c>
      <c r="DE31">
        <v>11671.35</v>
      </c>
      <c r="DF31">
        <v>94.375</v>
      </c>
      <c r="DG31">
        <v>17889.994999999999</v>
      </c>
      <c r="DH31">
        <v>110.41500000000001</v>
      </c>
      <c r="DI31">
        <v>25582.544999999998</v>
      </c>
      <c r="DJ31">
        <v>128.19499999999999</v>
      </c>
      <c r="DK31">
        <v>32813.455000000002</v>
      </c>
      <c r="DL31">
        <v>160.66999999999999</v>
      </c>
      <c r="DM31">
        <v>52258.17</v>
      </c>
      <c r="DN31">
        <v>191.38499999999999</v>
      </c>
      <c r="DO31">
        <v>75427.554999999993</v>
      </c>
      <c r="DP31">
        <v>236.79</v>
      </c>
      <c r="DQ31">
        <v>118225.19</v>
      </c>
      <c r="DR31">
        <v>296.72500000000002</v>
      </c>
      <c r="DS31">
        <v>185288.35500000001</v>
      </c>
      <c r="DT31">
        <v>386.35</v>
      </c>
      <c r="DU31">
        <v>272178.63</v>
      </c>
      <c r="DV31">
        <v>622.625</v>
      </c>
      <c r="DW31">
        <v>757211.38500000001</v>
      </c>
      <c r="DX31">
        <v>1144.32</v>
      </c>
      <c r="DY31">
        <v>2398144.92</v>
      </c>
      <c r="DZ31">
        <v>22587.381909547737</v>
      </c>
      <c r="EA31">
        <v>665444755.30150759</v>
      </c>
      <c r="EB31">
        <v>32351.559633027522</v>
      </c>
      <c r="EC31">
        <v>1237046769.3944955</v>
      </c>
      <c r="EH31">
        <v>-11.247268990210944</v>
      </c>
      <c r="EI31">
        <v>57.029076777662397</v>
      </c>
      <c r="EJ31">
        <v>68.478430162690088</v>
      </c>
      <c r="EK31">
        <v>70.287448697828808</v>
      </c>
      <c r="EL31">
        <v>72.287833208557743</v>
      </c>
      <c r="EM31">
        <v>73.947312000582329</v>
      </c>
      <c r="EN31">
        <v>75.346738372715578</v>
      </c>
      <c r="EO31">
        <v>77.635017809189421</v>
      </c>
      <c r="EP31">
        <v>79.737305759002041</v>
      </c>
      <c r="EQ31">
        <v>81.627484534732162</v>
      </c>
      <c r="ER31">
        <v>83.754195592866822</v>
      </c>
      <c r="ES31">
        <v>85.435435574569752</v>
      </c>
      <c r="ET31">
        <v>88.626553296508888</v>
      </c>
      <c r="EU31">
        <v>90.775776512142926</v>
      </c>
      <c r="EV31">
        <v>92.668274385052769</v>
      </c>
      <c r="EW31">
        <v>94.770376953242533</v>
      </c>
      <c r="EX31">
        <v>96.789924288587429</v>
      </c>
      <c r="EY31">
        <v>98.472550868130909</v>
      </c>
      <c r="EZ31">
        <v>100.06581775080107</v>
      </c>
      <c r="FA31">
        <v>101.78433664300039</v>
      </c>
      <c r="FB31">
        <v>103.58507632538296</v>
      </c>
      <c r="FC31">
        <v>105.16517050237566</v>
      </c>
      <c r="FD31">
        <v>106.74964254086819</v>
      </c>
      <c r="FE31">
        <v>106.76386084367789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199</v>
      </c>
      <c r="GD31">
        <v>109</v>
      </c>
      <c r="GF31">
        <v>914417.18500000006</v>
      </c>
      <c r="GG31">
        <v>293890.78999999998</v>
      </c>
      <c r="GH31">
        <v>211810.185</v>
      </c>
      <c r="GI31">
        <v>196485.93</v>
      </c>
      <c r="GJ31">
        <v>181927.535</v>
      </c>
      <c r="GK31">
        <v>167921.01500000001</v>
      </c>
      <c r="GL31">
        <v>154469.70499999999</v>
      </c>
      <c r="GM31">
        <v>141186.02499999999</v>
      </c>
      <c r="GN31">
        <v>128234.005</v>
      </c>
      <c r="GO31">
        <v>115644.61500000001</v>
      </c>
      <c r="GP31">
        <v>103553.97500000001</v>
      </c>
      <c r="GQ31">
        <v>91532.815000000002</v>
      </c>
      <c r="GR31">
        <v>79971.044999999998</v>
      </c>
      <c r="GS31">
        <v>68794.78</v>
      </c>
      <c r="GT31">
        <v>57974.065000000002</v>
      </c>
      <c r="GU31">
        <v>47359.614999999998</v>
      </c>
      <c r="GV31">
        <v>37928.47</v>
      </c>
      <c r="GW31">
        <v>31102.465</v>
      </c>
      <c r="GX31">
        <v>24497.025000000001</v>
      </c>
      <c r="GY31">
        <v>18165.674999999999</v>
      </c>
      <c r="GZ31">
        <v>12026.2</v>
      </c>
      <c r="HA31">
        <v>5942.1049999999996</v>
      </c>
      <c r="HB31">
        <v>58.643216080402013</v>
      </c>
      <c r="HC31">
        <v>15.504587155963304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259</v>
      </c>
      <c r="HS31">
        <v>4.4651887450000007</v>
      </c>
      <c r="HT31">
        <v>19.950683941202534</v>
      </c>
      <c r="HV31">
        <v>0.39217830499999984</v>
      </c>
      <c r="HW31">
        <v>0.77755919543735108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R31">
        <v>365</v>
      </c>
      <c r="IS31">
        <v>1960001</v>
      </c>
      <c r="IT31">
        <v>188.435</v>
      </c>
      <c r="IU31">
        <v>36310.974999999999</v>
      </c>
      <c r="IV31">
        <v>69900</v>
      </c>
      <c r="IW31">
        <v>142.79499999999999</v>
      </c>
      <c r="IX31">
        <v>21167.154999999999</v>
      </c>
      <c r="IZ31">
        <f t="shared" si="0"/>
        <v>803.22577499999898</v>
      </c>
      <c r="JA31">
        <f t="shared" si="1"/>
        <v>192.36289519796546</v>
      </c>
      <c r="JB31">
        <f t="shared" si="2"/>
        <v>184.50710480203455</v>
      </c>
      <c r="JC31">
        <f t="shared" si="3"/>
        <v>776.74297500000102</v>
      </c>
      <c r="JD31">
        <f t="shared" si="4"/>
        <v>146.65760003932584</v>
      </c>
      <c r="JE31">
        <f t="shared" si="5"/>
        <v>138.93239996067413</v>
      </c>
      <c r="JG31">
        <f t="shared" si="6"/>
        <v>3.5663247110588207E-2</v>
      </c>
      <c r="JH31">
        <f t="shared" si="7"/>
        <v>0.51626027397260277</v>
      </c>
      <c r="JI31">
        <f t="shared" si="11"/>
        <v>0.52702163067935737</v>
      </c>
      <c r="JJ31">
        <f t="shared" si="12"/>
        <v>0.50549891726584806</v>
      </c>
      <c r="JK31">
        <f t="shared" si="8"/>
        <v>0.39121917808219175</v>
      </c>
      <c r="JL31">
        <f t="shared" si="9"/>
        <v>0.40180164394335849</v>
      </c>
      <c r="JM31">
        <f t="shared" si="10"/>
        <v>0.38063671222102502</v>
      </c>
    </row>
    <row r="32" spans="1:273" x14ac:dyDescent="0.25">
      <c r="A32">
        <v>725</v>
      </c>
      <c r="B32">
        <v>72400</v>
      </c>
      <c r="C32">
        <v>5241760000</v>
      </c>
      <c r="K32">
        <v>725</v>
      </c>
      <c r="L32">
        <v>525625</v>
      </c>
      <c r="M32">
        <v>0</v>
      </c>
      <c r="N32">
        <v>0</v>
      </c>
      <c r="R32">
        <v>0</v>
      </c>
      <c r="S32">
        <v>9296.2950000000001</v>
      </c>
      <c r="T32">
        <v>13.010291379311004</v>
      </c>
      <c r="U32" s="3">
        <v>5.3240740740740737E-5</v>
      </c>
      <c r="V32" s="1"/>
      <c r="W32" s="1">
        <v>11183.3</v>
      </c>
      <c r="X32" s="1">
        <v>15776.57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</v>
      </c>
      <c r="AI32" s="1">
        <v>1</v>
      </c>
      <c r="AJ32" s="1">
        <v>1</v>
      </c>
      <c r="AK32" s="1">
        <v>1</v>
      </c>
      <c r="AL32" s="1">
        <v>1.04</v>
      </c>
      <c r="AM32" s="1">
        <v>1.1200000000000001</v>
      </c>
      <c r="AN32" s="1">
        <v>1.0549999999999999</v>
      </c>
      <c r="AO32" s="1">
        <v>1.165</v>
      </c>
      <c r="AP32" s="1">
        <v>1.07</v>
      </c>
      <c r="AQ32" s="1">
        <v>1.21</v>
      </c>
      <c r="AR32" s="1">
        <v>1.0900000000000001</v>
      </c>
      <c r="AS32" s="1">
        <v>1.27</v>
      </c>
      <c r="AT32" s="1">
        <v>1.17</v>
      </c>
      <c r="AU32" s="1">
        <v>1.58</v>
      </c>
      <c r="AV32" s="1">
        <v>1.19</v>
      </c>
      <c r="AW32" s="1">
        <v>1.65</v>
      </c>
      <c r="AX32" s="1">
        <v>1.2450000000000001</v>
      </c>
      <c r="AY32" s="1">
        <v>1.875</v>
      </c>
      <c r="AZ32" s="1">
        <v>1.2749999999999999</v>
      </c>
      <c r="BA32" s="1">
        <v>1.9950000000000001</v>
      </c>
      <c r="BB32" s="1">
        <v>1.31</v>
      </c>
      <c r="BC32" s="1">
        <v>2.17</v>
      </c>
      <c r="BD32" s="1">
        <v>1.37</v>
      </c>
      <c r="BE32" s="1">
        <v>2.44</v>
      </c>
      <c r="BF32" s="1">
        <v>1.48</v>
      </c>
      <c r="BG32" s="1">
        <v>3.04</v>
      </c>
      <c r="BH32" s="1">
        <v>1.595</v>
      </c>
      <c r="BI32" s="1">
        <v>3.5649999999999999</v>
      </c>
      <c r="BJ32" s="1">
        <v>1.8049999999999999</v>
      </c>
      <c r="BK32" s="1">
        <v>4.7249999999999996</v>
      </c>
      <c r="BL32" s="1">
        <v>2.0150000000000001</v>
      </c>
      <c r="BM32">
        <v>6.165</v>
      </c>
      <c r="BN32">
        <v>2.4900000000000002</v>
      </c>
      <c r="BO32">
        <v>10.18</v>
      </c>
      <c r="BP32">
        <v>2.9849999999999999</v>
      </c>
      <c r="BQ32">
        <v>14.605</v>
      </c>
      <c r="BR32">
        <v>3.68</v>
      </c>
      <c r="BS32">
        <v>22.92</v>
      </c>
      <c r="BT32">
        <v>4.7699999999999996</v>
      </c>
      <c r="BU32">
        <v>43.07</v>
      </c>
      <c r="BV32">
        <v>6.2649999999999997</v>
      </c>
      <c r="BW32">
        <v>70.545000000000002</v>
      </c>
      <c r="BX32">
        <v>11.42</v>
      </c>
      <c r="BY32">
        <v>258.11</v>
      </c>
      <c r="BZ32">
        <v>208.30150753768845</v>
      </c>
      <c r="CA32">
        <v>55675.507537688442</v>
      </c>
      <c r="CB32">
        <v>298.68224299065423</v>
      </c>
      <c r="CC32">
        <v>106316.06542056074</v>
      </c>
      <c r="CH32">
        <v>1.47</v>
      </c>
      <c r="CI32">
        <v>2.8</v>
      </c>
      <c r="CJ32">
        <v>18.535</v>
      </c>
      <c r="CK32">
        <v>654.505</v>
      </c>
      <c r="CL32">
        <v>29.824999999999999</v>
      </c>
      <c r="CM32">
        <v>1952.085</v>
      </c>
      <c r="CN32">
        <v>33.704999999999998</v>
      </c>
      <c r="CO32">
        <v>2425.7449999999999</v>
      </c>
      <c r="CP32">
        <v>37.255000000000003</v>
      </c>
      <c r="CQ32">
        <v>2928.915</v>
      </c>
      <c r="CR32">
        <v>41.695</v>
      </c>
      <c r="CS32">
        <v>3615.1950000000002</v>
      </c>
      <c r="CT32">
        <v>51.005000000000003</v>
      </c>
      <c r="CU32">
        <v>5776.165</v>
      </c>
      <c r="CV32">
        <v>54.6</v>
      </c>
      <c r="CW32">
        <v>6405.72</v>
      </c>
      <c r="CX32">
        <v>62.49</v>
      </c>
      <c r="CY32">
        <v>8059.67</v>
      </c>
      <c r="CZ32">
        <v>67.709999999999994</v>
      </c>
      <c r="DA32">
        <v>9115.41</v>
      </c>
      <c r="DB32">
        <v>71.5</v>
      </c>
      <c r="DC32">
        <v>10433.39</v>
      </c>
      <c r="DD32">
        <v>77.965000000000003</v>
      </c>
      <c r="DE32">
        <v>12515.275</v>
      </c>
      <c r="DF32">
        <v>89.174999999999997</v>
      </c>
      <c r="DG32">
        <v>16955.544999999998</v>
      </c>
      <c r="DH32">
        <v>100.94499999999999</v>
      </c>
      <c r="DI32">
        <v>20932.355</v>
      </c>
      <c r="DJ32">
        <v>123.245</v>
      </c>
      <c r="DK32">
        <v>30420.294999999998</v>
      </c>
      <c r="DL32">
        <v>144.66</v>
      </c>
      <c r="DM32">
        <v>42253.04</v>
      </c>
      <c r="DN32">
        <v>194.25</v>
      </c>
      <c r="DO32">
        <v>77090.179999999993</v>
      </c>
      <c r="DP32">
        <v>243.42500000000001</v>
      </c>
      <c r="DQ32">
        <v>117238.745</v>
      </c>
      <c r="DR32">
        <v>311.82</v>
      </c>
      <c r="DS32">
        <v>190450.16</v>
      </c>
      <c r="DT32">
        <v>422.46</v>
      </c>
      <c r="DU32">
        <v>382345.13</v>
      </c>
      <c r="DV32">
        <v>574.90499999999997</v>
      </c>
      <c r="DW32">
        <v>644355.72499999998</v>
      </c>
      <c r="DX32">
        <v>1091.7349999999999</v>
      </c>
      <c r="DY32">
        <v>2474088.9750000001</v>
      </c>
      <c r="DZ32">
        <v>20782.055276381911</v>
      </c>
      <c r="EA32">
        <v>554741230.76884425</v>
      </c>
      <c r="EB32">
        <v>29821.355140186915</v>
      </c>
      <c r="EC32">
        <v>1060373769.5420561</v>
      </c>
      <c r="EH32">
        <v>-6.5168388255964453</v>
      </c>
      <c r="EI32">
        <v>56.439854762345803</v>
      </c>
      <c r="EJ32">
        <v>68.563387340838446</v>
      </c>
      <c r="EK32">
        <v>70.475396579776586</v>
      </c>
      <c r="EL32">
        <v>72.994178225907859</v>
      </c>
      <c r="EM32">
        <v>75.517053643229417</v>
      </c>
      <c r="EN32">
        <v>79.028833044472719</v>
      </c>
      <c r="EO32">
        <v>80.849450375941473</v>
      </c>
      <c r="EP32">
        <v>83.052427174205846</v>
      </c>
      <c r="EQ32">
        <v>85.281051384683309</v>
      </c>
      <c r="ER32">
        <v>86.63522198252906</v>
      </c>
      <c r="ES32">
        <v>87.841540722764478</v>
      </c>
      <c r="ET32">
        <v>89.645377160605747</v>
      </c>
      <c r="EU32">
        <v>91.308033670975249</v>
      </c>
      <c r="EV32">
        <v>93.718160082626056</v>
      </c>
      <c r="EW32">
        <v>95.123884806455919</v>
      </c>
      <c r="EX32">
        <v>97.43681460309017</v>
      </c>
      <c r="EY32">
        <v>99.204231216845699</v>
      </c>
      <c r="EZ32">
        <v>100.61056696712519</v>
      </c>
      <c r="FA32">
        <v>102.25033841166933</v>
      </c>
      <c r="FB32">
        <v>103.68858857793761</v>
      </c>
      <c r="FC32">
        <v>105.21912649960942</v>
      </c>
      <c r="FD32">
        <v>106.75088881522431</v>
      </c>
      <c r="FE32">
        <v>106.76386013161417</v>
      </c>
      <c r="FG32">
        <v>200</v>
      </c>
      <c r="FH32">
        <v>200</v>
      </c>
      <c r="FI32">
        <v>200</v>
      </c>
      <c r="FJ32">
        <v>200</v>
      </c>
      <c r="FK32">
        <v>200</v>
      </c>
      <c r="FL32">
        <v>200</v>
      </c>
      <c r="FM32">
        <v>200</v>
      </c>
      <c r="FN32">
        <v>200</v>
      </c>
      <c r="FO32">
        <v>200</v>
      </c>
      <c r="FP32">
        <v>200</v>
      </c>
      <c r="FQ32">
        <v>200</v>
      </c>
      <c r="FR32">
        <v>200</v>
      </c>
      <c r="FS32">
        <v>200</v>
      </c>
      <c r="FT32">
        <v>200</v>
      </c>
      <c r="FU32">
        <v>200</v>
      </c>
      <c r="FV32">
        <v>200</v>
      </c>
      <c r="FW32">
        <v>200</v>
      </c>
      <c r="FX32">
        <v>200</v>
      </c>
      <c r="FY32">
        <v>200</v>
      </c>
      <c r="FZ32">
        <v>200</v>
      </c>
      <c r="GA32">
        <v>200</v>
      </c>
      <c r="GB32">
        <v>200</v>
      </c>
      <c r="GC32">
        <v>199</v>
      </c>
      <c r="GD32">
        <v>107</v>
      </c>
      <c r="GF32">
        <v>980986.42500000005</v>
      </c>
      <c r="GG32">
        <v>315202.995</v>
      </c>
      <c r="GH32">
        <v>226891.15</v>
      </c>
      <c r="GI32">
        <v>210429.245</v>
      </c>
      <c r="GJ32">
        <v>194790.74</v>
      </c>
      <c r="GK32">
        <v>179746.29</v>
      </c>
      <c r="GL32">
        <v>165305.85500000001</v>
      </c>
      <c r="GM32">
        <v>151054.32</v>
      </c>
      <c r="GN32">
        <v>137163.785</v>
      </c>
      <c r="GO32">
        <v>123669.735</v>
      </c>
      <c r="GP32">
        <v>110713.84</v>
      </c>
      <c r="GQ32">
        <v>97838.399999999994</v>
      </c>
      <c r="GR32">
        <v>85457.884999999995</v>
      </c>
      <c r="GS32">
        <v>73492.434999999998</v>
      </c>
      <c r="GT32">
        <v>61910.61</v>
      </c>
      <c r="GU32">
        <v>50552.735000000001</v>
      </c>
      <c r="GV32">
        <v>40470.385000000002</v>
      </c>
      <c r="GW32">
        <v>33184.68</v>
      </c>
      <c r="GX32">
        <v>26135.244999999999</v>
      </c>
      <c r="GY32">
        <v>19379.060000000001</v>
      </c>
      <c r="GZ32">
        <v>12828.82</v>
      </c>
      <c r="HA32">
        <v>6338.7749999999996</v>
      </c>
      <c r="HB32">
        <v>62.577889447236181</v>
      </c>
      <c r="HC32">
        <v>16.803738317757009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260</v>
      </c>
      <c r="HS32">
        <v>4.6468155349999991</v>
      </c>
      <c r="HT32">
        <v>21.607044096930519</v>
      </c>
      <c r="HV32">
        <v>0</v>
      </c>
      <c r="HW32">
        <v>0.77755919543735108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R32">
        <v>365</v>
      </c>
      <c r="IS32">
        <v>1960001</v>
      </c>
      <c r="IT32">
        <v>191</v>
      </c>
      <c r="IU32">
        <v>37309.43</v>
      </c>
      <c r="IV32">
        <v>72400</v>
      </c>
      <c r="IW32">
        <v>144.69499999999999</v>
      </c>
      <c r="IX32">
        <v>21766.435000000001</v>
      </c>
      <c r="IZ32">
        <f t="shared" si="0"/>
        <v>828.43000000000029</v>
      </c>
      <c r="JA32">
        <f t="shared" si="1"/>
        <v>194.98904542967361</v>
      </c>
      <c r="JB32">
        <f t="shared" si="2"/>
        <v>187.01095457032639</v>
      </c>
      <c r="JC32">
        <f t="shared" si="3"/>
        <v>829.79197500000373</v>
      </c>
      <c r="JD32">
        <f t="shared" si="4"/>
        <v>148.68732316525103</v>
      </c>
      <c r="JE32">
        <f t="shared" si="5"/>
        <v>140.70267683474896</v>
      </c>
      <c r="JG32">
        <f t="shared" si="6"/>
        <v>3.6938756663899661E-2</v>
      </c>
      <c r="JH32">
        <f t="shared" si="7"/>
        <v>0.52328767123287667</v>
      </c>
      <c r="JI32">
        <f t="shared" si="11"/>
        <v>0.53421656282102359</v>
      </c>
      <c r="JJ32">
        <f t="shared" si="12"/>
        <v>0.51235877964472987</v>
      </c>
      <c r="JK32">
        <f t="shared" si="8"/>
        <v>0.39642465753424655</v>
      </c>
      <c r="JL32">
        <f t="shared" si="9"/>
        <v>0.40736252921986582</v>
      </c>
      <c r="JM32">
        <f t="shared" si="10"/>
        <v>0.38548678584862728</v>
      </c>
    </row>
    <row r="33" spans="1:273" x14ac:dyDescent="0.25">
      <c r="A33">
        <v>750</v>
      </c>
      <c r="B33">
        <v>74900</v>
      </c>
      <c r="C33">
        <v>5610010000</v>
      </c>
      <c r="K33">
        <v>750</v>
      </c>
      <c r="L33">
        <v>562500</v>
      </c>
      <c r="M33">
        <v>0</v>
      </c>
      <c r="N33">
        <v>0</v>
      </c>
      <c r="R33">
        <v>0</v>
      </c>
      <c r="S33">
        <v>9573.5400000000009</v>
      </c>
      <c r="T33">
        <v>12.827591266667467</v>
      </c>
      <c r="U33" s="3">
        <v>5.5752314814814812E-5</v>
      </c>
      <c r="V33" s="1"/>
      <c r="W33" s="1">
        <v>11490.28</v>
      </c>
      <c r="X33" s="1">
        <v>16142.02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</v>
      </c>
      <c r="AI33" s="1">
        <v>1</v>
      </c>
      <c r="AJ33" s="1">
        <v>1.0149999999999999</v>
      </c>
      <c r="AK33" s="1">
        <v>1.0449999999999999</v>
      </c>
      <c r="AL33" s="1">
        <v>1.0449999999999999</v>
      </c>
      <c r="AM33" s="1">
        <v>1.145</v>
      </c>
      <c r="AN33" s="1">
        <v>1.085</v>
      </c>
      <c r="AO33" s="1">
        <v>1.2949999999999999</v>
      </c>
      <c r="AP33" s="1">
        <v>1.085</v>
      </c>
      <c r="AQ33" s="1">
        <v>1.2949999999999999</v>
      </c>
      <c r="AR33" s="1">
        <v>1.105</v>
      </c>
      <c r="AS33" s="1">
        <v>1.355</v>
      </c>
      <c r="AT33" s="1">
        <v>1.135</v>
      </c>
      <c r="AU33" s="1">
        <v>1.4550000000000001</v>
      </c>
      <c r="AV33" s="1">
        <v>1.175</v>
      </c>
      <c r="AW33" s="1">
        <v>1.575</v>
      </c>
      <c r="AX33" s="1">
        <v>1.2250000000000001</v>
      </c>
      <c r="AY33" s="1">
        <v>1.7749999999999999</v>
      </c>
      <c r="AZ33" s="1">
        <v>1.31</v>
      </c>
      <c r="BA33" s="1">
        <v>2.06</v>
      </c>
      <c r="BB33" s="1">
        <v>1.38</v>
      </c>
      <c r="BC33" s="1">
        <v>2.31</v>
      </c>
      <c r="BD33" s="1">
        <v>1.5</v>
      </c>
      <c r="BE33" s="1">
        <v>3.05</v>
      </c>
      <c r="BF33" s="1">
        <v>1.575</v>
      </c>
      <c r="BG33" s="1">
        <v>3.3849999999999998</v>
      </c>
      <c r="BH33" s="1">
        <v>1.7350000000000001</v>
      </c>
      <c r="BI33" s="1">
        <v>4.1950000000000003</v>
      </c>
      <c r="BJ33" s="1">
        <v>1.9</v>
      </c>
      <c r="BK33" s="1">
        <v>5.46</v>
      </c>
      <c r="BL33" s="1">
        <v>2.2000000000000002</v>
      </c>
      <c r="BM33">
        <v>7.96</v>
      </c>
      <c r="BN33">
        <v>2.44</v>
      </c>
      <c r="BO33">
        <v>10.11</v>
      </c>
      <c r="BP33">
        <v>2.9449999999999998</v>
      </c>
      <c r="BQ33">
        <v>15.824999999999999</v>
      </c>
      <c r="BR33">
        <v>3.62</v>
      </c>
      <c r="BS33">
        <v>23.78</v>
      </c>
      <c r="BT33">
        <v>4.3949999999999996</v>
      </c>
      <c r="BU33">
        <v>34.164999999999999</v>
      </c>
      <c r="BV33">
        <v>5.9249999999999998</v>
      </c>
      <c r="BW33">
        <v>74.334999999999994</v>
      </c>
      <c r="BX33">
        <v>10.914999999999999</v>
      </c>
      <c r="BY33">
        <v>261.41500000000002</v>
      </c>
      <c r="BZ33">
        <v>218.05555555555554</v>
      </c>
      <c r="CA33">
        <v>64013.661616161618</v>
      </c>
      <c r="CB33">
        <v>310.40366972477062</v>
      </c>
      <c r="CC33">
        <v>117788.62385321101</v>
      </c>
      <c r="CH33">
        <v>1.43</v>
      </c>
      <c r="CI33">
        <v>2.5299999999999998</v>
      </c>
      <c r="CJ33">
        <v>20.085000000000001</v>
      </c>
      <c r="CK33">
        <v>832.22500000000002</v>
      </c>
      <c r="CL33">
        <v>31.925000000000001</v>
      </c>
      <c r="CM33">
        <v>2034.925</v>
      </c>
      <c r="CN33">
        <v>37.625</v>
      </c>
      <c r="CO33">
        <v>3133.9450000000002</v>
      </c>
      <c r="CP33">
        <v>39.664999999999999</v>
      </c>
      <c r="CQ33">
        <v>3301.875</v>
      </c>
      <c r="CR33">
        <v>43.74</v>
      </c>
      <c r="CS33">
        <v>3942.55</v>
      </c>
      <c r="CT33">
        <v>48.72</v>
      </c>
      <c r="CU33">
        <v>4763.51</v>
      </c>
      <c r="CV33">
        <v>53.664999999999999</v>
      </c>
      <c r="CW33">
        <v>5630.5349999999999</v>
      </c>
      <c r="CX33">
        <v>59.545000000000002</v>
      </c>
      <c r="CY33">
        <v>7226.7950000000001</v>
      </c>
      <c r="CZ33">
        <v>68.105000000000004</v>
      </c>
      <c r="DA33">
        <v>8915.5349999999999</v>
      </c>
      <c r="DB33">
        <v>76.465000000000003</v>
      </c>
      <c r="DC33">
        <v>10882.924999999999</v>
      </c>
      <c r="DD33">
        <v>90.9</v>
      </c>
      <c r="DE33">
        <v>17055.36</v>
      </c>
      <c r="DF33">
        <v>101.065</v>
      </c>
      <c r="DG33">
        <v>20222.314999999999</v>
      </c>
      <c r="DH33">
        <v>117.76</v>
      </c>
      <c r="DI33">
        <v>26586.62</v>
      </c>
      <c r="DJ33">
        <v>135.77000000000001</v>
      </c>
      <c r="DK33">
        <v>37317.599999999999</v>
      </c>
      <c r="DL33">
        <v>166.9</v>
      </c>
      <c r="DM33">
        <v>58385.99</v>
      </c>
      <c r="DN33">
        <v>191.95</v>
      </c>
      <c r="DO33">
        <v>77578.55</v>
      </c>
      <c r="DP33">
        <v>241.93</v>
      </c>
      <c r="DQ33">
        <v>130505.65</v>
      </c>
      <c r="DR33">
        <v>310.54500000000002</v>
      </c>
      <c r="DS33">
        <v>202592.91500000001</v>
      </c>
      <c r="DT33">
        <v>388.6</v>
      </c>
      <c r="DU33">
        <v>300763.40000000002</v>
      </c>
      <c r="DV33">
        <v>543.68499999999995</v>
      </c>
      <c r="DW33">
        <v>689033.18500000006</v>
      </c>
      <c r="DX33">
        <v>1042.06</v>
      </c>
      <c r="DY33">
        <v>2503272.1800000002</v>
      </c>
      <c r="DZ33">
        <v>21759.020202020201</v>
      </c>
      <c r="EA33">
        <v>638141078.77777779</v>
      </c>
      <c r="EB33">
        <v>30990.100917431191</v>
      </c>
      <c r="EC33">
        <v>1174690990.8715596</v>
      </c>
      <c r="EH33">
        <v>-10.208630494711329</v>
      </c>
      <c r="EI33">
        <v>55.973568271650585</v>
      </c>
      <c r="EJ33">
        <v>69.373492014836643</v>
      </c>
      <c r="EK33">
        <v>72.304692183265772</v>
      </c>
      <c r="EL33">
        <v>74.445839668423901</v>
      </c>
      <c r="EM33">
        <v>75.805016540083784</v>
      </c>
      <c r="EN33">
        <v>78.11899358503338</v>
      </c>
      <c r="EO33">
        <v>80.179599922021367</v>
      </c>
      <c r="EP33">
        <v>81.817275753753449</v>
      </c>
      <c r="EQ33">
        <v>84.009453966117732</v>
      </c>
      <c r="ER33">
        <v>85.972516768209331</v>
      </c>
      <c r="ES33">
        <v>87.964544860189633</v>
      </c>
      <c r="ET33">
        <v>89.717183668512831</v>
      </c>
      <c r="EU33">
        <v>91.461192504200312</v>
      </c>
      <c r="EV33">
        <v>93.592418180080173</v>
      </c>
      <c r="EW33">
        <v>96.150978303320059</v>
      </c>
      <c r="EX33">
        <v>97.71486274253779</v>
      </c>
      <c r="EY33">
        <v>99.657128828886471</v>
      </c>
      <c r="EZ33">
        <v>101.02480693305466</v>
      </c>
      <c r="FA33">
        <v>102.67097975144542</v>
      </c>
      <c r="FB33">
        <v>103.65030245906753</v>
      </c>
      <c r="FC33">
        <v>105.25733891170765</v>
      </c>
      <c r="FD33">
        <v>106.74967407123091</v>
      </c>
      <c r="FE33">
        <v>106.76386084367789</v>
      </c>
      <c r="FG33">
        <v>200</v>
      </c>
      <c r="FH33">
        <v>200</v>
      </c>
      <c r="FI33">
        <v>200</v>
      </c>
      <c r="FJ33">
        <v>200</v>
      </c>
      <c r="FK33">
        <v>200</v>
      </c>
      <c r="FL33">
        <v>200</v>
      </c>
      <c r="FM33">
        <v>200</v>
      </c>
      <c r="FN33">
        <v>200</v>
      </c>
      <c r="FO33">
        <v>200</v>
      </c>
      <c r="FP33">
        <v>200</v>
      </c>
      <c r="FQ33">
        <v>200</v>
      </c>
      <c r="FR33">
        <v>200</v>
      </c>
      <c r="FS33">
        <v>200</v>
      </c>
      <c r="FT33">
        <v>200</v>
      </c>
      <c r="FU33">
        <v>200</v>
      </c>
      <c r="FV33">
        <v>200</v>
      </c>
      <c r="FW33">
        <v>200</v>
      </c>
      <c r="FX33">
        <v>200</v>
      </c>
      <c r="FY33">
        <v>200</v>
      </c>
      <c r="FZ33">
        <v>200</v>
      </c>
      <c r="GA33">
        <v>200</v>
      </c>
      <c r="GB33">
        <v>200</v>
      </c>
      <c r="GC33">
        <v>198</v>
      </c>
      <c r="GD33">
        <v>109</v>
      </c>
      <c r="GF33">
        <v>1049714.345</v>
      </c>
      <c r="GG33">
        <v>336620.74</v>
      </c>
      <c r="GH33">
        <v>242024.215</v>
      </c>
      <c r="GI33">
        <v>224417.17499999999</v>
      </c>
      <c r="GJ33">
        <v>207695.79500000001</v>
      </c>
      <c r="GK33">
        <v>191604.92</v>
      </c>
      <c r="GL33">
        <v>176173.03</v>
      </c>
      <c r="GM33">
        <v>160949.14499999999</v>
      </c>
      <c r="GN33">
        <v>146117.67499999999</v>
      </c>
      <c r="GO33">
        <v>131715.98499999999</v>
      </c>
      <c r="GP33">
        <v>117889.18</v>
      </c>
      <c r="GQ33">
        <v>104156.16499999999</v>
      </c>
      <c r="GR33">
        <v>90952.84</v>
      </c>
      <c r="GS33">
        <v>78196.649999999994</v>
      </c>
      <c r="GT33">
        <v>65853.440000000002</v>
      </c>
      <c r="GU33">
        <v>53752.28</v>
      </c>
      <c r="GV33">
        <v>43017.98</v>
      </c>
      <c r="GW33">
        <v>35270.464999999997</v>
      </c>
      <c r="GX33">
        <v>27777.73</v>
      </c>
      <c r="GY33">
        <v>20595.830000000002</v>
      </c>
      <c r="GZ33">
        <v>13633.96</v>
      </c>
      <c r="HA33">
        <v>6735.84</v>
      </c>
      <c r="HB33">
        <v>66.651515151515156</v>
      </c>
      <c r="HC33">
        <v>17.495412844036696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263</v>
      </c>
      <c r="HS33">
        <v>4.7890368750000043</v>
      </c>
      <c r="HT33">
        <v>22.949181621131338</v>
      </c>
      <c r="HV33">
        <v>0.42082354999999994</v>
      </c>
      <c r="HW33">
        <v>0.95472397586083291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R33">
        <v>365</v>
      </c>
      <c r="IS33">
        <v>1960001</v>
      </c>
      <c r="IT33">
        <v>187.465</v>
      </c>
      <c r="IU33">
        <v>36374.464999999997</v>
      </c>
      <c r="IV33">
        <v>74900</v>
      </c>
      <c r="IW33">
        <v>142.05000000000001</v>
      </c>
      <c r="IX33">
        <v>21332.41</v>
      </c>
      <c r="IZ33">
        <f t="shared" si="0"/>
        <v>1231.3387749999965</v>
      </c>
      <c r="JA33">
        <f t="shared" si="1"/>
        <v>192.32828645981294</v>
      </c>
      <c r="JB33">
        <f t="shared" si="2"/>
        <v>182.60171354018706</v>
      </c>
      <c r="JC33">
        <f t="shared" si="3"/>
        <v>1154.2074999999968</v>
      </c>
      <c r="JD33">
        <f t="shared" si="4"/>
        <v>146.75850482212772</v>
      </c>
      <c r="JE33">
        <f t="shared" si="5"/>
        <v>137.3414951778723</v>
      </c>
      <c r="JG33">
        <f t="shared" si="6"/>
        <v>3.8214266217211114E-2</v>
      </c>
      <c r="JH33">
        <f t="shared" si="7"/>
        <v>0.51360273972602744</v>
      </c>
      <c r="JI33">
        <f t="shared" si="11"/>
        <v>0.52692681221866555</v>
      </c>
      <c r="JJ33">
        <f t="shared" si="12"/>
        <v>0.50027866723338921</v>
      </c>
      <c r="JK33">
        <f t="shared" si="8"/>
        <v>0.38917808219178085</v>
      </c>
      <c r="JL33">
        <f t="shared" si="9"/>
        <v>0.40207809540308964</v>
      </c>
      <c r="JM33">
        <f t="shared" si="10"/>
        <v>0.37627806898047206</v>
      </c>
    </row>
    <row r="34" spans="1:273" x14ac:dyDescent="0.25">
      <c r="A34">
        <v>775</v>
      </c>
      <c r="B34">
        <v>77400</v>
      </c>
      <c r="C34">
        <v>5990760000</v>
      </c>
      <c r="K34">
        <v>775</v>
      </c>
      <c r="L34">
        <v>600625</v>
      </c>
      <c r="M34">
        <v>0</v>
      </c>
      <c r="N34">
        <v>0</v>
      </c>
      <c r="R34">
        <v>0</v>
      </c>
      <c r="S34">
        <v>9983.4150000000009</v>
      </c>
      <c r="T34">
        <v>12.92169058064561</v>
      </c>
      <c r="U34" s="3">
        <v>5.6122685185185197E-5</v>
      </c>
      <c r="V34" s="1"/>
      <c r="W34" s="1">
        <v>11994.42</v>
      </c>
      <c r="X34" s="1">
        <v>16880.05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</v>
      </c>
      <c r="AI34" s="1">
        <v>1</v>
      </c>
      <c r="AJ34" s="1">
        <v>1.01</v>
      </c>
      <c r="AK34" s="1">
        <v>1.03</v>
      </c>
      <c r="AL34" s="1">
        <v>1.06</v>
      </c>
      <c r="AM34" s="1">
        <v>1.18</v>
      </c>
      <c r="AN34" s="1">
        <v>1.07</v>
      </c>
      <c r="AO34" s="1">
        <v>1.21</v>
      </c>
      <c r="AP34" s="1">
        <v>1.095</v>
      </c>
      <c r="AQ34" s="1">
        <v>1.2849999999999999</v>
      </c>
      <c r="AR34" s="1">
        <v>1.155</v>
      </c>
      <c r="AS34" s="1">
        <v>1.4750000000000001</v>
      </c>
      <c r="AT34" s="1">
        <v>1.19</v>
      </c>
      <c r="AU34" s="1">
        <v>1.6</v>
      </c>
      <c r="AV34" s="1">
        <v>1.24</v>
      </c>
      <c r="AW34" s="1">
        <v>1.76</v>
      </c>
      <c r="AX34" s="1">
        <v>1.3</v>
      </c>
      <c r="AY34" s="1">
        <v>1.98</v>
      </c>
      <c r="AZ34" s="1">
        <v>1.36</v>
      </c>
      <c r="BA34" s="1">
        <v>2.31</v>
      </c>
      <c r="BB34" s="1">
        <v>1.4450000000000001</v>
      </c>
      <c r="BC34" s="1">
        <v>2.665</v>
      </c>
      <c r="BD34" s="1">
        <v>1.56</v>
      </c>
      <c r="BE34" s="1">
        <v>3.27</v>
      </c>
      <c r="BF34" s="1">
        <v>1.67</v>
      </c>
      <c r="BG34" s="1">
        <v>4.08</v>
      </c>
      <c r="BH34" s="1">
        <v>1.88</v>
      </c>
      <c r="BI34" s="1">
        <v>5.38</v>
      </c>
      <c r="BJ34" s="1">
        <v>2.1150000000000002</v>
      </c>
      <c r="BK34" s="1">
        <v>7.0149999999999997</v>
      </c>
      <c r="BL34" s="1">
        <v>2.35</v>
      </c>
      <c r="BM34">
        <v>8.5500000000000007</v>
      </c>
      <c r="BN34">
        <v>2.625</v>
      </c>
      <c r="BO34">
        <v>10.535</v>
      </c>
      <c r="BP34">
        <v>3.13</v>
      </c>
      <c r="BQ34">
        <v>16.59</v>
      </c>
      <c r="BR34">
        <v>3.855</v>
      </c>
      <c r="BS34">
        <v>26.445</v>
      </c>
      <c r="BT34">
        <v>4.6100000000000003</v>
      </c>
      <c r="BU34">
        <v>38.619999999999997</v>
      </c>
      <c r="BV34">
        <v>6.88</v>
      </c>
      <c r="BW34">
        <v>91.06</v>
      </c>
      <c r="BX34">
        <v>12.79</v>
      </c>
      <c r="BY34">
        <v>331.08</v>
      </c>
      <c r="BZ34">
        <v>218.69849246231155</v>
      </c>
      <c r="CA34">
        <v>62496.185929648243</v>
      </c>
      <c r="CB34">
        <v>340.4818181818182</v>
      </c>
      <c r="CC34">
        <v>139167.08181818182</v>
      </c>
      <c r="CH34">
        <v>1.38</v>
      </c>
      <c r="CI34">
        <v>2.56</v>
      </c>
      <c r="CJ34">
        <v>20.82</v>
      </c>
      <c r="CK34">
        <v>890.74</v>
      </c>
      <c r="CL34">
        <v>34.06</v>
      </c>
      <c r="CM34">
        <v>2281.2800000000002</v>
      </c>
      <c r="CN34">
        <v>36.375</v>
      </c>
      <c r="CO34">
        <v>2614.1849999999999</v>
      </c>
      <c r="CP34">
        <v>40.475000000000001</v>
      </c>
      <c r="CQ34">
        <v>3116.7350000000001</v>
      </c>
      <c r="CR34">
        <v>47.88</v>
      </c>
      <c r="CS34">
        <v>4539.42</v>
      </c>
      <c r="CT34">
        <v>51.66</v>
      </c>
      <c r="CU34">
        <v>5275.43</v>
      </c>
      <c r="CV34">
        <v>56.87</v>
      </c>
      <c r="CW34">
        <v>6143.32</v>
      </c>
      <c r="CX34">
        <v>63.74</v>
      </c>
      <c r="CY34">
        <v>7590.12</v>
      </c>
      <c r="CZ34">
        <v>72.459999999999994</v>
      </c>
      <c r="DA34">
        <v>10780.09</v>
      </c>
      <c r="DB34">
        <v>81.77</v>
      </c>
      <c r="DC34">
        <v>13165.03</v>
      </c>
      <c r="DD34">
        <v>95.63</v>
      </c>
      <c r="DE34">
        <v>18564.939999999999</v>
      </c>
      <c r="DF34">
        <v>108.12</v>
      </c>
      <c r="DG34">
        <v>25088.67</v>
      </c>
      <c r="DH34">
        <v>130.41499999999999</v>
      </c>
      <c r="DI34">
        <v>35763.035000000003</v>
      </c>
      <c r="DJ34">
        <v>155.02500000000001</v>
      </c>
      <c r="DK34">
        <v>50153.245000000003</v>
      </c>
      <c r="DL34">
        <v>179.97</v>
      </c>
      <c r="DM34">
        <v>63506.68</v>
      </c>
      <c r="DN34">
        <v>207.97499999999999</v>
      </c>
      <c r="DO34">
        <v>80697.414999999994</v>
      </c>
      <c r="DP34">
        <v>258.46499999999997</v>
      </c>
      <c r="DQ34">
        <v>136615.995</v>
      </c>
      <c r="DR34">
        <v>331.78</v>
      </c>
      <c r="DS34">
        <v>228984.16</v>
      </c>
      <c r="DT34">
        <v>407.81</v>
      </c>
      <c r="DU34">
        <v>342771.96</v>
      </c>
      <c r="DV34">
        <v>634.84500000000003</v>
      </c>
      <c r="DW34">
        <v>842144.41500000004</v>
      </c>
      <c r="DX34">
        <v>1229.8900000000001</v>
      </c>
      <c r="DY34">
        <v>3201910.52</v>
      </c>
      <c r="DZ34">
        <v>21821.462311557789</v>
      </c>
      <c r="EA34">
        <v>622769854.95979905</v>
      </c>
      <c r="EB34">
        <v>33995.627272727274</v>
      </c>
      <c r="EC34">
        <v>1388082149.6818182</v>
      </c>
      <c r="EH34">
        <v>-11.889556654826288</v>
      </c>
      <c r="EI34">
        <v>57.127567358900905</v>
      </c>
      <c r="EJ34">
        <v>68.19491947260758</v>
      </c>
      <c r="EK34">
        <v>70.420477254749628</v>
      </c>
      <c r="EL34">
        <v>72.454971895496271</v>
      </c>
      <c r="EM34">
        <v>75.766052494608331</v>
      </c>
      <c r="EN34">
        <v>77.392341536400281</v>
      </c>
      <c r="EO34">
        <v>79.304466987223165</v>
      </c>
      <c r="EP34">
        <v>80.797021546383931</v>
      </c>
      <c r="EQ34">
        <v>82.610492956997163</v>
      </c>
      <c r="ER34">
        <v>85.298762374660086</v>
      </c>
      <c r="ES34">
        <v>86.973982003461444</v>
      </c>
      <c r="ET34">
        <v>88.901005588714895</v>
      </c>
      <c r="EU34">
        <v>90.842619777937472</v>
      </c>
      <c r="EV34">
        <v>93.080392484353382</v>
      </c>
      <c r="EW34">
        <v>95.381982087796658</v>
      </c>
      <c r="EX34">
        <v>97.299337313503784</v>
      </c>
      <c r="EY34">
        <v>99.01431166283281</v>
      </c>
      <c r="EZ34">
        <v>100.86036987989274</v>
      </c>
      <c r="FA34">
        <v>102.01101944849636</v>
      </c>
      <c r="FB34">
        <v>103.57508053758069</v>
      </c>
      <c r="FC34">
        <v>105.17906333741466</v>
      </c>
      <c r="FD34">
        <v>106.74995104003685</v>
      </c>
      <c r="FE34">
        <v>106.76384860697141</v>
      </c>
      <c r="FG34">
        <v>200</v>
      </c>
      <c r="FH34">
        <v>200</v>
      </c>
      <c r="FI34">
        <v>200</v>
      </c>
      <c r="FJ34">
        <v>200</v>
      </c>
      <c r="FK34">
        <v>200</v>
      </c>
      <c r="FL34">
        <v>200</v>
      </c>
      <c r="FM34">
        <v>200</v>
      </c>
      <c r="FN34">
        <v>200</v>
      </c>
      <c r="FO34">
        <v>200</v>
      </c>
      <c r="FP34">
        <v>200</v>
      </c>
      <c r="FQ34">
        <v>200</v>
      </c>
      <c r="FR34">
        <v>200</v>
      </c>
      <c r="FS34">
        <v>200</v>
      </c>
      <c r="FT34">
        <v>200</v>
      </c>
      <c r="FU34">
        <v>200</v>
      </c>
      <c r="FV34">
        <v>200</v>
      </c>
      <c r="FW34">
        <v>200</v>
      </c>
      <c r="FX34">
        <v>200</v>
      </c>
      <c r="FY34">
        <v>200</v>
      </c>
      <c r="FZ34">
        <v>200</v>
      </c>
      <c r="GA34">
        <v>200</v>
      </c>
      <c r="GB34">
        <v>200</v>
      </c>
      <c r="GC34">
        <v>199</v>
      </c>
      <c r="GD34">
        <v>110</v>
      </c>
      <c r="GF34">
        <v>1120767.49</v>
      </c>
      <c r="GG34">
        <v>358330.40500000003</v>
      </c>
      <c r="GH34">
        <v>257343.52499999999</v>
      </c>
      <c r="GI34">
        <v>238575.095</v>
      </c>
      <c r="GJ34">
        <v>220750.005</v>
      </c>
      <c r="GK34">
        <v>203596.495</v>
      </c>
      <c r="GL34">
        <v>187156.30499999999</v>
      </c>
      <c r="GM34">
        <v>170947.22</v>
      </c>
      <c r="GN34">
        <v>155162.01</v>
      </c>
      <c r="GO34">
        <v>139835.32</v>
      </c>
      <c r="GP34">
        <v>125128.855</v>
      </c>
      <c r="GQ34">
        <v>110529.19500000001</v>
      </c>
      <c r="GR34">
        <v>96493.065000000002</v>
      </c>
      <c r="GS34">
        <v>82939.214999999997</v>
      </c>
      <c r="GT34">
        <v>69825.38</v>
      </c>
      <c r="GU34">
        <v>56973.33</v>
      </c>
      <c r="GV34">
        <v>45580.9</v>
      </c>
      <c r="GW34">
        <v>37369.03</v>
      </c>
      <c r="GX34">
        <v>29427.54</v>
      </c>
      <c r="GY34">
        <v>21817.794999999998</v>
      </c>
      <c r="GZ34">
        <v>14441.24</v>
      </c>
      <c r="HA34">
        <v>7134.87</v>
      </c>
      <c r="HB34">
        <v>70.301507537688437</v>
      </c>
      <c r="HC34">
        <v>18.345454545454544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265</v>
      </c>
      <c r="HS34">
        <v>4.9353166150000014</v>
      </c>
      <c r="HT34">
        <v>24.371592603536534</v>
      </c>
      <c r="HV34">
        <v>0</v>
      </c>
      <c r="HW34">
        <v>0.95472397586083291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R34">
        <v>365</v>
      </c>
      <c r="IS34">
        <v>1960001</v>
      </c>
      <c r="IT34">
        <v>189.9</v>
      </c>
      <c r="IU34">
        <v>37247.08</v>
      </c>
      <c r="IV34">
        <v>77400</v>
      </c>
      <c r="IW34">
        <v>144.45500000000001</v>
      </c>
      <c r="IX34">
        <v>21966.134999999998</v>
      </c>
      <c r="IZ34">
        <f t="shared" si="0"/>
        <v>1185.0699999999997</v>
      </c>
      <c r="JA34">
        <f t="shared" si="1"/>
        <v>194.67104019685436</v>
      </c>
      <c r="JB34">
        <f t="shared" si="2"/>
        <v>185.12895980314565</v>
      </c>
      <c r="JC34">
        <f t="shared" si="3"/>
        <v>1098.8879749999942</v>
      </c>
      <c r="JD34">
        <f t="shared" si="4"/>
        <v>149.04928342876232</v>
      </c>
      <c r="JE34">
        <f t="shared" si="5"/>
        <v>139.8607165712377</v>
      </c>
      <c r="JG34">
        <f t="shared" si="6"/>
        <v>3.9489775770522567E-2</v>
      </c>
      <c r="JH34">
        <f t="shared" si="7"/>
        <v>0.52027397260273978</v>
      </c>
      <c r="JI34">
        <f t="shared" si="11"/>
        <v>0.53334531560782017</v>
      </c>
      <c r="JJ34">
        <f t="shared" si="12"/>
        <v>0.50720262959765927</v>
      </c>
      <c r="JK34">
        <f t="shared" si="8"/>
        <v>0.39576712328767127</v>
      </c>
      <c r="JL34">
        <f t="shared" si="9"/>
        <v>0.40835420117469129</v>
      </c>
      <c r="JM34">
        <f t="shared" si="10"/>
        <v>0.38318004540065126</v>
      </c>
    </row>
    <row r="35" spans="1:273" x14ac:dyDescent="0.25">
      <c r="A35">
        <v>800</v>
      </c>
      <c r="B35">
        <v>79900</v>
      </c>
      <c r="C35">
        <v>6384010000</v>
      </c>
      <c r="K35">
        <v>800</v>
      </c>
      <c r="L35">
        <v>640000</v>
      </c>
      <c r="M35">
        <v>0</v>
      </c>
      <c r="N35">
        <v>0</v>
      </c>
      <c r="R35">
        <v>0</v>
      </c>
      <c r="S35">
        <v>10359.495000000001</v>
      </c>
      <c r="T35">
        <v>13.110408937500246</v>
      </c>
      <c r="U35" s="3">
        <v>5.8888888888888889E-5</v>
      </c>
      <c r="V35" s="1"/>
      <c r="W35" s="1">
        <v>12445.165000000001</v>
      </c>
      <c r="X35" s="1">
        <v>17514.134999999998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</v>
      </c>
      <c r="AI35" s="1">
        <v>1</v>
      </c>
      <c r="AJ35" s="1">
        <v>1.01</v>
      </c>
      <c r="AK35" s="1">
        <v>1.03</v>
      </c>
      <c r="AL35" s="1">
        <v>1.0649999999999999</v>
      </c>
      <c r="AM35" s="1">
        <v>1.2350000000000001</v>
      </c>
      <c r="AN35" s="1">
        <v>1.08</v>
      </c>
      <c r="AO35" s="1">
        <v>1.28</v>
      </c>
      <c r="AP35" s="1">
        <v>1.0900000000000001</v>
      </c>
      <c r="AQ35" s="1">
        <v>1.32</v>
      </c>
      <c r="AR35" s="1">
        <v>1.1100000000000001</v>
      </c>
      <c r="AS35" s="1">
        <v>1.41</v>
      </c>
      <c r="AT35" s="1">
        <v>1.1399999999999999</v>
      </c>
      <c r="AU35" s="1">
        <v>1.51</v>
      </c>
      <c r="AV35" s="1">
        <v>1.1850000000000001</v>
      </c>
      <c r="AW35" s="1">
        <v>1.665</v>
      </c>
      <c r="AX35" s="1">
        <v>1.22</v>
      </c>
      <c r="AY35" s="1">
        <v>1.77</v>
      </c>
      <c r="AZ35" s="1">
        <v>1.29</v>
      </c>
      <c r="BA35" s="1">
        <v>2.15</v>
      </c>
      <c r="BB35" s="1">
        <v>1.36</v>
      </c>
      <c r="BC35" s="1">
        <v>2.44</v>
      </c>
      <c r="BD35" s="1">
        <v>1.47</v>
      </c>
      <c r="BE35" s="1">
        <v>2.85</v>
      </c>
      <c r="BF35" s="1">
        <v>1.53</v>
      </c>
      <c r="BG35" s="1">
        <v>3.13</v>
      </c>
      <c r="BH35" s="1">
        <v>1.655</v>
      </c>
      <c r="BI35" s="1">
        <v>3.7650000000000001</v>
      </c>
      <c r="BJ35" s="1">
        <v>1.85</v>
      </c>
      <c r="BK35" s="1">
        <v>5.31</v>
      </c>
      <c r="BL35" s="1">
        <v>2.15</v>
      </c>
      <c r="BM35">
        <v>7.17</v>
      </c>
      <c r="BN35">
        <v>2.4649999999999999</v>
      </c>
      <c r="BO35">
        <v>9.4649999999999999</v>
      </c>
      <c r="BP35">
        <v>2.9</v>
      </c>
      <c r="BQ35">
        <v>13.43</v>
      </c>
      <c r="BR35">
        <v>3.37</v>
      </c>
      <c r="BS35">
        <v>17.64</v>
      </c>
      <c r="BT35">
        <v>4.43</v>
      </c>
      <c r="BU35">
        <v>33.659999999999997</v>
      </c>
      <c r="BV35">
        <v>6.45</v>
      </c>
      <c r="BW35">
        <v>91.74</v>
      </c>
      <c r="BX35">
        <v>12.74</v>
      </c>
      <c r="BY35">
        <v>438.96</v>
      </c>
      <c r="BZ35">
        <v>208.38888888888889</v>
      </c>
      <c r="CA35">
        <v>58252.156565656565</v>
      </c>
      <c r="CB35">
        <v>335.69369369369372</v>
      </c>
      <c r="CC35">
        <v>139801.6936936937</v>
      </c>
      <c r="CH35">
        <v>1.4450000000000001</v>
      </c>
      <c r="CI35">
        <v>2.7949999999999999</v>
      </c>
      <c r="CJ35">
        <v>21.785</v>
      </c>
      <c r="CK35">
        <v>954.88499999999999</v>
      </c>
      <c r="CL35">
        <v>37.6</v>
      </c>
      <c r="CM35">
        <v>2982.49</v>
      </c>
      <c r="CN35">
        <v>40.744999999999997</v>
      </c>
      <c r="CO35">
        <v>3474.625</v>
      </c>
      <c r="CP35">
        <v>44.5</v>
      </c>
      <c r="CQ35">
        <v>4035.88</v>
      </c>
      <c r="CR35">
        <v>48.814999999999998</v>
      </c>
      <c r="CS35">
        <v>4967.6750000000002</v>
      </c>
      <c r="CT35">
        <v>52.58</v>
      </c>
      <c r="CU35">
        <v>5655.3</v>
      </c>
      <c r="CV35">
        <v>58.435000000000002</v>
      </c>
      <c r="CW35">
        <v>6587.585</v>
      </c>
      <c r="CX35">
        <v>62.56</v>
      </c>
      <c r="CY35">
        <v>7318.29</v>
      </c>
      <c r="CZ35">
        <v>71.58</v>
      </c>
      <c r="DA35">
        <v>10772.81</v>
      </c>
      <c r="DB35">
        <v>80.25</v>
      </c>
      <c r="DC35">
        <v>13259.22</v>
      </c>
      <c r="DD35">
        <v>89.72</v>
      </c>
      <c r="DE35">
        <v>15827.41</v>
      </c>
      <c r="DF35">
        <v>97.075000000000003</v>
      </c>
      <c r="DG35">
        <v>17811.695</v>
      </c>
      <c r="DH35">
        <v>110.465</v>
      </c>
      <c r="DI35">
        <v>22996.125</v>
      </c>
      <c r="DJ35">
        <v>131.48500000000001</v>
      </c>
      <c r="DK35">
        <v>36370.584999999999</v>
      </c>
      <c r="DL35">
        <v>163.625</v>
      </c>
      <c r="DM35">
        <v>52851.735000000001</v>
      </c>
      <c r="DN35">
        <v>195.22</v>
      </c>
      <c r="DO35">
        <v>72023.509999999995</v>
      </c>
      <c r="DP35">
        <v>238.64</v>
      </c>
      <c r="DQ35">
        <v>107641.54</v>
      </c>
      <c r="DR35">
        <v>286.65499999999997</v>
      </c>
      <c r="DS35">
        <v>145567.57500000001</v>
      </c>
      <c r="DT35">
        <v>393.95499999999998</v>
      </c>
      <c r="DU35">
        <v>294480.16499999998</v>
      </c>
      <c r="DV35">
        <v>594.38</v>
      </c>
      <c r="DW35">
        <v>855300.67</v>
      </c>
      <c r="DX35">
        <v>1224.0050000000001</v>
      </c>
      <c r="DY35">
        <v>4268428.5949999997</v>
      </c>
      <c r="DZ35">
        <v>20787.035353535353</v>
      </c>
      <c r="EA35">
        <v>580363455.37878788</v>
      </c>
      <c r="EB35">
        <v>33522.891891891893</v>
      </c>
      <c r="EC35">
        <v>1394866187.7927928</v>
      </c>
      <c r="EH35">
        <v>-10.371742881194766</v>
      </c>
      <c r="EI35">
        <v>55.481898864504295</v>
      </c>
      <c r="EJ35">
        <v>68.103620463552204</v>
      </c>
      <c r="EK35">
        <v>69.96416194423071</v>
      </c>
      <c r="EL35">
        <v>73.344616643061002</v>
      </c>
      <c r="EM35">
        <v>75.541886235286768</v>
      </c>
      <c r="EN35">
        <v>77.626473915651445</v>
      </c>
      <c r="EO35">
        <v>79.588652272798541</v>
      </c>
      <c r="EP35">
        <v>81.552295010553081</v>
      </c>
      <c r="EQ35">
        <v>84.047198561829887</v>
      </c>
      <c r="ER35">
        <v>85.919681500182264</v>
      </c>
      <c r="ES35">
        <v>88.065011690643061</v>
      </c>
      <c r="ET35">
        <v>89.770091605487906</v>
      </c>
      <c r="EU35">
        <v>91.301674526195455</v>
      </c>
      <c r="EV35">
        <v>93.364321223434615</v>
      </c>
      <c r="EW35">
        <v>95.293515108448076</v>
      </c>
      <c r="EX35">
        <v>97.008533994155115</v>
      </c>
      <c r="EY35">
        <v>99.078566376987908</v>
      </c>
      <c r="EZ35">
        <v>100.43086694919428</v>
      </c>
      <c r="FA35">
        <v>102.06615853718462</v>
      </c>
      <c r="FB35">
        <v>103.63380389786576</v>
      </c>
      <c r="FC35">
        <v>105.22134180442362</v>
      </c>
      <c r="FD35">
        <v>106.74998033877512</v>
      </c>
      <c r="FE35">
        <v>106.76385529524772</v>
      </c>
      <c r="FG35">
        <v>200</v>
      </c>
      <c r="FH35">
        <v>200</v>
      </c>
      <c r="FI35">
        <v>200</v>
      </c>
      <c r="FJ35">
        <v>200</v>
      </c>
      <c r="FK35">
        <v>200</v>
      </c>
      <c r="FL35">
        <v>200</v>
      </c>
      <c r="FM35">
        <v>200</v>
      </c>
      <c r="FN35">
        <v>200</v>
      </c>
      <c r="FO35">
        <v>200</v>
      </c>
      <c r="FP35">
        <v>200</v>
      </c>
      <c r="FQ35">
        <v>200</v>
      </c>
      <c r="FR35">
        <v>200</v>
      </c>
      <c r="FS35">
        <v>200</v>
      </c>
      <c r="FT35">
        <v>200</v>
      </c>
      <c r="FU35">
        <v>200</v>
      </c>
      <c r="FV35">
        <v>200</v>
      </c>
      <c r="FW35">
        <v>200</v>
      </c>
      <c r="FX35">
        <v>200</v>
      </c>
      <c r="FY35">
        <v>200</v>
      </c>
      <c r="FZ35">
        <v>200</v>
      </c>
      <c r="GA35">
        <v>200</v>
      </c>
      <c r="GB35">
        <v>200</v>
      </c>
      <c r="GC35">
        <v>198</v>
      </c>
      <c r="GD35">
        <v>111</v>
      </c>
      <c r="GF35">
        <v>1194023.06</v>
      </c>
      <c r="GG35">
        <v>380268.47499999998</v>
      </c>
      <c r="GH35">
        <v>272782.78999999998</v>
      </c>
      <c r="GI35">
        <v>252832.87</v>
      </c>
      <c r="GJ35">
        <v>233890.10500000001</v>
      </c>
      <c r="GK35">
        <v>215666.05499999999</v>
      </c>
      <c r="GL35">
        <v>198207.25</v>
      </c>
      <c r="GM35">
        <v>181003.29500000001</v>
      </c>
      <c r="GN35">
        <v>164255.16500000001</v>
      </c>
      <c r="GO35">
        <v>147999.965</v>
      </c>
      <c r="GP35">
        <v>132405.995</v>
      </c>
      <c r="GQ35">
        <v>116931.345</v>
      </c>
      <c r="GR35">
        <v>102058.315</v>
      </c>
      <c r="GS35">
        <v>87699.895000000004</v>
      </c>
      <c r="GT35">
        <v>73812.539999999994</v>
      </c>
      <c r="GU35">
        <v>60203.824999999997</v>
      </c>
      <c r="GV35">
        <v>48151.815000000002</v>
      </c>
      <c r="GW35">
        <v>39473.980000000003</v>
      </c>
      <c r="GX35">
        <v>31082.21</v>
      </c>
      <c r="GY35">
        <v>23040.83</v>
      </c>
      <c r="GZ35">
        <v>15248.3</v>
      </c>
      <c r="HA35">
        <v>7533.85</v>
      </c>
      <c r="HB35">
        <v>74.63636363636364</v>
      </c>
      <c r="HC35">
        <v>19.18018018018018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259</v>
      </c>
      <c r="HS35">
        <v>5.1126357200000037</v>
      </c>
      <c r="HT35">
        <v>26.152144587699205</v>
      </c>
      <c r="HV35">
        <v>0.44800712999999992</v>
      </c>
      <c r="HW35">
        <v>1.155488832060654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R35">
        <v>365</v>
      </c>
      <c r="IS35">
        <v>1960001</v>
      </c>
      <c r="IT35">
        <v>189.81</v>
      </c>
      <c r="IU35">
        <v>37365.410000000003</v>
      </c>
      <c r="IV35">
        <v>79900</v>
      </c>
      <c r="IW35">
        <v>143.41499999999999</v>
      </c>
      <c r="IX35">
        <v>21824.904999999999</v>
      </c>
      <c r="IZ35">
        <f t="shared" si="0"/>
        <v>1337.5739000000031</v>
      </c>
      <c r="JA35">
        <f t="shared" si="1"/>
        <v>194.87873943611231</v>
      </c>
      <c r="JB35">
        <f t="shared" si="2"/>
        <v>184.74126056388769</v>
      </c>
      <c r="JC35">
        <f t="shared" si="3"/>
        <v>1257.0427750000017</v>
      </c>
      <c r="JD35">
        <f t="shared" si="4"/>
        <v>148.32878445011582</v>
      </c>
      <c r="JE35">
        <f t="shared" si="5"/>
        <v>138.50121554988417</v>
      </c>
      <c r="JG35">
        <f t="shared" si="6"/>
        <v>4.076528532383402E-2</v>
      </c>
      <c r="JH35">
        <f t="shared" si="7"/>
        <v>0.52002739726027403</v>
      </c>
      <c r="JI35">
        <f t="shared" si="11"/>
        <v>0.53391435461948578</v>
      </c>
      <c r="JJ35">
        <f t="shared" si="12"/>
        <v>0.50614043990106217</v>
      </c>
      <c r="JK35">
        <f t="shared" si="8"/>
        <v>0.39291780821917804</v>
      </c>
      <c r="JL35">
        <f t="shared" si="9"/>
        <v>0.40638023137018031</v>
      </c>
      <c r="JM35">
        <f t="shared" si="10"/>
        <v>0.37945538506817578</v>
      </c>
    </row>
    <row r="36" spans="1:273" x14ac:dyDescent="0.25">
      <c r="A36">
        <v>825</v>
      </c>
      <c r="B36">
        <v>82400</v>
      </c>
      <c r="C36">
        <v>6789760000</v>
      </c>
      <c r="K36">
        <v>825</v>
      </c>
      <c r="L36">
        <v>680625</v>
      </c>
      <c r="M36">
        <v>0</v>
      </c>
      <c r="N36">
        <v>0</v>
      </c>
      <c r="R36">
        <v>0</v>
      </c>
      <c r="S36">
        <v>10750.575000000001</v>
      </c>
      <c r="T36">
        <v>13.068777818181719</v>
      </c>
      <c r="U36" s="3">
        <v>6.1354166666666669E-5</v>
      </c>
      <c r="V36" s="1"/>
      <c r="W36" s="1">
        <v>12899.844999999999</v>
      </c>
      <c r="X36" s="1">
        <v>18109.935000000001</v>
      </c>
      <c r="Y36" s="1"/>
      <c r="Z36" s="1"/>
      <c r="AA36" s="1"/>
      <c r="AB36" s="1">
        <v>0</v>
      </c>
      <c r="AC36" s="1">
        <v>0</v>
      </c>
      <c r="AD36" s="1"/>
      <c r="AE36" s="1"/>
      <c r="AF36" s="1"/>
      <c r="AG36" s="1"/>
      <c r="AH36" s="1">
        <v>1</v>
      </c>
      <c r="AI36" s="1">
        <v>1</v>
      </c>
      <c r="AJ36" s="1">
        <v>1.0149999999999999</v>
      </c>
      <c r="AK36" s="1">
        <v>1.0449999999999999</v>
      </c>
      <c r="AL36" s="1">
        <v>1.05</v>
      </c>
      <c r="AM36" s="1">
        <v>1.1599999999999999</v>
      </c>
      <c r="AN36" s="1">
        <v>1.06</v>
      </c>
      <c r="AO36" s="1">
        <v>1.19</v>
      </c>
      <c r="AP36" s="1">
        <v>1.075</v>
      </c>
      <c r="AQ36" s="1">
        <v>1.2350000000000001</v>
      </c>
      <c r="AR36" s="1">
        <v>1.085</v>
      </c>
      <c r="AS36" s="1">
        <v>1.2649999999999999</v>
      </c>
      <c r="AT36" s="1">
        <v>1.1100000000000001</v>
      </c>
      <c r="AU36" s="1">
        <v>1.34</v>
      </c>
      <c r="AV36" s="1">
        <v>1.135</v>
      </c>
      <c r="AW36" s="1">
        <v>1.415</v>
      </c>
      <c r="AX36" s="1">
        <v>1.19</v>
      </c>
      <c r="AY36" s="1">
        <v>1.64</v>
      </c>
      <c r="AZ36" s="1">
        <v>1.2250000000000001</v>
      </c>
      <c r="BA36" s="1">
        <v>1.7849999999999999</v>
      </c>
      <c r="BB36" s="1">
        <v>1.3049999999999999</v>
      </c>
      <c r="BC36" s="1">
        <v>2.145</v>
      </c>
      <c r="BD36" s="1">
        <v>1.37</v>
      </c>
      <c r="BE36" s="1">
        <v>2.4700000000000002</v>
      </c>
      <c r="BF36" s="1">
        <v>1.46</v>
      </c>
      <c r="BG36" s="1">
        <v>2.83</v>
      </c>
      <c r="BH36" s="1">
        <v>1.59</v>
      </c>
      <c r="BI36" s="1">
        <v>3.63</v>
      </c>
      <c r="BJ36" s="1">
        <v>1.8</v>
      </c>
      <c r="BK36" s="1">
        <v>4.7699999999999996</v>
      </c>
      <c r="BL36" s="1">
        <v>2.0150000000000001</v>
      </c>
      <c r="BM36">
        <v>6.0250000000000004</v>
      </c>
      <c r="BN36">
        <v>2.3650000000000002</v>
      </c>
      <c r="BO36">
        <v>8.5250000000000004</v>
      </c>
      <c r="BP36">
        <v>2.83</v>
      </c>
      <c r="BQ36">
        <v>12.64</v>
      </c>
      <c r="BR36">
        <v>3.29</v>
      </c>
      <c r="BS36">
        <v>16.98</v>
      </c>
      <c r="BT36">
        <v>4.3550000000000004</v>
      </c>
      <c r="BU36">
        <v>30.375</v>
      </c>
      <c r="BV36">
        <v>6.39</v>
      </c>
      <c r="BW36">
        <v>71.010000000000005</v>
      </c>
      <c r="BX36">
        <v>13.215</v>
      </c>
      <c r="BY36">
        <v>388.625</v>
      </c>
      <c r="BZ36">
        <v>228.41414141414143</v>
      </c>
      <c r="CA36">
        <v>69588.797979797979</v>
      </c>
      <c r="CB36">
        <v>311.07476635514018</v>
      </c>
      <c r="CC36">
        <v>115805.4859813084</v>
      </c>
      <c r="CH36">
        <v>1.42</v>
      </c>
      <c r="CI36">
        <v>2.57</v>
      </c>
      <c r="CJ36">
        <v>22.49</v>
      </c>
      <c r="CK36">
        <v>1033.99</v>
      </c>
      <c r="CL36">
        <v>33.659999999999997</v>
      </c>
      <c r="CM36">
        <v>2249.54</v>
      </c>
      <c r="CN36">
        <v>37.215000000000003</v>
      </c>
      <c r="CO36">
        <v>2696.875</v>
      </c>
      <c r="CP36">
        <v>39.034999999999997</v>
      </c>
      <c r="CQ36">
        <v>2912.7849999999999</v>
      </c>
      <c r="CR36">
        <v>41.37</v>
      </c>
      <c r="CS36">
        <v>3139.76</v>
      </c>
      <c r="CT36">
        <v>45.314999999999998</v>
      </c>
      <c r="CU36">
        <v>3774.7449999999999</v>
      </c>
      <c r="CV36">
        <v>49.024999999999999</v>
      </c>
      <c r="CW36">
        <v>4334.4650000000001</v>
      </c>
      <c r="CX36">
        <v>56.365000000000002</v>
      </c>
      <c r="CY36">
        <v>6024.2150000000001</v>
      </c>
      <c r="CZ36">
        <v>61.42</v>
      </c>
      <c r="DA36">
        <v>7181.37</v>
      </c>
      <c r="DB36">
        <v>71.87</v>
      </c>
      <c r="DC36">
        <v>10441.02</v>
      </c>
      <c r="DD36">
        <v>80.03</v>
      </c>
      <c r="DE36">
        <v>13147.24</v>
      </c>
      <c r="DF36">
        <v>88.88</v>
      </c>
      <c r="DG36">
        <v>15695.78</v>
      </c>
      <c r="DH36">
        <v>104.73</v>
      </c>
      <c r="DI36">
        <v>23387.360000000001</v>
      </c>
      <c r="DJ36">
        <v>125.38500000000001</v>
      </c>
      <c r="DK36">
        <v>31974.205000000002</v>
      </c>
      <c r="DL36">
        <v>147.77000000000001</v>
      </c>
      <c r="DM36">
        <v>41232.07</v>
      </c>
      <c r="DN36">
        <v>182.81</v>
      </c>
      <c r="DO36">
        <v>61902.42</v>
      </c>
      <c r="DP36">
        <v>227.95500000000001</v>
      </c>
      <c r="DQ36">
        <v>97770.134999999995</v>
      </c>
      <c r="DR36">
        <v>274.77</v>
      </c>
      <c r="DS36">
        <v>136114.34</v>
      </c>
      <c r="DT36">
        <v>383.52499999999998</v>
      </c>
      <c r="DU36">
        <v>263059.22499999998</v>
      </c>
      <c r="DV36">
        <v>588.25</v>
      </c>
      <c r="DW36">
        <v>654624.56000000006</v>
      </c>
      <c r="DX36">
        <v>1272.7149999999999</v>
      </c>
      <c r="DY36">
        <v>3770624.9049999998</v>
      </c>
      <c r="DZ36">
        <v>22795.459595959597</v>
      </c>
      <c r="EA36">
        <v>693801503.18686867</v>
      </c>
      <c r="EB36">
        <v>31059.504672897197</v>
      </c>
      <c r="EC36">
        <v>1155085641.2429907</v>
      </c>
      <c r="EH36">
        <v>-10.179562129116048</v>
      </c>
      <c r="EI36">
        <v>57.276048639031188</v>
      </c>
      <c r="EJ36">
        <v>69.477594189573537</v>
      </c>
      <c r="EK36">
        <v>72.715590311538605</v>
      </c>
      <c r="EL36">
        <v>74.334054411445919</v>
      </c>
      <c r="EM36">
        <v>76.407624047703663</v>
      </c>
      <c r="EN36">
        <v>78.405813613403382</v>
      </c>
      <c r="EO36">
        <v>80.153437437431563</v>
      </c>
      <c r="EP36">
        <v>82.529650139287099</v>
      </c>
      <c r="EQ36">
        <v>83.75595669053844</v>
      </c>
      <c r="ER36">
        <v>86.160325555602853</v>
      </c>
      <c r="ES36">
        <v>88.131503923796188</v>
      </c>
      <c r="ET36">
        <v>89.55028166239363</v>
      </c>
      <c r="EU36">
        <v>91.229747735009482</v>
      </c>
      <c r="EV36">
        <v>92.967534363362986</v>
      </c>
      <c r="EW36">
        <v>94.745368731965769</v>
      </c>
      <c r="EX36">
        <v>96.927752305680968</v>
      </c>
      <c r="EY36">
        <v>98.721350132513265</v>
      </c>
      <c r="EZ36">
        <v>100.2969308880664</v>
      </c>
      <c r="FA36">
        <v>102.05135971573384</v>
      </c>
      <c r="FB36">
        <v>103.56036748337171</v>
      </c>
      <c r="FC36">
        <v>105.18940478058877</v>
      </c>
      <c r="FD36">
        <v>106.75039674163416</v>
      </c>
      <c r="FE36">
        <v>106.76385366370242</v>
      </c>
      <c r="FG36">
        <v>200</v>
      </c>
      <c r="FH36">
        <v>200</v>
      </c>
      <c r="FI36">
        <v>200</v>
      </c>
      <c r="FJ36">
        <v>200</v>
      </c>
      <c r="FK36">
        <v>200</v>
      </c>
      <c r="FL36">
        <v>200</v>
      </c>
      <c r="FM36">
        <v>200</v>
      </c>
      <c r="FN36">
        <v>200</v>
      </c>
      <c r="FO36">
        <v>200</v>
      </c>
      <c r="FP36">
        <v>200</v>
      </c>
      <c r="FQ36">
        <v>200</v>
      </c>
      <c r="FR36">
        <v>200</v>
      </c>
      <c r="FS36">
        <v>200</v>
      </c>
      <c r="FT36">
        <v>200</v>
      </c>
      <c r="FU36">
        <v>200</v>
      </c>
      <c r="FV36">
        <v>200</v>
      </c>
      <c r="FW36">
        <v>200</v>
      </c>
      <c r="FX36">
        <v>200</v>
      </c>
      <c r="FY36">
        <v>200</v>
      </c>
      <c r="FZ36">
        <v>200</v>
      </c>
      <c r="GA36">
        <v>200</v>
      </c>
      <c r="GB36">
        <v>200</v>
      </c>
      <c r="GC36">
        <v>198</v>
      </c>
      <c r="GD36">
        <v>107</v>
      </c>
      <c r="GF36">
        <v>1269513.43</v>
      </c>
      <c r="GG36">
        <v>402407.66499999998</v>
      </c>
      <c r="GH36">
        <v>288357.315</v>
      </c>
      <c r="GI36">
        <v>267217.89500000002</v>
      </c>
      <c r="GJ36">
        <v>247145.47</v>
      </c>
      <c r="GK36">
        <v>227839.88</v>
      </c>
      <c r="GL36">
        <v>209352.8</v>
      </c>
      <c r="GM36">
        <v>191141.64499999999</v>
      </c>
      <c r="GN36">
        <v>173422.65</v>
      </c>
      <c r="GO36">
        <v>156226.78</v>
      </c>
      <c r="GP36">
        <v>139736.07500000001</v>
      </c>
      <c r="GQ36">
        <v>123379.88</v>
      </c>
      <c r="GR36">
        <v>107661.015</v>
      </c>
      <c r="GS36">
        <v>92492.51</v>
      </c>
      <c r="GT36">
        <v>77825.164999999994</v>
      </c>
      <c r="GU36">
        <v>63456.264999999999</v>
      </c>
      <c r="GV36">
        <v>50742.904999999999</v>
      </c>
      <c r="GW36">
        <v>41595.980000000003</v>
      </c>
      <c r="GX36">
        <v>32750.264999999999</v>
      </c>
      <c r="GY36">
        <v>24274.91</v>
      </c>
      <c r="GZ36">
        <v>16063.135</v>
      </c>
      <c r="HA36">
        <v>7934.88</v>
      </c>
      <c r="HB36">
        <v>78.36363636363636</v>
      </c>
      <c r="HC36">
        <v>20.897196261682243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R36" t="s">
        <v>259</v>
      </c>
      <c r="HS36">
        <v>5.2658979449999981</v>
      </c>
      <c r="HT36">
        <v>27.742021716155417</v>
      </c>
      <c r="HV36">
        <v>0</v>
      </c>
      <c r="HW36">
        <v>1.155488832060654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R36">
        <v>365</v>
      </c>
      <c r="IS36">
        <v>1960001</v>
      </c>
      <c r="IT36">
        <v>190.91</v>
      </c>
      <c r="IU36">
        <v>37788.559999999998</v>
      </c>
      <c r="IV36">
        <v>82400</v>
      </c>
      <c r="IW36">
        <v>144.61000000000001</v>
      </c>
      <c r="IX36">
        <v>22218.02</v>
      </c>
      <c r="IZ36">
        <f t="shared" si="0"/>
        <v>1341.9318999999959</v>
      </c>
      <c r="JA36">
        <f t="shared" si="1"/>
        <v>195.98699004678951</v>
      </c>
      <c r="JB36">
        <f t="shared" si="2"/>
        <v>185.83300995321048</v>
      </c>
      <c r="JC36">
        <f t="shared" si="3"/>
        <v>1305.967899999996</v>
      </c>
      <c r="JD36">
        <f t="shared" si="4"/>
        <v>149.61849592424713</v>
      </c>
      <c r="JE36">
        <f t="shared" si="5"/>
        <v>139.6015040757529</v>
      </c>
      <c r="JG36">
        <f t="shared" si="6"/>
        <v>4.2040794877145474E-2</v>
      </c>
      <c r="JH36">
        <f t="shared" si="7"/>
        <v>0.52304109589041092</v>
      </c>
      <c r="JI36">
        <f t="shared" si="11"/>
        <v>0.53695065766243699</v>
      </c>
      <c r="JJ36">
        <f t="shared" si="12"/>
        <v>0.50913153411838485</v>
      </c>
      <c r="JK36">
        <f t="shared" si="8"/>
        <v>0.39619178082191786</v>
      </c>
      <c r="JL36">
        <f t="shared" si="9"/>
        <v>0.40991368746369078</v>
      </c>
      <c r="JM36">
        <f t="shared" si="10"/>
        <v>0.38246987418014494</v>
      </c>
    </row>
    <row r="37" spans="1:273" x14ac:dyDescent="0.25">
      <c r="A37">
        <v>850</v>
      </c>
      <c r="B37">
        <v>84900</v>
      </c>
      <c r="C37">
        <v>7208010000</v>
      </c>
      <c r="K37">
        <v>850</v>
      </c>
      <c r="L37">
        <v>722500</v>
      </c>
      <c r="M37">
        <v>0</v>
      </c>
      <c r="N37">
        <v>0</v>
      </c>
      <c r="R37">
        <v>0</v>
      </c>
      <c r="S37">
        <v>11321.63</v>
      </c>
      <c r="T37">
        <v>13.441960529411137</v>
      </c>
      <c r="U37" s="3">
        <v>6.2430555555555563E-5</v>
      </c>
      <c r="V37" s="1"/>
      <c r="W37" s="1">
        <v>13606.83</v>
      </c>
      <c r="X37" s="1">
        <v>19156.52</v>
      </c>
      <c r="Y37" s="1"/>
      <c r="Z37" s="1"/>
      <c r="AA37" s="1"/>
      <c r="AB37" s="1">
        <v>0</v>
      </c>
      <c r="AC37" s="1">
        <v>0</v>
      </c>
      <c r="AD37" s="1"/>
      <c r="AE37" s="1"/>
      <c r="AF37" s="1"/>
      <c r="AG37" s="1"/>
      <c r="AH37" s="1">
        <v>1</v>
      </c>
      <c r="AI37" s="1">
        <v>1</v>
      </c>
      <c r="AJ37" s="1">
        <v>1.0049999999999999</v>
      </c>
      <c r="AK37" s="1">
        <v>1.0149999999999999</v>
      </c>
      <c r="AL37" s="1">
        <v>1.02</v>
      </c>
      <c r="AM37" s="1">
        <v>1.06</v>
      </c>
      <c r="AN37" s="1">
        <v>1.05</v>
      </c>
      <c r="AO37" s="1">
        <v>1.17</v>
      </c>
      <c r="AP37" s="1">
        <v>1.06</v>
      </c>
      <c r="AQ37" s="1">
        <v>1.2</v>
      </c>
      <c r="AR37" s="1">
        <v>1.0900000000000001</v>
      </c>
      <c r="AS37" s="1">
        <v>1.3</v>
      </c>
      <c r="AT37" s="1">
        <v>1.135</v>
      </c>
      <c r="AU37" s="1">
        <v>1.4450000000000001</v>
      </c>
      <c r="AV37" s="1">
        <v>1.2050000000000001</v>
      </c>
      <c r="AW37" s="1">
        <v>1.7350000000000001</v>
      </c>
      <c r="AX37" s="1">
        <v>1.2350000000000001</v>
      </c>
      <c r="AY37" s="1">
        <v>1.835</v>
      </c>
      <c r="AZ37" s="1">
        <v>1.3049999999999999</v>
      </c>
      <c r="BA37" s="1">
        <v>2.1150000000000002</v>
      </c>
      <c r="BB37" s="1">
        <v>1.355</v>
      </c>
      <c r="BC37" s="1">
        <v>2.2850000000000001</v>
      </c>
      <c r="BD37" s="1">
        <v>1.4350000000000001</v>
      </c>
      <c r="BE37" s="1">
        <v>2.585</v>
      </c>
      <c r="BF37" s="1">
        <v>1.55</v>
      </c>
      <c r="BG37" s="1">
        <v>3.09</v>
      </c>
      <c r="BH37" s="1">
        <v>1.69</v>
      </c>
      <c r="BI37" s="1">
        <v>3.82</v>
      </c>
      <c r="BJ37" s="1">
        <v>1.93</v>
      </c>
      <c r="BK37" s="1">
        <v>5.22</v>
      </c>
      <c r="BL37" s="1">
        <v>2.19</v>
      </c>
      <c r="BM37">
        <v>7.01</v>
      </c>
      <c r="BN37">
        <v>2.82</v>
      </c>
      <c r="BO37">
        <v>12.46</v>
      </c>
      <c r="BP37">
        <v>3.41</v>
      </c>
      <c r="BQ37">
        <v>20.100000000000001</v>
      </c>
      <c r="BR37">
        <v>4.0350000000000001</v>
      </c>
      <c r="BS37">
        <v>27.364999999999998</v>
      </c>
      <c r="BT37">
        <v>5.3250000000000002</v>
      </c>
      <c r="BU37">
        <v>50.234999999999999</v>
      </c>
      <c r="BV37">
        <v>6.7750000000000004</v>
      </c>
      <c r="BW37">
        <v>79.165000000000006</v>
      </c>
      <c r="BX37">
        <v>11.345000000000001</v>
      </c>
      <c r="BY37">
        <v>246.22499999999999</v>
      </c>
      <c r="BZ37">
        <v>213.12</v>
      </c>
      <c r="CA37">
        <v>58046.94</v>
      </c>
      <c r="CB37">
        <v>379.6875</v>
      </c>
      <c r="CC37">
        <v>177916.49107142858</v>
      </c>
      <c r="CH37">
        <v>1.415</v>
      </c>
      <c r="CI37">
        <v>2.605</v>
      </c>
      <c r="CJ37">
        <v>17.824999999999999</v>
      </c>
      <c r="CK37">
        <v>630.48500000000001</v>
      </c>
      <c r="CL37">
        <v>31.074999999999999</v>
      </c>
      <c r="CM37">
        <v>1891.1849999999999</v>
      </c>
      <c r="CN37">
        <v>34.700000000000003</v>
      </c>
      <c r="CO37">
        <v>2519.04</v>
      </c>
      <c r="CP37">
        <v>36.69</v>
      </c>
      <c r="CQ37">
        <v>2794.35</v>
      </c>
      <c r="CR37">
        <v>40.64</v>
      </c>
      <c r="CS37">
        <v>3408.15</v>
      </c>
      <c r="CT37">
        <v>45.28</v>
      </c>
      <c r="CU37">
        <v>4134.8599999999997</v>
      </c>
      <c r="CV37">
        <v>53.585000000000001</v>
      </c>
      <c r="CW37">
        <v>6424.125</v>
      </c>
      <c r="CX37">
        <v>57.984999999999999</v>
      </c>
      <c r="CY37">
        <v>7344.2550000000001</v>
      </c>
      <c r="CZ37">
        <v>65.09</v>
      </c>
      <c r="DA37">
        <v>9250.9500000000007</v>
      </c>
      <c r="DB37">
        <v>72.355000000000004</v>
      </c>
      <c r="DC37">
        <v>10793.895</v>
      </c>
      <c r="DD37">
        <v>79.78</v>
      </c>
      <c r="DE37">
        <v>12774.2</v>
      </c>
      <c r="DF37">
        <v>95.39</v>
      </c>
      <c r="DG37">
        <v>17619.419999999998</v>
      </c>
      <c r="DH37">
        <v>110.7</v>
      </c>
      <c r="DI37">
        <v>23276.639999999999</v>
      </c>
      <c r="DJ37">
        <v>136.16999999999999</v>
      </c>
      <c r="DK37">
        <v>35003.39</v>
      </c>
      <c r="DL37">
        <v>163.595</v>
      </c>
      <c r="DM37">
        <v>50799.904999999999</v>
      </c>
      <c r="DN37">
        <v>226.62</v>
      </c>
      <c r="DO37">
        <v>97405.84</v>
      </c>
      <c r="DP37">
        <v>283.86500000000001</v>
      </c>
      <c r="DQ37">
        <v>165790.04500000001</v>
      </c>
      <c r="DR37">
        <v>348.21</v>
      </c>
      <c r="DS37">
        <v>232278.56</v>
      </c>
      <c r="DT37">
        <v>478.19499999999999</v>
      </c>
      <c r="DU37">
        <v>448620.09499999997</v>
      </c>
      <c r="DV37">
        <v>624.17499999999995</v>
      </c>
      <c r="DW37">
        <v>724458.26500000001</v>
      </c>
      <c r="DX37">
        <v>1082.56</v>
      </c>
      <c r="DY37">
        <v>2348404.61</v>
      </c>
      <c r="DZ37">
        <v>21263.34</v>
      </c>
      <c r="EA37">
        <v>578368863.87</v>
      </c>
      <c r="EB37">
        <v>37920.803571428572</v>
      </c>
      <c r="EC37">
        <v>1775485693.0178571</v>
      </c>
      <c r="EH37">
        <v>-8.3383388210903906</v>
      </c>
      <c r="EI37">
        <v>57.181710362423608</v>
      </c>
      <c r="EJ37">
        <v>68.289657261486042</v>
      </c>
      <c r="EK37">
        <v>70.492662979883974</v>
      </c>
      <c r="EL37">
        <v>71.738652829666449</v>
      </c>
      <c r="EM37">
        <v>73.557174510859682</v>
      </c>
      <c r="EN37">
        <v>75.74138626114933</v>
      </c>
      <c r="EO37">
        <v>77.949874652014529</v>
      </c>
      <c r="EP37">
        <v>79.335873873020645</v>
      </c>
      <c r="EQ37">
        <v>81.904056234582967</v>
      </c>
      <c r="ER37">
        <v>83.744535999788567</v>
      </c>
      <c r="ES37">
        <v>84.9039975126217</v>
      </c>
      <c r="ET37">
        <v>87.069693686500628</v>
      </c>
      <c r="EU37">
        <v>89.538083145463915</v>
      </c>
      <c r="EV37">
        <v>92.098385512127535</v>
      </c>
      <c r="EW37">
        <v>94.044747690333608</v>
      </c>
      <c r="EX37">
        <v>96.720195993682623</v>
      </c>
      <c r="EY37">
        <v>98.584977025970403</v>
      </c>
      <c r="EZ37">
        <v>100.33497066376192</v>
      </c>
      <c r="FA37">
        <v>102.28386203519025</v>
      </c>
      <c r="FB37">
        <v>103.60620690015726</v>
      </c>
      <c r="FC37">
        <v>105.2082087103569</v>
      </c>
      <c r="FD37">
        <v>106.7494143074187</v>
      </c>
      <c r="FE37">
        <v>106.76386186409057</v>
      </c>
      <c r="FG37">
        <v>200</v>
      </c>
      <c r="FH37">
        <v>200</v>
      </c>
      <c r="FI37">
        <v>200</v>
      </c>
      <c r="FJ37">
        <v>200</v>
      </c>
      <c r="FK37">
        <v>200</v>
      </c>
      <c r="FL37">
        <v>200</v>
      </c>
      <c r="FM37">
        <v>200</v>
      </c>
      <c r="FN37">
        <v>200</v>
      </c>
      <c r="FO37">
        <v>200</v>
      </c>
      <c r="FP37">
        <v>200</v>
      </c>
      <c r="FQ37">
        <v>200</v>
      </c>
      <c r="FR37">
        <v>200</v>
      </c>
      <c r="FS37">
        <v>200</v>
      </c>
      <c r="FT37">
        <v>200</v>
      </c>
      <c r="FU37">
        <v>200</v>
      </c>
      <c r="FV37">
        <v>200</v>
      </c>
      <c r="FW37">
        <v>200</v>
      </c>
      <c r="FX37">
        <v>200</v>
      </c>
      <c r="FY37">
        <v>200</v>
      </c>
      <c r="FZ37">
        <v>200</v>
      </c>
      <c r="GA37">
        <v>200</v>
      </c>
      <c r="GB37">
        <v>200</v>
      </c>
      <c r="GC37">
        <v>200</v>
      </c>
      <c r="GD37">
        <v>112</v>
      </c>
      <c r="GF37">
        <v>1347437.4350000001</v>
      </c>
      <c r="GG37">
        <v>425083.85499999998</v>
      </c>
      <c r="GH37">
        <v>304296.78499999997</v>
      </c>
      <c r="GI37">
        <v>281938.68</v>
      </c>
      <c r="GJ37">
        <v>260711.41</v>
      </c>
      <c r="GK37">
        <v>240296.41</v>
      </c>
      <c r="GL37">
        <v>220749.91500000001</v>
      </c>
      <c r="GM37">
        <v>201509.72</v>
      </c>
      <c r="GN37">
        <v>182796.465</v>
      </c>
      <c r="GO37">
        <v>164641.49</v>
      </c>
      <c r="GP37">
        <v>147231.32500000001</v>
      </c>
      <c r="GQ37">
        <v>129972.91499999999</v>
      </c>
      <c r="GR37">
        <v>113384.345</v>
      </c>
      <c r="GS37">
        <v>97380.125</v>
      </c>
      <c r="GT37">
        <v>81912.73</v>
      </c>
      <c r="GU37">
        <v>66764.395000000004</v>
      </c>
      <c r="GV37">
        <v>53372.34</v>
      </c>
      <c r="GW37">
        <v>43748.78</v>
      </c>
      <c r="GX37">
        <v>34442.794999999998</v>
      </c>
      <c r="GY37">
        <v>25526.985000000001</v>
      </c>
      <c r="GZ37">
        <v>16889.935000000001</v>
      </c>
      <c r="HA37">
        <v>8342.4</v>
      </c>
      <c r="HB37">
        <v>81.569999999999993</v>
      </c>
      <c r="HC37">
        <v>20.964285714285715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R37" t="s">
        <v>265</v>
      </c>
      <c r="HS37">
        <v>5.4591777350000026</v>
      </c>
      <c r="HT37">
        <v>29.818567858515074</v>
      </c>
      <c r="HV37">
        <v>0.47982585</v>
      </c>
      <c r="HW37">
        <v>1.3858265096810638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R37">
        <v>365</v>
      </c>
      <c r="IS37">
        <v>1960001</v>
      </c>
      <c r="IT37">
        <v>196.17500000000001</v>
      </c>
      <c r="IU37">
        <v>39380.504999999997</v>
      </c>
      <c r="IV37">
        <v>84900</v>
      </c>
      <c r="IW37">
        <v>149.54</v>
      </c>
      <c r="IX37">
        <v>23264.639999999999</v>
      </c>
      <c r="IZ37">
        <f t="shared" si="0"/>
        <v>895.87437499999214</v>
      </c>
      <c r="JA37">
        <f t="shared" si="1"/>
        <v>200.32324721960975</v>
      </c>
      <c r="JB37">
        <f t="shared" si="2"/>
        <v>192.02675278039027</v>
      </c>
      <c r="JC37">
        <f t="shared" si="3"/>
        <v>902.42840000000069</v>
      </c>
      <c r="JD37">
        <f t="shared" si="4"/>
        <v>153.70339341249419</v>
      </c>
      <c r="JE37">
        <f t="shared" si="5"/>
        <v>145.37660658750579</v>
      </c>
      <c r="JG37">
        <f t="shared" si="6"/>
        <v>4.331630443045692E-2</v>
      </c>
      <c r="JH37">
        <f t="shared" si="7"/>
        <v>0.53746575342465752</v>
      </c>
      <c r="JI37">
        <f t="shared" si="11"/>
        <v>0.54883081430030067</v>
      </c>
      <c r="JJ37">
        <f t="shared" si="12"/>
        <v>0.52610069254901448</v>
      </c>
      <c r="JK37">
        <f t="shared" si="8"/>
        <v>0.40969863013698626</v>
      </c>
      <c r="JL37">
        <f t="shared" si="9"/>
        <v>0.42110518743149095</v>
      </c>
      <c r="JM37">
        <f t="shared" si="10"/>
        <v>0.39829207284248164</v>
      </c>
    </row>
    <row r="38" spans="1:273" x14ac:dyDescent="0.25">
      <c r="A38">
        <v>875</v>
      </c>
      <c r="B38">
        <v>87400</v>
      </c>
      <c r="C38">
        <v>7638760000</v>
      </c>
      <c r="K38">
        <v>875</v>
      </c>
      <c r="L38">
        <v>765625</v>
      </c>
      <c r="M38">
        <v>0</v>
      </c>
      <c r="N38">
        <v>0</v>
      </c>
      <c r="R38">
        <v>0</v>
      </c>
      <c r="S38">
        <v>11697.04</v>
      </c>
      <c r="T38">
        <v>13.493525714285342</v>
      </c>
      <c r="U38" s="3">
        <v>6.3680555555555552E-5</v>
      </c>
      <c r="V38" s="1"/>
      <c r="W38" s="1">
        <v>14052.06</v>
      </c>
      <c r="X38" s="1">
        <v>19763.48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</v>
      </c>
      <c r="AI38" s="1">
        <v>1</v>
      </c>
      <c r="AJ38" s="1">
        <v>1</v>
      </c>
      <c r="AK38" s="1">
        <v>1</v>
      </c>
      <c r="AL38" s="1">
        <v>1.06</v>
      </c>
      <c r="AM38" s="1">
        <v>1.18</v>
      </c>
      <c r="AN38" s="1">
        <v>1.085</v>
      </c>
      <c r="AO38" s="1">
        <v>1.2949999999999999</v>
      </c>
      <c r="AP38" s="1">
        <v>1.105</v>
      </c>
      <c r="AQ38" s="1">
        <v>1.365</v>
      </c>
      <c r="AR38" s="1">
        <v>1.135</v>
      </c>
      <c r="AS38" s="1">
        <v>1.4550000000000001</v>
      </c>
      <c r="AT38" s="1">
        <v>1.1599999999999999</v>
      </c>
      <c r="AU38" s="1">
        <v>1.53</v>
      </c>
      <c r="AV38" s="1">
        <v>1.2350000000000001</v>
      </c>
      <c r="AW38" s="1">
        <v>1.825</v>
      </c>
      <c r="AX38" s="1">
        <v>1.2649999999999999</v>
      </c>
      <c r="AY38" s="1">
        <v>1.9350000000000001</v>
      </c>
      <c r="AZ38" s="1">
        <v>1.29</v>
      </c>
      <c r="BA38" s="1">
        <v>2.0299999999999998</v>
      </c>
      <c r="BB38" s="1">
        <v>1.32</v>
      </c>
      <c r="BC38" s="1">
        <v>2.17</v>
      </c>
      <c r="BD38" s="1">
        <v>1.41</v>
      </c>
      <c r="BE38" s="1">
        <v>2.62</v>
      </c>
      <c r="BF38" s="1">
        <v>1.4850000000000001</v>
      </c>
      <c r="BG38" s="1">
        <v>2.9849999999999999</v>
      </c>
      <c r="BH38" s="1">
        <v>1.61</v>
      </c>
      <c r="BI38" s="1">
        <v>3.68</v>
      </c>
      <c r="BJ38" s="1">
        <v>1.8049999999999999</v>
      </c>
      <c r="BK38" s="1">
        <v>4.8049999999999997</v>
      </c>
      <c r="BL38" s="1">
        <v>2.1</v>
      </c>
      <c r="BM38">
        <v>6.56</v>
      </c>
      <c r="BN38">
        <v>2.4900000000000002</v>
      </c>
      <c r="BO38">
        <v>10.31</v>
      </c>
      <c r="BP38">
        <v>2.76</v>
      </c>
      <c r="BQ38">
        <v>12.48</v>
      </c>
      <c r="BR38">
        <v>3.11</v>
      </c>
      <c r="BS38">
        <v>16.41</v>
      </c>
      <c r="BT38">
        <v>4.4400000000000004</v>
      </c>
      <c r="BU38">
        <v>37.950000000000003</v>
      </c>
      <c r="BV38">
        <v>6.7249999999999996</v>
      </c>
      <c r="BW38">
        <v>91.724999999999994</v>
      </c>
      <c r="BX38">
        <v>12.105</v>
      </c>
      <c r="BY38">
        <v>337.63499999999999</v>
      </c>
      <c r="BZ38">
        <v>213.285</v>
      </c>
      <c r="CA38">
        <v>58888.625</v>
      </c>
      <c r="CB38">
        <v>323.48648648648651</v>
      </c>
      <c r="CC38">
        <v>133913.68468468467</v>
      </c>
      <c r="CH38">
        <v>1.4350000000000001</v>
      </c>
      <c r="CI38">
        <v>2.6850000000000001</v>
      </c>
      <c r="CJ38">
        <v>18.57</v>
      </c>
      <c r="CK38">
        <v>699.13</v>
      </c>
      <c r="CL38">
        <v>32.314999999999998</v>
      </c>
      <c r="CM38">
        <v>2253.7750000000001</v>
      </c>
      <c r="CN38">
        <v>37.5</v>
      </c>
      <c r="CO38">
        <v>3284.12</v>
      </c>
      <c r="CP38">
        <v>42.26</v>
      </c>
      <c r="CQ38">
        <v>3976.17</v>
      </c>
      <c r="CR38">
        <v>45.865000000000002</v>
      </c>
      <c r="CS38">
        <v>4548.6750000000002</v>
      </c>
      <c r="CT38">
        <v>48.984999999999999</v>
      </c>
      <c r="CU38">
        <v>5012.5150000000003</v>
      </c>
      <c r="CV38">
        <v>56.61</v>
      </c>
      <c r="CW38">
        <v>6678.18</v>
      </c>
      <c r="CX38">
        <v>60.65</v>
      </c>
      <c r="CY38">
        <v>7636.86</v>
      </c>
      <c r="CZ38">
        <v>65.28</v>
      </c>
      <c r="DA38">
        <v>8534.86</v>
      </c>
      <c r="DB38">
        <v>70.375</v>
      </c>
      <c r="DC38">
        <v>10038.235000000001</v>
      </c>
      <c r="DD38">
        <v>81.900000000000006</v>
      </c>
      <c r="DE38">
        <v>14005.58</v>
      </c>
      <c r="DF38">
        <v>90.564999999999998</v>
      </c>
      <c r="DG38">
        <v>17178.875</v>
      </c>
      <c r="DH38">
        <v>102.505</v>
      </c>
      <c r="DI38">
        <v>22439.555</v>
      </c>
      <c r="DJ38">
        <v>123.69</v>
      </c>
      <c r="DK38">
        <v>31521.96</v>
      </c>
      <c r="DL38">
        <v>152.245</v>
      </c>
      <c r="DM38">
        <v>44522.404999999999</v>
      </c>
      <c r="DN38">
        <v>192.46</v>
      </c>
      <c r="DO38">
        <v>78838.13</v>
      </c>
      <c r="DP38">
        <v>223.26499999999999</v>
      </c>
      <c r="DQ38">
        <v>100720.095</v>
      </c>
      <c r="DR38">
        <v>260.91000000000003</v>
      </c>
      <c r="DS38">
        <v>138157.67000000001</v>
      </c>
      <c r="DT38">
        <v>393.75</v>
      </c>
      <c r="DU38">
        <v>340414.57</v>
      </c>
      <c r="DV38">
        <v>623.84</v>
      </c>
      <c r="DW38">
        <v>856402.02</v>
      </c>
      <c r="DX38">
        <v>1163.605</v>
      </c>
      <c r="DY38">
        <v>3269503.625</v>
      </c>
      <c r="DZ38">
        <v>21279.595000000001</v>
      </c>
      <c r="EA38">
        <v>586775160.54499996</v>
      </c>
      <c r="EB38">
        <v>32301.774774774774</v>
      </c>
      <c r="EC38">
        <v>1336222041.1441441</v>
      </c>
      <c r="EH38">
        <v>-7.4535383485800617</v>
      </c>
      <c r="EI38">
        <v>57.666616106404724</v>
      </c>
      <c r="EJ38">
        <v>68.899985515726996</v>
      </c>
      <c r="EK38">
        <v>71.68257548342325</v>
      </c>
      <c r="EL38">
        <v>74.962294711483366</v>
      </c>
      <c r="EM38">
        <v>76.308532331622132</v>
      </c>
      <c r="EN38">
        <v>77.741710506678956</v>
      </c>
      <c r="EO38">
        <v>79.729884890458308</v>
      </c>
      <c r="EP38">
        <v>81.564527934876409</v>
      </c>
      <c r="EQ38">
        <v>83.626295726604752</v>
      </c>
      <c r="ER38">
        <v>85.432106381963052</v>
      </c>
      <c r="ES38">
        <v>87.761614396836578</v>
      </c>
      <c r="ET38">
        <v>88.878043729658771</v>
      </c>
      <c r="EU38">
        <v>90.353404408695667</v>
      </c>
      <c r="EV38">
        <v>92.635551425371631</v>
      </c>
      <c r="EW38">
        <v>95.451751112834813</v>
      </c>
      <c r="EX38">
        <v>97.665305961281234</v>
      </c>
      <c r="EY38">
        <v>99.353560953512826</v>
      </c>
      <c r="EZ38">
        <v>100.36736379039688</v>
      </c>
      <c r="FA38">
        <v>102.12966488335165</v>
      </c>
      <c r="FB38">
        <v>103.77788449430459</v>
      </c>
      <c r="FC38">
        <v>105.19029000057969</v>
      </c>
      <c r="FD38">
        <v>106.74999634415353</v>
      </c>
      <c r="FE38">
        <v>106.76386776491546</v>
      </c>
      <c r="FG38">
        <v>200</v>
      </c>
      <c r="FH38">
        <v>200</v>
      </c>
      <c r="FI38">
        <v>200</v>
      </c>
      <c r="FJ38">
        <v>200</v>
      </c>
      <c r="FK38">
        <v>200</v>
      </c>
      <c r="FL38">
        <v>200</v>
      </c>
      <c r="FM38">
        <v>200</v>
      </c>
      <c r="FN38">
        <v>200</v>
      </c>
      <c r="FO38">
        <v>200</v>
      </c>
      <c r="FP38">
        <v>200</v>
      </c>
      <c r="FQ38">
        <v>200</v>
      </c>
      <c r="FR38">
        <v>200</v>
      </c>
      <c r="FS38">
        <v>200</v>
      </c>
      <c r="FT38">
        <v>200</v>
      </c>
      <c r="FU38">
        <v>200</v>
      </c>
      <c r="FV38">
        <v>200</v>
      </c>
      <c r="FW38">
        <v>200</v>
      </c>
      <c r="FX38">
        <v>200</v>
      </c>
      <c r="FY38">
        <v>200</v>
      </c>
      <c r="FZ38">
        <v>200</v>
      </c>
      <c r="GA38">
        <v>200</v>
      </c>
      <c r="GB38">
        <v>200</v>
      </c>
      <c r="GC38">
        <v>200</v>
      </c>
      <c r="GD38">
        <v>111</v>
      </c>
      <c r="GF38">
        <v>1427604.2649999999</v>
      </c>
      <c r="GG38">
        <v>447991.22499999998</v>
      </c>
      <c r="GH38">
        <v>320354.31</v>
      </c>
      <c r="GI38">
        <v>296762.17</v>
      </c>
      <c r="GJ38">
        <v>274365.36499999999</v>
      </c>
      <c r="GK38">
        <v>252832.80499999999</v>
      </c>
      <c r="GL38">
        <v>232219.88</v>
      </c>
      <c r="GM38">
        <v>211942.39999999999</v>
      </c>
      <c r="GN38">
        <v>192223.285</v>
      </c>
      <c r="GO38">
        <v>173102.39499999999</v>
      </c>
      <c r="GP38">
        <v>154771.60999999999</v>
      </c>
      <c r="GQ38">
        <v>136606.41</v>
      </c>
      <c r="GR38">
        <v>119146.505</v>
      </c>
      <c r="GS38">
        <v>102302.6</v>
      </c>
      <c r="GT38">
        <v>86026.71</v>
      </c>
      <c r="GU38">
        <v>70092.98</v>
      </c>
      <c r="GV38">
        <v>56014.99</v>
      </c>
      <c r="GW38">
        <v>45915.375</v>
      </c>
      <c r="GX38">
        <v>36147.345000000001</v>
      </c>
      <c r="GY38">
        <v>26788.39</v>
      </c>
      <c r="GZ38">
        <v>17724.775000000001</v>
      </c>
      <c r="HA38">
        <v>8754.6149999999998</v>
      </c>
      <c r="HB38">
        <v>85.6</v>
      </c>
      <c r="HC38">
        <v>22.162162162162161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259</v>
      </c>
      <c r="HS38">
        <v>5.6128044649999991</v>
      </c>
      <c r="HT38">
        <v>31.519409440040487</v>
      </c>
      <c r="HV38">
        <v>0</v>
      </c>
      <c r="HW38">
        <v>1.3858265096810638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R38">
        <v>365</v>
      </c>
      <c r="IS38">
        <v>1960001</v>
      </c>
      <c r="IT38">
        <v>198.37</v>
      </c>
      <c r="IU38">
        <v>40238.65</v>
      </c>
      <c r="IV38">
        <v>87400</v>
      </c>
      <c r="IW38">
        <v>152.035</v>
      </c>
      <c r="IX38">
        <v>23966.834999999999</v>
      </c>
      <c r="IZ38">
        <f t="shared" si="0"/>
        <v>887.99309999999969</v>
      </c>
      <c r="JA38">
        <f t="shared" si="1"/>
        <v>202.49996022557119</v>
      </c>
      <c r="JB38">
        <f t="shared" si="2"/>
        <v>194.24003977442882</v>
      </c>
      <c r="JC38">
        <f t="shared" si="3"/>
        <v>852.19377499999973</v>
      </c>
      <c r="JD38">
        <f t="shared" si="4"/>
        <v>156.08085442523577</v>
      </c>
      <c r="JE38">
        <f t="shared" si="5"/>
        <v>147.98914557476422</v>
      </c>
      <c r="JG38">
        <f t="shared" si="6"/>
        <v>4.4591813983768373E-2</v>
      </c>
      <c r="JH38">
        <f t="shared" si="7"/>
        <v>0.54347945205479453</v>
      </c>
      <c r="JI38">
        <f t="shared" si="11"/>
        <v>0.55479441157690734</v>
      </c>
      <c r="JJ38">
        <f t="shared" si="12"/>
        <v>0.53216449253268172</v>
      </c>
      <c r="JK38">
        <f t="shared" si="8"/>
        <v>0.41653424657534244</v>
      </c>
      <c r="JL38">
        <f t="shared" si="9"/>
        <v>0.4276187792472213</v>
      </c>
      <c r="JM38">
        <f t="shared" si="10"/>
        <v>0.40544971390346363</v>
      </c>
    </row>
    <row r="39" spans="1:273" x14ac:dyDescent="0.25">
      <c r="A39">
        <v>900</v>
      </c>
      <c r="B39">
        <v>89900</v>
      </c>
      <c r="C39">
        <v>8082010000</v>
      </c>
      <c r="K39">
        <v>900</v>
      </c>
      <c r="L39">
        <v>810000</v>
      </c>
      <c r="M39">
        <v>0</v>
      </c>
      <c r="N39">
        <v>0</v>
      </c>
      <c r="R39">
        <v>0</v>
      </c>
      <c r="S39">
        <v>11826.764999999999</v>
      </c>
      <c r="T39">
        <v>13.227423111110554</v>
      </c>
      <c r="U39" s="3">
        <v>6.6805555555555561E-5</v>
      </c>
      <c r="V39" s="1"/>
      <c r="W39" s="1">
        <v>14166.004999999999</v>
      </c>
      <c r="X39" s="1">
        <v>19829.415000000001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</v>
      </c>
      <c r="AI39" s="1">
        <v>1</v>
      </c>
      <c r="AJ39" s="1">
        <v>1.0049999999999999</v>
      </c>
      <c r="AK39" s="1">
        <v>1.0149999999999999</v>
      </c>
      <c r="AL39" s="1">
        <v>1.0149999999999999</v>
      </c>
      <c r="AM39" s="1">
        <v>1.0449999999999999</v>
      </c>
      <c r="AN39" s="1">
        <v>1.0249999999999999</v>
      </c>
      <c r="AO39" s="1">
        <v>1.075</v>
      </c>
      <c r="AP39" s="1">
        <v>1.0449999999999999</v>
      </c>
      <c r="AQ39" s="1">
        <v>1.145</v>
      </c>
      <c r="AR39" s="1">
        <v>1.0649999999999999</v>
      </c>
      <c r="AS39" s="1">
        <v>1.2050000000000001</v>
      </c>
      <c r="AT39" s="1">
        <v>1.075</v>
      </c>
      <c r="AU39" s="1">
        <v>1.2350000000000001</v>
      </c>
      <c r="AV39" s="1">
        <v>1.1399999999999999</v>
      </c>
      <c r="AW39" s="1">
        <v>1.51</v>
      </c>
      <c r="AX39" s="1">
        <v>1.175</v>
      </c>
      <c r="AY39" s="1">
        <v>1.635</v>
      </c>
      <c r="AZ39" s="1">
        <v>1.26</v>
      </c>
      <c r="BA39" s="1">
        <v>1.96</v>
      </c>
      <c r="BB39" s="1">
        <v>1.3</v>
      </c>
      <c r="BC39" s="1">
        <v>2.12</v>
      </c>
      <c r="BD39" s="1">
        <v>1.46</v>
      </c>
      <c r="BE39" s="1">
        <v>2.91</v>
      </c>
      <c r="BF39" s="1">
        <v>1.62</v>
      </c>
      <c r="BG39" s="1">
        <v>3.72</v>
      </c>
      <c r="BH39" s="1">
        <v>1.835</v>
      </c>
      <c r="BI39" s="1">
        <v>5.0750000000000002</v>
      </c>
      <c r="BJ39" s="1">
        <v>2.0649999999999999</v>
      </c>
      <c r="BK39" s="1">
        <v>6.6349999999999998</v>
      </c>
      <c r="BL39" s="1">
        <v>2.2949999999999999</v>
      </c>
      <c r="BM39">
        <v>8.0749999999999993</v>
      </c>
      <c r="BN39">
        <v>2.6749999999999998</v>
      </c>
      <c r="BO39">
        <v>11.105</v>
      </c>
      <c r="BP39">
        <v>3.08</v>
      </c>
      <c r="BQ39">
        <v>15.65</v>
      </c>
      <c r="BR39">
        <v>3.7549999999999999</v>
      </c>
      <c r="BS39">
        <v>24.715</v>
      </c>
      <c r="BT39">
        <v>4.6950000000000003</v>
      </c>
      <c r="BU39">
        <v>39.405000000000001</v>
      </c>
      <c r="BV39">
        <v>7.33</v>
      </c>
      <c r="BW39">
        <v>116.16</v>
      </c>
      <c r="BX39">
        <v>13.55</v>
      </c>
      <c r="BY39">
        <v>448.68</v>
      </c>
      <c r="BZ39">
        <v>231.20500000000001</v>
      </c>
      <c r="CA39">
        <v>68505.205000000002</v>
      </c>
      <c r="CB39">
        <v>340.2155172413793</v>
      </c>
      <c r="CC39">
        <v>142517.2327586207</v>
      </c>
      <c r="CH39">
        <v>1.4650000000000001</v>
      </c>
      <c r="CI39">
        <v>2.7250000000000001</v>
      </c>
      <c r="CJ39">
        <v>19.504999999999999</v>
      </c>
      <c r="CK39">
        <v>713.90499999999997</v>
      </c>
      <c r="CL39">
        <v>27.94</v>
      </c>
      <c r="CM39">
        <v>1450.25</v>
      </c>
      <c r="CN39">
        <v>30.85</v>
      </c>
      <c r="CO39">
        <v>1726.76</v>
      </c>
      <c r="CP39">
        <v>33.475000000000001</v>
      </c>
      <c r="CQ39">
        <v>2278.5250000000001</v>
      </c>
      <c r="CR39">
        <v>38.090000000000003</v>
      </c>
      <c r="CS39">
        <v>2850.67</v>
      </c>
      <c r="CT39">
        <v>40.119999999999997</v>
      </c>
      <c r="CU39">
        <v>3133.8</v>
      </c>
      <c r="CV39">
        <v>48</v>
      </c>
      <c r="CW39">
        <v>5124.5200000000004</v>
      </c>
      <c r="CX39">
        <v>52.354999999999997</v>
      </c>
      <c r="CY39">
        <v>5919.9049999999997</v>
      </c>
      <c r="CZ39">
        <v>63.11</v>
      </c>
      <c r="DA39">
        <v>8341.4</v>
      </c>
      <c r="DB39">
        <v>68.424999999999997</v>
      </c>
      <c r="DC39">
        <v>9763.7649999999994</v>
      </c>
      <c r="DD39">
        <v>85.75</v>
      </c>
      <c r="DE39">
        <v>16160.27</v>
      </c>
      <c r="DF39">
        <v>103.61499999999999</v>
      </c>
      <c r="DG39">
        <v>23000.564999999999</v>
      </c>
      <c r="DH39">
        <v>125.86499999999999</v>
      </c>
      <c r="DI39">
        <v>34374.035000000003</v>
      </c>
      <c r="DJ39">
        <v>149.97</v>
      </c>
      <c r="DK39">
        <v>47998.96</v>
      </c>
      <c r="DL39">
        <v>174.55</v>
      </c>
      <c r="DM39">
        <v>61013.98</v>
      </c>
      <c r="DN39">
        <v>212.39500000000001</v>
      </c>
      <c r="DO39">
        <v>87047.695000000007</v>
      </c>
      <c r="DP39">
        <v>251.5</v>
      </c>
      <c r="DQ39">
        <v>127570.24000000001</v>
      </c>
      <c r="DR39">
        <v>320.11</v>
      </c>
      <c r="DS39">
        <v>210736.06</v>
      </c>
      <c r="DT39">
        <v>418.41</v>
      </c>
      <c r="DU39">
        <v>351723.73</v>
      </c>
      <c r="DV39">
        <v>683.92</v>
      </c>
      <c r="DW39">
        <v>1090608.3700000001</v>
      </c>
      <c r="DX39">
        <v>1304.58</v>
      </c>
      <c r="DY39">
        <v>4350938.49</v>
      </c>
      <c r="DZ39">
        <v>23070.71</v>
      </c>
      <c r="EA39">
        <v>682751142.77999997</v>
      </c>
      <c r="EB39">
        <v>33973.482758620688</v>
      </c>
      <c r="EC39">
        <v>1422051582.9827585</v>
      </c>
      <c r="EH39">
        <v>-8.6754187373854332</v>
      </c>
      <c r="EI39">
        <v>60.145905411321458</v>
      </c>
      <c r="EJ39">
        <v>71.374026461941114</v>
      </c>
      <c r="EK39">
        <v>73.95341713501432</v>
      </c>
      <c r="EL39">
        <v>74.984407664748289</v>
      </c>
      <c r="EM39">
        <v>76.837310607958855</v>
      </c>
      <c r="EN39">
        <v>78.215470883027038</v>
      </c>
      <c r="EO39">
        <v>80.330894475123529</v>
      </c>
      <c r="EP39">
        <v>81.541271058217959</v>
      </c>
      <c r="EQ39">
        <v>83.90964463726894</v>
      </c>
      <c r="ER39">
        <v>84.811028609555123</v>
      </c>
      <c r="ES39">
        <v>87.284279849675073</v>
      </c>
      <c r="ET39">
        <v>88.714686685711797</v>
      </c>
      <c r="EU39">
        <v>90.902833718483009</v>
      </c>
      <c r="EV39">
        <v>93.086168612442236</v>
      </c>
      <c r="EW39">
        <v>94.786772153443948</v>
      </c>
      <c r="EX39">
        <v>96.972459690381299</v>
      </c>
      <c r="EY39">
        <v>98.4966453141801</v>
      </c>
      <c r="EZ39">
        <v>100.19850622979972</v>
      </c>
      <c r="FA39">
        <v>101.91480860356961</v>
      </c>
      <c r="FB39">
        <v>103.63497279716472</v>
      </c>
      <c r="FC39">
        <v>105.0888258266224</v>
      </c>
      <c r="FD39">
        <v>106.75037999045645</v>
      </c>
      <c r="FE39">
        <v>106.76385717644763</v>
      </c>
      <c r="FG39">
        <v>200</v>
      </c>
      <c r="FH39">
        <v>200</v>
      </c>
      <c r="FI39">
        <v>200</v>
      </c>
      <c r="FJ39">
        <v>200</v>
      </c>
      <c r="FK39">
        <v>200</v>
      </c>
      <c r="FL39">
        <v>200</v>
      </c>
      <c r="FM39">
        <v>200</v>
      </c>
      <c r="FN39">
        <v>200</v>
      </c>
      <c r="FO39">
        <v>200</v>
      </c>
      <c r="FP39">
        <v>200</v>
      </c>
      <c r="FQ39">
        <v>200</v>
      </c>
      <c r="FR39">
        <v>200</v>
      </c>
      <c r="FS39">
        <v>200</v>
      </c>
      <c r="FT39">
        <v>200</v>
      </c>
      <c r="FU39">
        <v>200</v>
      </c>
      <c r="FV39">
        <v>200</v>
      </c>
      <c r="FW39">
        <v>200</v>
      </c>
      <c r="FX39">
        <v>200</v>
      </c>
      <c r="FY39">
        <v>200</v>
      </c>
      <c r="FZ39">
        <v>200</v>
      </c>
      <c r="GA39">
        <v>200</v>
      </c>
      <c r="GB39">
        <v>200</v>
      </c>
      <c r="GC39">
        <v>200</v>
      </c>
      <c r="GD39">
        <v>116</v>
      </c>
      <c r="GF39">
        <v>1509865.07</v>
      </c>
      <c r="GG39">
        <v>470773.34499999997</v>
      </c>
      <c r="GH39">
        <v>336303.80499999999</v>
      </c>
      <c r="GI39">
        <v>311478.48</v>
      </c>
      <c r="GJ39">
        <v>287915.42499999999</v>
      </c>
      <c r="GK39">
        <v>265268.42499999999</v>
      </c>
      <c r="GL39">
        <v>243595.16500000001</v>
      </c>
      <c r="GM39">
        <v>222282.285</v>
      </c>
      <c r="GN39">
        <v>201564.57500000001</v>
      </c>
      <c r="GO39">
        <v>181482.905</v>
      </c>
      <c r="GP39">
        <v>162237.30499999999</v>
      </c>
      <c r="GQ39">
        <v>143171.61499999999</v>
      </c>
      <c r="GR39">
        <v>124849.235</v>
      </c>
      <c r="GS39">
        <v>107177.67</v>
      </c>
      <c r="GT39">
        <v>90108.274999999994</v>
      </c>
      <c r="GU39">
        <v>73397.11</v>
      </c>
      <c r="GV39">
        <v>58641.724999999999</v>
      </c>
      <c r="GW39">
        <v>48065.34</v>
      </c>
      <c r="GX39">
        <v>37834.205000000002</v>
      </c>
      <c r="GY39">
        <v>28036.715</v>
      </c>
      <c r="GZ39">
        <v>18548.52</v>
      </c>
      <c r="HA39">
        <v>9160.42</v>
      </c>
      <c r="HB39">
        <v>89.47</v>
      </c>
      <c r="HC39">
        <v>22.21551724137931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259</v>
      </c>
      <c r="HS39">
        <v>5.6892348199999967</v>
      </c>
      <c r="HT39">
        <v>32.377920519511896</v>
      </c>
      <c r="HV39">
        <v>0.50074498499999998</v>
      </c>
      <c r="HW39">
        <v>1.6366101381711491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R39">
        <v>365</v>
      </c>
      <c r="IS39">
        <v>1960001</v>
      </c>
      <c r="IT39">
        <v>193.995</v>
      </c>
      <c r="IU39">
        <v>38788.974999999999</v>
      </c>
      <c r="IV39">
        <v>89900</v>
      </c>
      <c r="IW39">
        <v>148.07499999999999</v>
      </c>
      <c r="IX39">
        <v>23121.834999999999</v>
      </c>
      <c r="IZ39">
        <f t="shared" si="0"/>
        <v>1154.9149749999997</v>
      </c>
      <c r="JA39">
        <f t="shared" si="1"/>
        <v>198.7049476472462</v>
      </c>
      <c r="JB39">
        <f t="shared" si="2"/>
        <v>189.28505235275381</v>
      </c>
      <c r="JC39">
        <f t="shared" si="3"/>
        <v>1195.6293750000041</v>
      </c>
      <c r="JD39">
        <f t="shared" si="4"/>
        <v>152.86724884944428</v>
      </c>
      <c r="JE39">
        <f t="shared" si="5"/>
        <v>143.2827511505557</v>
      </c>
      <c r="JG39">
        <f t="shared" si="6"/>
        <v>4.5867323537079827E-2</v>
      </c>
      <c r="JH39">
        <f t="shared" si="7"/>
        <v>0.53149315068493153</v>
      </c>
      <c r="JI39">
        <f t="shared" si="11"/>
        <v>0.54439711684177039</v>
      </c>
      <c r="JJ39">
        <f t="shared" si="12"/>
        <v>0.51858918452809266</v>
      </c>
      <c r="JK39">
        <f t="shared" si="8"/>
        <v>0.40568493150684931</v>
      </c>
      <c r="JL39">
        <f t="shared" si="9"/>
        <v>0.41881438040943636</v>
      </c>
      <c r="JM39">
        <f t="shared" si="10"/>
        <v>0.39255548260426221</v>
      </c>
    </row>
    <row r="40" spans="1:273" x14ac:dyDescent="0.25">
      <c r="A40">
        <v>925</v>
      </c>
      <c r="B40">
        <v>92400</v>
      </c>
      <c r="C40">
        <v>8537760000</v>
      </c>
      <c r="K40">
        <v>925</v>
      </c>
      <c r="L40">
        <v>855625</v>
      </c>
      <c r="M40">
        <v>0</v>
      </c>
      <c r="N40">
        <v>0</v>
      </c>
      <c r="R40">
        <v>0</v>
      </c>
      <c r="S40">
        <v>12328.735000000001</v>
      </c>
      <c r="T40">
        <v>13.361454216215442</v>
      </c>
      <c r="U40" s="3">
        <v>6.8807870370370374E-5</v>
      </c>
      <c r="V40" s="1"/>
      <c r="W40" s="1">
        <v>14769.225</v>
      </c>
      <c r="X40" s="1">
        <v>20673.375</v>
      </c>
      <c r="Y40" s="1"/>
      <c r="Z40" s="1"/>
      <c r="AA40" s="1"/>
      <c r="AB40" s="1">
        <v>0</v>
      </c>
      <c r="AC40" s="1">
        <v>0</v>
      </c>
      <c r="AD40" s="1"/>
      <c r="AE40" s="1"/>
      <c r="AF40" s="1"/>
      <c r="AG40" s="1"/>
      <c r="AH40" s="1">
        <v>1</v>
      </c>
      <c r="AI40" s="1">
        <v>1</v>
      </c>
      <c r="AJ40" s="1">
        <v>1.02</v>
      </c>
      <c r="AK40" s="1">
        <v>1.06</v>
      </c>
      <c r="AL40" s="1">
        <v>1.0649999999999999</v>
      </c>
      <c r="AM40" s="1">
        <v>1.2050000000000001</v>
      </c>
      <c r="AN40" s="1">
        <v>1.075</v>
      </c>
      <c r="AO40" s="1">
        <v>1.2350000000000001</v>
      </c>
      <c r="AP40" s="1">
        <v>1.1000000000000001</v>
      </c>
      <c r="AQ40" s="1">
        <v>1.32</v>
      </c>
      <c r="AR40" s="1">
        <v>1.125</v>
      </c>
      <c r="AS40" s="1">
        <v>1.405</v>
      </c>
      <c r="AT40" s="1">
        <v>1.165</v>
      </c>
      <c r="AU40" s="1">
        <v>1.5549999999999999</v>
      </c>
      <c r="AV40" s="1">
        <v>1.21</v>
      </c>
      <c r="AW40" s="1">
        <v>1.73</v>
      </c>
      <c r="AX40" s="1">
        <v>1.2450000000000001</v>
      </c>
      <c r="AY40" s="1">
        <v>1.855</v>
      </c>
      <c r="AZ40" s="1">
        <v>1.3049999999999999</v>
      </c>
      <c r="BA40" s="1">
        <v>2.1150000000000002</v>
      </c>
      <c r="BB40" s="1">
        <v>1.4350000000000001</v>
      </c>
      <c r="BC40" s="1">
        <v>2.7749999999999999</v>
      </c>
      <c r="BD40" s="1">
        <v>1.51</v>
      </c>
      <c r="BE40" s="1">
        <v>3.12</v>
      </c>
      <c r="BF40" s="1">
        <v>1.62</v>
      </c>
      <c r="BG40" s="1">
        <v>3.79</v>
      </c>
      <c r="BH40" s="1">
        <v>1.71</v>
      </c>
      <c r="BI40" s="1">
        <v>4.3899999999999997</v>
      </c>
      <c r="BJ40" s="1">
        <v>1.91</v>
      </c>
      <c r="BK40" s="1">
        <v>5.62</v>
      </c>
      <c r="BL40" s="1">
        <v>2.1749999999999998</v>
      </c>
      <c r="BM40">
        <v>7.3550000000000004</v>
      </c>
      <c r="BN40">
        <v>2.5499999999999998</v>
      </c>
      <c r="BO40">
        <v>10.7</v>
      </c>
      <c r="BP40">
        <v>3.13</v>
      </c>
      <c r="BQ40">
        <v>17.260000000000002</v>
      </c>
      <c r="BR40">
        <v>4.125</v>
      </c>
      <c r="BS40">
        <v>32.685000000000002</v>
      </c>
      <c r="BT40">
        <v>4.8949999999999996</v>
      </c>
      <c r="BU40">
        <v>44.454999999999998</v>
      </c>
      <c r="BV40">
        <v>6.585</v>
      </c>
      <c r="BW40">
        <v>79.724999999999994</v>
      </c>
      <c r="BX40">
        <v>12.234999999999999</v>
      </c>
      <c r="BY40">
        <v>306.40499999999997</v>
      </c>
      <c r="BZ40">
        <v>228.965</v>
      </c>
      <c r="CA40">
        <v>69574.945000000007</v>
      </c>
      <c r="CB40">
        <v>350.83333333333331</v>
      </c>
      <c r="CC40">
        <v>149497.81746031746</v>
      </c>
      <c r="CH40">
        <v>1.43</v>
      </c>
      <c r="CI40">
        <v>2.58</v>
      </c>
      <c r="CJ40">
        <v>20.324999999999999</v>
      </c>
      <c r="CK40">
        <v>943.97500000000002</v>
      </c>
      <c r="CL40">
        <v>33.965000000000003</v>
      </c>
      <c r="CM40">
        <v>2385.125</v>
      </c>
      <c r="CN40">
        <v>37.380000000000003</v>
      </c>
      <c r="CO40">
        <v>2739.88</v>
      </c>
      <c r="CP40">
        <v>40.655000000000001</v>
      </c>
      <c r="CQ40">
        <v>3310.4749999999999</v>
      </c>
      <c r="CR40">
        <v>44.125</v>
      </c>
      <c r="CS40">
        <v>3978.145</v>
      </c>
      <c r="CT40">
        <v>50.134999999999998</v>
      </c>
      <c r="CU40">
        <v>5142.9949999999999</v>
      </c>
      <c r="CV40">
        <v>57</v>
      </c>
      <c r="CW40">
        <v>6540.98</v>
      </c>
      <c r="CX40">
        <v>59.734999999999999</v>
      </c>
      <c r="CY40">
        <v>7123.4949999999999</v>
      </c>
      <c r="CZ40">
        <v>67.775000000000006</v>
      </c>
      <c r="DA40">
        <v>8971.6650000000009</v>
      </c>
      <c r="DB40">
        <v>83.03</v>
      </c>
      <c r="DC40">
        <v>14807.8</v>
      </c>
      <c r="DD40">
        <v>91.924999999999997</v>
      </c>
      <c r="DE40">
        <v>17526.494999999999</v>
      </c>
      <c r="DF40">
        <v>105.07</v>
      </c>
      <c r="DG40">
        <v>23740.2</v>
      </c>
      <c r="DH40">
        <v>116.815</v>
      </c>
      <c r="DI40">
        <v>28904.875</v>
      </c>
      <c r="DJ40">
        <v>136.84</v>
      </c>
      <c r="DK40">
        <v>38857.269999999997</v>
      </c>
      <c r="DL40">
        <v>162.08000000000001</v>
      </c>
      <c r="DM40">
        <v>52435.53</v>
      </c>
      <c r="DN40">
        <v>199.715</v>
      </c>
      <c r="DO40">
        <v>81659.914999999994</v>
      </c>
      <c r="DP40">
        <v>259.01499999999999</v>
      </c>
      <c r="DQ40">
        <v>142588.285</v>
      </c>
      <c r="DR40">
        <v>358.59500000000003</v>
      </c>
      <c r="DS40">
        <v>286799.07500000001</v>
      </c>
      <c r="DT40">
        <v>437.745</v>
      </c>
      <c r="DU40">
        <v>398543.95500000002</v>
      </c>
      <c r="DV40">
        <v>606.54499999999996</v>
      </c>
      <c r="DW40">
        <v>733424.245</v>
      </c>
      <c r="DX40">
        <v>1173.06</v>
      </c>
      <c r="DY40">
        <v>2942870.67</v>
      </c>
      <c r="DZ40">
        <v>22846.25</v>
      </c>
      <c r="EA40">
        <v>693500644.27999997</v>
      </c>
      <c r="EB40">
        <v>35029.436507936509</v>
      </c>
      <c r="EC40">
        <v>1491203764.5476191</v>
      </c>
      <c r="EH40">
        <v>-9.9773315421525357</v>
      </c>
      <c r="EI40">
        <v>57.164199019180884</v>
      </c>
      <c r="EJ40">
        <v>68.697070260287603</v>
      </c>
      <c r="EK40">
        <v>71.036315613889528</v>
      </c>
      <c r="EL40">
        <v>73.232204964074057</v>
      </c>
      <c r="EM40">
        <v>75.075712271589339</v>
      </c>
      <c r="EN40">
        <v>76.734816336795788</v>
      </c>
      <c r="EO40">
        <v>79.554512343145902</v>
      </c>
      <c r="EP40">
        <v>80.981740892785083</v>
      </c>
      <c r="EQ40">
        <v>83.085340007937262</v>
      </c>
      <c r="ER40">
        <v>85.12940607642571</v>
      </c>
      <c r="ES40">
        <v>86.716302717569747</v>
      </c>
      <c r="ET40">
        <v>89.26983278006233</v>
      </c>
      <c r="EU40">
        <v>91.270427196187924</v>
      </c>
      <c r="EV40">
        <v>93.244789845600195</v>
      </c>
      <c r="EW40">
        <v>95.224347787593629</v>
      </c>
      <c r="EX40">
        <v>96.906631786276378</v>
      </c>
      <c r="EY40">
        <v>98.858956279422401</v>
      </c>
      <c r="EZ40">
        <v>100.92955250621537</v>
      </c>
      <c r="FA40">
        <v>102.2675280924789</v>
      </c>
      <c r="FB40">
        <v>103.65784948940539</v>
      </c>
      <c r="FC40">
        <v>105.18994731747787</v>
      </c>
      <c r="FD40">
        <v>106.74971780940307</v>
      </c>
      <c r="FE40">
        <v>106.76384950575918</v>
      </c>
      <c r="FG40">
        <v>200</v>
      </c>
      <c r="FH40">
        <v>200</v>
      </c>
      <c r="FI40">
        <v>200</v>
      </c>
      <c r="FJ40">
        <v>200</v>
      </c>
      <c r="FK40">
        <v>200</v>
      </c>
      <c r="FL40">
        <v>200</v>
      </c>
      <c r="FM40">
        <v>200</v>
      </c>
      <c r="FN40">
        <v>200</v>
      </c>
      <c r="FO40">
        <v>200</v>
      </c>
      <c r="FP40">
        <v>200</v>
      </c>
      <c r="FQ40">
        <v>200</v>
      </c>
      <c r="FR40">
        <v>200</v>
      </c>
      <c r="FS40">
        <v>200</v>
      </c>
      <c r="FT40">
        <v>200</v>
      </c>
      <c r="FU40">
        <v>200</v>
      </c>
      <c r="FV40">
        <v>200</v>
      </c>
      <c r="FW40">
        <v>200</v>
      </c>
      <c r="FX40">
        <v>200</v>
      </c>
      <c r="FY40">
        <v>200</v>
      </c>
      <c r="FZ40">
        <v>200</v>
      </c>
      <c r="GA40">
        <v>200</v>
      </c>
      <c r="GB40">
        <v>200</v>
      </c>
      <c r="GC40">
        <v>200</v>
      </c>
      <c r="GD40">
        <v>126</v>
      </c>
      <c r="GF40">
        <v>1594363.5049999999</v>
      </c>
      <c r="GG40">
        <v>493857.44500000001</v>
      </c>
      <c r="GH40">
        <v>352457.22</v>
      </c>
      <c r="GI40">
        <v>326386.68</v>
      </c>
      <c r="GJ40">
        <v>301644.065</v>
      </c>
      <c r="GK40">
        <v>277865.7</v>
      </c>
      <c r="GL40">
        <v>255120.2</v>
      </c>
      <c r="GM40">
        <v>232758.83499999999</v>
      </c>
      <c r="GN40">
        <v>211027.255</v>
      </c>
      <c r="GO40">
        <v>189972.95</v>
      </c>
      <c r="GP40">
        <v>169799.655</v>
      </c>
      <c r="GQ40">
        <v>149821.36499999999</v>
      </c>
      <c r="GR40">
        <v>130626.07</v>
      </c>
      <c r="GS40">
        <v>112115.61500000001</v>
      </c>
      <c r="GT40">
        <v>94240.52</v>
      </c>
      <c r="GU40">
        <v>76743.460000000006</v>
      </c>
      <c r="GV40">
        <v>61304.785000000003</v>
      </c>
      <c r="GW40">
        <v>50245.514999999999</v>
      </c>
      <c r="GX40">
        <v>39549.03</v>
      </c>
      <c r="GY40">
        <v>29304.205000000002</v>
      </c>
      <c r="GZ40">
        <v>19384.349999999999</v>
      </c>
      <c r="HA40">
        <v>9571.8349999999991</v>
      </c>
      <c r="HB40">
        <v>93.355000000000004</v>
      </c>
      <c r="HC40">
        <v>21.460317460317459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260</v>
      </c>
      <c r="HS40">
        <v>5.8767914200000027</v>
      </c>
      <c r="HT40">
        <v>34.556295128929506</v>
      </c>
      <c r="HV40">
        <v>0</v>
      </c>
      <c r="HW40">
        <v>1.6366101381711491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R40">
        <v>365</v>
      </c>
      <c r="IS40">
        <v>1960001</v>
      </c>
      <c r="IT40">
        <v>195.45500000000001</v>
      </c>
      <c r="IU40">
        <v>39665.224999999999</v>
      </c>
      <c r="IV40">
        <v>92400</v>
      </c>
      <c r="IW40">
        <v>149.82</v>
      </c>
      <c r="IX40">
        <v>23845.01</v>
      </c>
      <c r="IZ40">
        <f t="shared" si="0"/>
        <v>1462.5679749999908</v>
      </c>
      <c r="JA40">
        <f t="shared" si="1"/>
        <v>200.75528354560396</v>
      </c>
      <c r="JB40">
        <f t="shared" si="2"/>
        <v>190.15471645439607</v>
      </c>
      <c r="JC40">
        <f t="shared" si="3"/>
        <v>1398.977600000002</v>
      </c>
      <c r="JD40">
        <f t="shared" si="4"/>
        <v>155.00377871256094</v>
      </c>
      <c r="JE40">
        <f t="shared" si="5"/>
        <v>144.63622128743904</v>
      </c>
      <c r="JG40">
        <f t="shared" si="6"/>
        <v>4.714283309039128E-2</v>
      </c>
      <c r="JH40">
        <f t="shared" si="7"/>
        <v>0.53549315068493153</v>
      </c>
      <c r="JI40">
        <f t="shared" si="11"/>
        <v>0.55001447546740811</v>
      </c>
      <c r="JJ40">
        <f t="shared" si="12"/>
        <v>0.52097182590245494</v>
      </c>
      <c r="JK40">
        <f t="shared" si="8"/>
        <v>0.41046575342465752</v>
      </c>
      <c r="JL40">
        <f t="shared" si="9"/>
        <v>0.42466788688372864</v>
      </c>
      <c r="JM40">
        <f t="shared" si="10"/>
        <v>0.3962636199655864</v>
      </c>
    </row>
    <row r="41" spans="1:273" x14ac:dyDescent="0.25">
      <c r="A41">
        <v>950</v>
      </c>
      <c r="B41">
        <v>94900</v>
      </c>
      <c r="C41">
        <v>9006010000</v>
      </c>
      <c r="K41">
        <v>950</v>
      </c>
      <c r="L41">
        <v>902500</v>
      </c>
      <c r="M41">
        <v>0</v>
      </c>
      <c r="N41">
        <v>0</v>
      </c>
      <c r="R41">
        <v>0</v>
      </c>
      <c r="S41">
        <v>12623.86</v>
      </c>
      <c r="T41">
        <v>13.377167999998749</v>
      </c>
      <c r="U41" s="3">
        <v>7.2025462962962958E-5</v>
      </c>
      <c r="V41" s="1"/>
      <c r="W41" s="1">
        <v>15101.63</v>
      </c>
      <c r="X41" s="1">
        <v>21085.71</v>
      </c>
      <c r="Y41" s="1"/>
      <c r="Z41" s="1"/>
      <c r="AA41" s="1"/>
      <c r="AB41" s="1">
        <v>0</v>
      </c>
      <c r="AC41" s="1">
        <v>0</v>
      </c>
      <c r="AD41" s="1"/>
      <c r="AE41" s="1"/>
      <c r="AF41" s="1"/>
      <c r="AG41" s="1"/>
      <c r="AH41" s="1">
        <v>1</v>
      </c>
      <c r="AI41" s="1">
        <v>1</v>
      </c>
      <c r="AJ41" s="1">
        <v>1.0149999999999999</v>
      </c>
      <c r="AK41" s="1">
        <v>1.0449999999999999</v>
      </c>
      <c r="AL41" s="1">
        <v>1.05</v>
      </c>
      <c r="AM41" s="1">
        <v>1.1499999999999999</v>
      </c>
      <c r="AN41" s="1">
        <v>1.0649999999999999</v>
      </c>
      <c r="AO41" s="1">
        <v>1.1950000000000001</v>
      </c>
      <c r="AP41" s="1">
        <v>1.075</v>
      </c>
      <c r="AQ41" s="1">
        <v>1.2250000000000001</v>
      </c>
      <c r="AR41" s="1">
        <v>1.0900000000000001</v>
      </c>
      <c r="AS41" s="1">
        <v>1.27</v>
      </c>
      <c r="AT41" s="1">
        <v>1.115</v>
      </c>
      <c r="AU41" s="1">
        <v>1.345</v>
      </c>
      <c r="AV41" s="1">
        <v>1.165</v>
      </c>
      <c r="AW41" s="1">
        <v>1.5449999999999999</v>
      </c>
      <c r="AX41" s="1">
        <v>1.2250000000000001</v>
      </c>
      <c r="AY41" s="1">
        <v>1.8049999999999999</v>
      </c>
      <c r="AZ41" s="1">
        <v>1.27</v>
      </c>
      <c r="BA41" s="1">
        <v>1.96</v>
      </c>
      <c r="BB41" s="1">
        <v>1.365</v>
      </c>
      <c r="BC41" s="1">
        <v>2.355</v>
      </c>
      <c r="BD41" s="1">
        <v>1.46</v>
      </c>
      <c r="BE41" s="1">
        <v>2.74</v>
      </c>
      <c r="BF41" s="1">
        <v>1.54</v>
      </c>
      <c r="BG41" s="1">
        <v>3.12</v>
      </c>
      <c r="BH41" s="1">
        <v>1.665</v>
      </c>
      <c r="BI41" s="1">
        <v>3.7549999999999999</v>
      </c>
      <c r="BJ41" s="1">
        <v>1.84</v>
      </c>
      <c r="BK41" s="1">
        <v>4.84</v>
      </c>
      <c r="BL41" s="1">
        <v>2.0550000000000002</v>
      </c>
      <c r="BM41">
        <v>6.2050000000000001</v>
      </c>
      <c r="BN41">
        <v>2.41</v>
      </c>
      <c r="BO41">
        <v>8.99</v>
      </c>
      <c r="BP41">
        <v>2.7149999999999999</v>
      </c>
      <c r="BQ41">
        <v>11.305</v>
      </c>
      <c r="BR41">
        <v>3.395</v>
      </c>
      <c r="BS41">
        <v>20.655000000000001</v>
      </c>
      <c r="BT41">
        <v>4.5999999999999996</v>
      </c>
      <c r="BU41">
        <v>42.22</v>
      </c>
      <c r="BV41">
        <v>6.3</v>
      </c>
      <c r="BW41">
        <v>82</v>
      </c>
      <c r="BX41">
        <v>11.855</v>
      </c>
      <c r="BY41">
        <v>291.47500000000002</v>
      </c>
      <c r="BZ41">
        <v>217.42500000000001</v>
      </c>
      <c r="CA41">
        <v>64336.415000000001</v>
      </c>
      <c r="CB41">
        <v>367.31683168316829</v>
      </c>
      <c r="CC41">
        <v>178567.57425742573</v>
      </c>
      <c r="CH41">
        <v>1.52</v>
      </c>
      <c r="CI41">
        <v>3.23</v>
      </c>
      <c r="CJ41">
        <v>21.094999999999999</v>
      </c>
      <c r="CK41">
        <v>934.98500000000001</v>
      </c>
      <c r="CL41">
        <v>32.520000000000003</v>
      </c>
      <c r="CM41">
        <v>1990.8</v>
      </c>
      <c r="CN41">
        <v>36.57</v>
      </c>
      <c r="CO41">
        <v>2488.9699999999998</v>
      </c>
      <c r="CP41">
        <v>39.5</v>
      </c>
      <c r="CQ41">
        <v>2875.39</v>
      </c>
      <c r="CR41">
        <v>41.244999999999997</v>
      </c>
      <c r="CS41">
        <v>3105.7449999999999</v>
      </c>
      <c r="CT41">
        <v>44.58</v>
      </c>
      <c r="CU41">
        <v>3568.85</v>
      </c>
      <c r="CV41">
        <v>52.795000000000002</v>
      </c>
      <c r="CW41">
        <v>5424.9549999999999</v>
      </c>
      <c r="CX41">
        <v>60.06</v>
      </c>
      <c r="CY41">
        <v>7226.53</v>
      </c>
      <c r="CZ41">
        <v>65.394999999999996</v>
      </c>
      <c r="DA41">
        <v>8526.1650000000009</v>
      </c>
      <c r="DB41">
        <v>75.150000000000006</v>
      </c>
      <c r="DC41">
        <v>11384.75</v>
      </c>
      <c r="DD41">
        <v>85.67</v>
      </c>
      <c r="DE41">
        <v>14104.93</v>
      </c>
      <c r="DF41">
        <v>94.06</v>
      </c>
      <c r="DG41">
        <v>16974.45</v>
      </c>
      <c r="DH41">
        <v>107.235</v>
      </c>
      <c r="DI41">
        <v>22046.044999999998</v>
      </c>
      <c r="DJ41">
        <v>126.75</v>
      </c>
      <c r="DK41">
        <v>31605.95</v>
      </c>
      <c r="DL41">
        <v>150.36000000000001</v>
      </c>
      <c r="DM41">
        <v>43273.71</v>
      </c>
      <c r="DN41">
        <v>186.77500000000001</v>
      </c>
      <c r="DO41">
        <v>68251.895000000004</v>
      </c>
      <c r="DP41">
        <v>216.99</v>
      </c>
      <c r="DQ41">
        <v>87891.199999999997</v>
      </c>
      <c r="DR41">
        <v>285.745</v>
      </c>
      <c r="DS41">
        <v>175041.715</v>
      </c>
      <c r="DT41">
        <v>408.73500000000001</v>
      </c>
      <c r="DU41">
        <v>381195.73499999999</v>
      </c>
      <c r="DV41">
        <v>578.57000000000005</v>
      </c>
      <c r="DW41">
        <v>757279.29</v>
      </c>
      <c r="DX41">
        <v>1134.5999999999999</v>
      </c>
      <c r="DY41">
        <v>2805873.83</v>
      </c>
      <c r="DZ41">
        <v>21692.955000000002</v>
      </c>
      <c r="EA41">
        <v>641173955.505</v>
      </c>
      <c r="EB41">
        <v>36681.099009900987</v>
      </c>
      <c r="EC41">
        <v>1782146800.4653466</v>
      </c>
      <c r="EH41">
        <v>-11.22481374069946</v>
      </c>
      <c r="EI41">
        <v>56.394366679809302</v>
      </c>
      <c r="EJ41">
        <v>69.536851342978167</v>
      </c>
      <c r="EK41">
        <v>73.310751070636059</v>
      </c>
      <c r="EL41">
        <v>74.822150994756598</v>
      </c>
      <c r="EM41">
        <v>76.08613518845425</v>
      </c>
      <c r="EN41">
        <v>78.581313741574647</v>
      </c>
      <c r="EO41">
        <v>81.0603228287506</v>
      </c>
      <c r="EP41">
        <v>83.089896163600827</v>
      </c>
      <c r="EQ41">
        <v>84.465054753352476</v>
      </c>
      <c r="ER41">
        <v>86.44135521617504</v>
      </c>
      <c r="ES41">
        <v>88.383560846878936</v>
      </c>
      <c r="ET41">
        <v>90.331388411399288</v>
      </c>
      <c r="EU41">
        <v>91.795875758271507</v>
      </c>
      <c r="EV41">
        <v>93.703886914828843</v>
      </c>
      <c r="EW41">
        <v>95.763113141196229</v>
      </c>
      <c r="EX41">
        <v>98.024139556577907</v>
      </c>
      <c r="EY41">
        <v>99.025170463141492</v>
      </c>
      <c r="EZ41">
        <v>100.50082024061703</v>
      </c>
      <c r="FA41">
        <v>102.25943503845239</v>
      </c>
      <c r="FB41">
        <v>103.68960870157817</v>
      </c>
      <c r="FC41">
        <v>105.26784917066405</v>
      </c>
      <c r="FD41">
        <v>106.74937082128217</v>
      </c>
      <c r="FE41">
        <v>106.76389893908474</v>
      </c>
      <c r="FG41">
        <v>200</v>
      </c>
      <c r="FH41">
        <v>200</v>
      </c>
      <c r="FI41">
        <v>200</v>
      </c>
      <c r="FJ41">
        <v>200</v>
      </c>
      <c r="FK41">
        <v>200</v>
      </c>
      <c r="FL41">
        <v>200</v>
      </c>
      <c r="FM41">
        <v>200</v>
      </c>
      <c r="FN41">
        <v>200</v>
      </c>
      <c r="FO41">
        <v>200</v>
      </c>
      <c r="FP41">
        <v>200</v>
      </c>
      <c r="FQ41">
        <v>200</v>
      </c>
      <c r="FR41">
        <v>200</v>
      </c>
      <c r="FS41">
        <v>200</v>
      </c>
      <c r="FT41">
        <v>200</v>
      </c>
      <c r="FU41">
        <v>200</v>
      </c>
      <c r="FV41">
        <v>200</v>
      </c>
      <c r="FW41">
        <v>200</v>
      </c>
      <c r="FX41">
        <v>200</v>
      </c>
      <c r="FY41">
        <v>200</v>
      </c>
      <c r="FZ41">
        <v>200</v>
      </c>
      <c r="GA41">
        <v>200</v>
      </c>
      <c r="GB41">
        <v>200</v>
      </c>
      <c r="GC41">
        <v>200</v>
      </c>
      <c r="GD41">
        <v>101</v>
      </c>
      <c r="GF41">
        <v>1681181.905</v>
      </c>
      <c r="GG41">
        <v>517284.09499999997</v>
      </c>
      <c r="GH41">
        <v>368832.26</v>
      </c>
      <c r="GI41">
        <v>341493.26500000001</v>
      </c>
      <c r="GJ41">
        <v>315548.28000000003</v>
      </c>
      <c r="GK41">
        <v>290618.53999999998</v>
      </c>
      <c r="GL41">
        <v>266784.92499999999</v>
      </c>
      <c r="GM41">
        <v>243358.41500000001</v>
      </c>
      <c r="GN41">
        <v>220601.28</v>
      </c>
      <c r="GO41">
        <v>198560.19</v>
      </c>
      <c r="GP41">
        <v>177441.28</v>
      </c>
      <c r="GQ41">
        <v>156536.13</v>
      </c>
      <c r="GR41">
        <v>136453.10999999999</v>
      </c>
      <c r="GS41">
        <v>117088.4</v>
      </c>
      <c r="GT41">
        <v>98393.61</v>
      </c>
      <c r="GU41">
        <v>80099.429999999993</v>
      </c>
      <c r="GV41">
        <v>63970.78</v>
      </c>
      <c r="GW41">
        <v>52426.22</v>
      </c>
      <c r="GX41">
        <v>41261.925000000003</v>
      </c>
      <c r="GY41">
        <v>30570.224999999999</v>
      </c>
      <c r="GZ41">
        <v>20218.974999999999</v>
      </c>
      <c r="HA41">
        <v>9981.68</v>
      </c>
      <c r="HB41">
        <v>97.36</v>
      </c>
      <c r="HC41">
        <v>27.772277227722771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259</v>
      </c>
      <c r="HS41">
        <v>6.040158039999997</v>
      </c>
      <c r="HT41">
        <v>36.500062307834909</v>
      </c>
      <c r="HV41">
        <v>0.53130115</v>
      </c>
      <c r="HW41">
        <v>1.9189850478482382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R41">
        <v>365</v>
      </c>
      <c r="IS41">
        <v>1960001</v>
      </c>
      <c r="IT41">
        <v>202.58500000000001</v>
      </c>
      <c r="IU41">
        <v>41468.175000000003</v>
      </c>
      <c r="IV41">
        <v>94900</v>
      </c>
      <c r="IW41">
        <v>154.66499999999999</v>
      </c>
      <c r="IX41">
        <v>24473.134999999998</v>
      </c>
      <c r="IZ41">
        <f t="shared" si="0"/>
        <v>427.4927749999988</v>
      </c>
      <c r="JA41">
        <f t="shared" si="1"/>
        <v>205.45053332247247</v>
      </c>
      <c r="JB41">
        <f t="shared" si="2"/>
        <v>199.71946667752755</v>
      </c>
      <c r="JC41">
        <f t="shared" si="3"/>
        <v>551.87277499999982</v>
      </c>
      <c r="JD41">
        <f t="shared" si="4"/>
        <v>157.92082128843091</v>
      </c>
      <c r="JE41">
        <f t="shared" si="5"/>
        <v>151.40917871156907</v>
      </c>
      <c r="JG41">
        <f t="shared" si="6"/>
        <v>4.8418342643702733E-2</v>
      </c>
      <c r="JH41">
        <f t="shared" si="7"/>
        <v>0.55502739726027395</v>
      </c>
      <c r="JI41">
        <f t="shared" si="11"/>
        <v>0.56287817348622593</v>
      </c>
      <c r="JJ41">
        <f t="shared" si="12"/>
        <v>0.54717662103432207</v>
      </c>
      <c r="JK41">
        <f t="shared" si="8"/>
        <v>0.42373972602739723</v>
      </c>
      <c r="JL41">
        <f t="shared" si="9"/>
        <v>0.43265978435186553</v>
      </c>
      <c r="JM41">
        <f t="shared" si="10"/>
        <v>0.41481966770292894</v>
      </c>
    </row>
    <row r="42" spans="1:273" x14ac:dyDescent="0.25">
      <c r="A42">
        <v>975</v>
      </c>
      <c r="B42">
        <v>97400</v>
      </c>
      <c r="C42">
        <v>9486760000</v>
      </c>
      <c r="K42">
        <v>975</v>
      </c>
      <c r="L42">
        <v>950625</v>
      </c>
      <c r="M42">
        <v>0</v>
      </c>
      <c r="N42">
        <v>0</v>
      </c>
      <c r="R42">
        <v>0</v>
      </c>
      <c r="S42">
        <v>12929.615</v>
      </c>
      <c r="T42">
        <v>13.337026820511769</v>
      </c>
      <c r="U42" s="3">
        <v>6.9247685185185184E-5</v>
      </c>
      <c r="V42" s="1"/>
      <c r="W42" s="1">
        <v>15458.545</v>
      </c>
      <c r="X42" s="1">
        <v>21565.715</v>
      </c>
      <c r="Y42" s="1"/>
      <c r="Z42" s="1"/>
      <c r="AA42" s="1"/>
      <c r="AB42" s="1">
        <v>0</v>
      </c>
      <c r="AC42" s="1">
        <v>0</v>
      </c>
      <c r="AD42" s="1"/>
      <c r="AE42" s="1"/>
      <c r="AF42" s="1"/>
      <c r="AG42" s="1"/>
      <c r="AH42" s="1">
        <v>1</v>
      </c>
      <c r="AI42" s="1">
        <v>1</v>
      </c>
      <c r="AJ42" s="1">
        <v>1.0149999999999999</v>
      </c>
      <c r="AK42" s="1">
        <v>1.0449999999999999</v>
      </c>
      <c r="AL42" s="1">
        <v>1.0449999999999999</v>
      </c>
      <c r="AM42" s="1">
        <v>1.135</v>
      </c>
      <c r="AN42" s="1">
        <v>1.05</v>
      </c>
      <c r="AO42" s="1">
        <v>1.1599999999999999</v>
      </c>
      <c r="AP42" s="1">
        <v>1.075</v>
      </c>
      <c r="AQ42" s="1">
        <v>1.2450000000000001</v>
      </c>
      <c r="AR42" s="1">
        <v>1.095</v>
      </c>
      <c r="AS42" s="1">
        <v>1.345</v>
      </c>
      <c r="AT42" s="1">
        <v>1.125</v>
      </c>
      <c r="AU42" s="1">
        <v>1.4350000000000001</v>
      </c>
      <c r="AV42" s="1">
        <v>1.17</v>
      </c>
      <c r="AW42" s="1">
        <v>1.63</v>
      </c>
      <c r="AX42" s="1">
        <v>1.21</v>
      </c>
      <c r="AY42" s="1">
        <v>1.76</v>
      </c>
      <c r="AZ42" s="1">
        <v>1.3</v>
      </c>
      <c r="BA42" s="1">
        <v>2.12</v>
      </c>
      <c r="BB42" s="1">
        <v>1.36</v>
      </c>
      <c r="BC42" s="1">
        <v>2.3199999999999998</v>
      </c>
      <c r="BD42" s="1">
        <v>1.4450000000000001</v>
      </c>
      <c r="BE42" s="1">
        <v>2.625</v>
      </c>
      <c r="BF42" s="1">
        <v>1.5149999999999999</v>
      </c>
      <c r="BG42" s="1">
        <v>2.9449999999999998</v>
      </c>
      <c r="BH42" s="1">
        <v>1.69</v>
      </c>
      <c r="BI42" s="1">
        <v>3.92</v>
      </c>
      <c r="BJ42" s="1">
        <v>1.84</v>
      </c>
      <c r="BK42" s="1">
        <v>4.87</v>
      </c>
      <c r="BL42" s="1">
        <v>2.1949999999999998</v>
      </c>
      <c r="BM42">
        <v>7.5049999999999999</v>
      </c>
      <c r="BN42">
        <v>2.585</v>
      </c>
      <c r="BO42">
        <v>10.955</v>
      </c>
      <c r="BP42">
        <v>3.2250000000000001</v>
      </c>
      <c r="BQ42">
        <v>17.475000000000001</v>
      </c>
      <c r="BR42">
        <v>3.8250000000000002</v>
      </c>
      <c r="BS42">
        <v>23.785</v>
      </c>
      <c r="BT42">
        <v>4.9749999999999996</v>
      </c>
      <c r="BU42">
        <v>42.564999999999998</v>
      </c>
      <c r="BV42">
        <v>6.9349999999999996</v>
      </c>
      <c r="BW42">
        <v>88.734999999999999</v>
      </c>
      <c r="BX42">
        <v>13.15</v>
      </c>
      <c r="BY42">
        <v>332.02</v>
      </c>
      <c r="BZ42">
        <v>229.87373737373738</v>
      </c>
      <c r="CA42">
        <v>68189.893939393936</v>
      </c>
      <c r="CB42">
        <v>355.13725490196077</v>
      </c>
      <c r="CC42">
        <v>159070.39215686274</v>
      </c>
      <c r="CH42">
        <v>1.51</v>
      </c>
      <c r="CI42">
        <v>3.14</v>
      </c>
      <c r="CJ42">
        <v>22.465</v>
      </c>
      <c r="CK42">
        <v>1029.5350000000001</v>
      </c>
      <c r="CL42">
        <v>35.115000000000002</v>
      </c>
      <c r="CM42">
        <v>2396.0949999999998</v>
      </c>
      <c r="CN42">
        <v>37.704999999999998</v>
      </c>
      <c r="CO42">
        <v>2653.0050000000001</v>
      </c>
      <c r="CP42">
        <v>40.729999999999997</v>
      </c>
      <c r="CQ42">
        <v>3144.45</v>
      </c>
      <c r="CR42">
        <v>42.97</v>
      </c>
      <c r="CS42">
        <v>3782.44</v>
      </c>
      <c r="CT42">
        <v>47.255000000000003</v>
      </c>
      <c r="CU42">
        <v>4383.2250000000004</v>
      </c>
      <c r="CV42">
        <v>52.03</v>
      </c>
      <c r="CW42">
        <v>5716.4</v>
      </c>
      <c r="CX42">
        <v>59.32</v>
      </c>
      <c r="CY42">
        <v>6812.36</v>
      </c>
      <c r="CZ42">
        <v>69.53</v>
      </c>
      <c r="DA42">
        <v>9499.7800000000007</v>
      </c>
      <c r="DB42">
        <v>77.765000000000001</v>
      </c>
      <c r="DC42">
        <v>11035.635</v>
      </c>
      <c r="DD42">
        <v>85.56</v>
      </c>
      <c r="DE42">
        <v>12993.23</v>
      </c>
      <c r="DF42">
        <v>94.49</v>
      </c>
      <c r="DG42">
        <v>16053.08</v>
      </c>
      <c r="DH42">
        <v>111.61</v>
      </c>
      <c r="DI42">
        <v>23187.98</v>
      </c>
      <c r="DJ42">
        <v>127.965</v>
      </c>
      <c r="DK42">
        <v>31575.435000000001</v>
      </c>
      <c r="DL42">
        <v>165.48</v>
      </c>
      <c r="DM42">
        <v>54059.6</v>
      </c>
      <c r="DN42">
        <v>204.18</v>
      </c>
      <c r="DO42">
        <v>83964.39</v>
      </c>
      <c r="DP42">
        <v>268.45999999999998</v>
      </c>
      <c r="DQ42">
        <v>143399.45000000001</v>
      </c>
      <c r="DR42">
        <v>330.13</v>
      </c>
      <c r="DS42">
        <v>201158.85</v>
      </c>
      <c r="DT42">
        <v>443.05</v>
      </c>
      <c r="DU42">
        <v>374638.48</v>
      </c>
      <c r="DV42">
        <v>640.04</v>
      </c>
      <c r="DW42">
        <v>817912.84</v>
      </c>
      <c r="DX42">
        <v>1265.155</v>
      </c>
      <c r="DY42">
        <v>3195538.7349999999</v>
      </c>
      <c r="DZ42">
        <v>22936.348484848484</v>
      </c>
      <c r="EA42">
        <v>679518033.03535354</v>
      </c>
      <c r="EB42">
        <v>35467.078431372553</v>
      </c>
      <c r="EC42">
        <v>1587419838.6078432</v>
      </c>
      <c r="EH42">
        <v>-7.6509132452569721</v>
      </c>
      <c r="EI42">
        <v>56.859499402752206</v>
      </c>
      <c r="EJ42">
        <v>69.148131941867874</v>
      </c>
      <c r="EK42">
        <v>71.814049409220516</v>
      </c>
      <c r="EL42">
        <v>74.39351747644659</v>
      </c>
      <c r="EM42">
        <v>75.489869708277325</v>
      </c>
      <c r="EN42">
        <v>76.815508782458394</v>
      </c>
      <c r="EO42">
        <v>79.019835923311106</v>
      </c>
      <c r="EP42">
        <v>81.44627864079871</v>
      </c>
      <c r="EQ42">
        <v>83.546672439943166</v>
      </c>
      <c r="ER42">
        <v>85.412956709665721</v>
      </c>
      <c r="ES42">
        <v>86.873183717036298</v>
      </c>
      <c r="ET42">
        <v>88.469285587368489</v>
      </c>
      <c r="EU42">
        <v>90.607514630779718</v>
      </c>
      <c r="EV42">
        <v>92.427060500717218</v>
      </c>
      <c r="EW42">
        <v>94.902934399637246</v>
      </c>
      <c r="EX42">
        <v>96.727061172474393</v>
      </c>
      <c r="EY42">
        <v>98.857232574482694</v>
      </c>
      <c r="EZ42">
        <v>100.55571720566455</v>
      </c>
      <c r="FA42">
        <v>102.24224647185362</v>
      </c>
      <c r="FB42">
        <v>103.62506864523027</v>
      </c>
      <c r="FC42">
        <v>105.21695010671496</v>
      </c>
      <c r="FD42">
        <v>106.74946435331675</v>
      </c>
      <c r="FE42">
        <v>106.76385144432089</v>
      </c>
      <c r="FG42">
        <v>200</v>
      </c>
      <c r="FH42">
        <v>200</v>
      </c>
      <c r="FI42">
        <v>200</v>
      </c>
      <c r="FJ42">
        <v>200</v>
      </c>
      <c r="FK42">
        <v>200</v>
      </c>
      <c r="FL42">
        <v>200</v>
      </c>
      <c r="FM42">
        <v>200</v>
      </c>
      <c r="FN42">
        <v>200</v>
      </c>
      <c r="FO42">
        <v>200</v>
      </c>
      <c r="FP42">
        <v>200</v>
      </c>
      <c r="FQ42">
        <v>200</v>
      </c>
      <c r="FR42">
        <v>200</v>
      </c>
      <c r="FS42">
        <v>200</v>
      </c>
      <c r="FT42">
        <v>200</v>
      </c>
      <c r="FU42">
        <v>200</v>
      </c>
      <c r="FV42">
        <v>200</v>
      </c>
      <c r="FW42">
        <v>200</v>
      </c>
      <c r="FX42">
        <v>200</v>
      </c>
      <c r="FY42">
        <v>200</v>
      </c>
      <c r="FZ42">
        <v>200</v>
      </c>
      <c r="GA42">
        <v>200</v>
      </c>
      <c r="GB42">
        <v>200</v>
      </c>
      <c r="GC42">
        <v>198</v>
      </c>
      <c r="GD42">
        <v>102</v>
      </c>
      <c r="GF42">
        <v>1770195.11</v>
      </c>
      <c r="GG42">
        <v>540783.27500000002</v>
      </c>
      <c r="GH42">
        <v>385239.92</v>
      </c>
      <c r="GI42">
        <v>356633.20500000002</v>
      </c>
      <c r="GJ42">
        <v>329482.48</v>
      </c>
      <c r="GK42">
        <v>303400.36</v>
      </c>
      <c r="GL42">
        <v>278475.51</v>
      </c>
      <c r="GM42">
        <v>253980.07</v>
      </c>
      <c r="GN42">
        <v>230195.9</v>
      </c>
      <c r="GO42">
        <v>207166.79</v>
      </c>
      <c r="GP42">
        <v>185105.51</v>
      </c>
      <c r="GQ42">
        <v>163273.57999999999</v>
      </c>
      <c r="GR42">
        <v>142303.22</v>
      </c>
      <c r="GS42">
        <v>122082.355</v>
      </c>
      <c r="GT42">
        <v>102565.27</v>
      </c>
      <c r="GU42">
        <v>83472.354999999996</v>
      </c>
      <c r="GV42">
        <v>66650.880000000005</v>
      </c>
      <c r="GW42">
        <v>54620.785000000003</v>
      </c>
      <c r="GX42">
        <v>42986.15</v>
      </c>
      <c r="GY42">
        <v>31846.355</v>
      </c>
      <c r="GZ42">
        <v>21061.42</v>
      </c>
      <c r="HA42">
        <v>10397.290000000001</v>
      </c>
      <c r="HB42">
        <v>102.34848484848484</v>
      </c>
      <c r="HC42">
        <v>28.5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266</v>
      </c>
      <c r="HS42">
        <v>6.1755201599999987</v>
      </c>
      <c r="HT42">
        <v>38.157460613067904</v>
      </c>
      <c r="HV42">
        <v>0</v>
      </c>
      <c r="HW42">
        <v>1.9189850478482382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R42">
        <v>365</v>
      </c>
      <c r="IS42">
        <v>1960001</v>
      </c>
      <c r="IT42">
        <v>203.08500000000001</v>
      </c>
      <c r="IU42">
        <v>41990.555</v>
      </c>
      <c r="IV42">
        <v>97400</v>
      </c>
      <c r="IW42">
        <v>156.24</v>
      </c>
      <c r="IX42">
        <v>25137.61</v>
      </c>
      <c r="IZ42">
        <f t="shared" si="0"/>
        <v>747.03777499999705</v>
      </c>
      <c r="JA42">
        <f t="shared" si="1"/>
        <v>206.87302080012768</v>
      </c>
      <c r="JB42">
        <f t="shared" si="2"/>
        <v>199.29697919987234</v>
      </c>
      <c r="JC42">
        <f t="shared" si="3"/>
        <v>726.67239999999947</v>
      </c>
      <c r="JD42">
        <f t="shared" si="4"/>
        <v>159.97603044141775</v>
      </c>
      <c r="JE42">
        <f t="shared" si="5"/>
        <v>152.50396955858227</v>
      </c>
      <c r="JG42">
        <f t="shared" si="6"/>
        <v>4.9693852197014186E-2</v>
      </c>
      <c r="JH42">
        <f t="shared" si="7"/>
        <v>0.55639726027397263</v>
      </c>
      <c r="JI42">
        <f t="shared" si="11"/>
        <v>0.56677539945240463</v>
      </c>
      <c r="JJ42">
        <f t="shared" si="12"/>
        <v>0.54601912109554063</v>
      </c>
      <c r="JK42">
        <f t="shared" si="8"/>
        <v>0.42805479452054795</v>
      </c>
      <c r="JL42">
        <f t="shared" si="9"/>
        <v>0.43829049436004863</v>
      </c>
      <c r="JM42">
        <f t="shared" si="10"/>
        <v>0.41781909468104733</v>
      </c>
    </row>
    <row r="43" spans="1:273" x14ac:dyDescent="0.25">
      <c r="A43">
        <v>1000</v>
      </c>
      <c r="B43">
        <v>99900</v>
      </c>
      <c r="C43">
        <v>9980010000</v>
      </c>
      <c r="K43">
        <v>1000</v>
      </c>
      <c r="L43">
        <v>1000000</v>
      </c>
      <c r="M43">
        <v>0</v>
      </c>
      <c r="N43">
        <v>0</v>
      </c>
      <c r="R43">
        <v>0</v>
      </c>
      <c r="S43">
        <v>13419.77</v>
      </c>
      <c r="T43">
        <v>13.551494949998691</v>
      </c>
      <c r="U43" s="3">
        <v>7.3912037037037032E-5</v>
      </c>
      <c r="V43" s="1"/>
      <c r="W43" s="1">
        <v>16055.59</v>
      </c>
      <c r="X43" s="1">
        <v>22426.39</v>
      </c>
      <c r="Y43" s="1"/>
      <c r="Z43" s="1"/>
      <c r="AA43" s="1"/>
      <c r="AB43" s="1">
        <v>0</v>
      </c>
      <c r="AC43" s="1">
        <v>0</v>
      </c>
      <c r="AD43" s="1"/>
      <c r="AE43" s="1"/>
      <c r="AF43" s="1"/>
      <c r="AG43" s="1"/>
      <c r="AH43" s="1">
        <v>1</v>
      </c>
      <c r="AI43" s="1">
        <v>1</v>
      </c>
      <c r="AJ43" s="1">
        <v>1.0049999999999999</v>
      </c>
      <c r="AK43" s="1">
        <v>1.0149999999999999</v>
      </c>
      <c r="AL43" s="1">
        <v>1.0249999999999999</v>
      </c>
      <c r="AM43" s="1">
        <v>1.075</v>
      </c>
      <c r="AN43" s="1">
        <v>1.03</v>
      </c>
      <c r="AO43" s="1">
        <v>1.1000000000000001</v>
      </c>
      <c r="AP43" s="1">
        <v>1.06</v>
      </c>
      <c r="AQ43" s="1">
        <v>1.19</v>
      </c>
      <c r="AR43" s="1">
        <v>1.07</v>
      </c>
      <c r="AS43" s="1">
        <v>1.22</v>
      </c>
      <c r="AT43" s="1">
        <v>1.1100000000000001</v>
      </c>
      <c r="AU43" s="1">
        <v>1.34</v>
      </c>
      <c r="AV43" s="1">
        <v>1.18</v>
      </c>
      <c r="AW43" s="1">
        <v>1.58</v>
      </c>
      <c r="AX43" s="1">
        <v>1.2250000000000001</v>
      </c>
      <c r="AY43" s="1">
        <v>1.7250000000000001</v>
      </c>
      <c r="AZ43" s="1">
        <v>1.2749999999999999</v>
      </c>
      <c r="BA43" s="1">
        <v>1.9450000000000001</v>
      </c>
      <c r="BB43" s="1">
        <v>1.33</v>
      </c>
      <c r="BC43" s="1">
        <v>2.1800000000000002</v>
      </c>
      <c r="BD43" s="1">
        <v>1.4350000000000001</v>
      </c>
      <c r="BE43" s="1">
        <v>2.5950000000000002</v>
      </c>
      <c r="BF43" s="1">
        <v>1.5</v>
      </c>
      <c r="BG43" s="1">
        <v>3.08</v>
      </c>
      <c r="BH43" s="1">
        <v>1.64</v>
      </c>
      <c r="BI43" s="1">
        <v>3.91</v>
      </c>
      <c r="BJ43" s="1">
        <v>1.87</v>
      </c>
      <c r="BK43" s="1">
        <v>5.57</v>
      </c>
      <c r="BL43" s="1">
        <v>2.2349999999999999</v>
      </c>
      <c r="BM43">
        <v>8.2949999999999999</v>
      </c>
      <c r="BN43">
        <v>2.5750000000000002</v>
      </c>
      <c r="BO43">
        <v>10.555</v>
      </c>
      <c r="BP43">
        <v>3.0649999999999999</v>
      </c>
      <c r="BQ43">
        <v>14.625</v>
      </c>
      <c r="BR43">
        <v>3.59</v>
      </c>
      <c r="BS43">
        <v>21.03</v>
      </c>
      <c r="BT43">
        <v>4.29</v>
      </c>
      <c r="BU43">
        <v>30.79</v>
      </c>
      <c r="BV43">
        <v>6.08</v>
      </c>
      <c r="BW43">
        <v>68.5</v>
      </c>
      <c r="BX43">
        <v>12.195</v>
      </c>
      <c r="BY43">
        <v>283.57499999999999</v>
      </c>
      <c r="BZ43">
        <v>203.1010101010101</v>
      </c>
      <c r="CA43">
        <v>57822.040404040403</v>
      </c>
      <c r="CB43">
        <v>336.2</v>
      </c>
      <c r="CC43">
        <v>147588.24799999999</v>
      </c>
      <c r="CH43">
        <v>1.4350000000000001</v>
      </c>
      <c r="CI43">
        <v>2.7050000000000001</v>
      </c>
      <c r="CJ43">
        <v>16.100000000000001</v>
      </c>
      <c r="CK43">
        <v>544.57000000000005</v>
      </c>
      <c r="CL43">
        <v>26.25</v>
      </c>
      <c r="CM43">
        <v>1328.85</v>
      </c>
      <c r="CN43">
        <v>29.8</v>
      </c>
      <c r="CO43">
        <v>1837.65</v>
      </c>
      <c r="CP43">
        <v>34.39</v>
      </c>
      <c r="CQ43">
        <v>2364.7600000000002</v>
      </c>
      <c r="CR43">
        <v>37.825000000000003</v>
      </c>
      <c r="CS43">
        <v>2756.6350000000002</v>
      </c>
      <c r="CT43">
        <v>42.63</v>
      </c>
      <c r="CU43">
        <v>3479.66</v>
      </c>
      <c r="CV43">
        <v>52.21</v>
      </c>
      <c r="CW43">
        <v>5513.34</v>
      </c>
      <c r="CX43">
        <v>58.31</v>
      </c>
      <c r="CY43">
        <v>6381.01</v>
      </c>
      <c r="CZ43">
        <v>63.5</v>
      </c>
      <c r="DA43">
        <v>7838.7</v>
      </c>
      <c r="DB43">
        <v>70.989999999999995</v>
      </c>
      <c r="DC43">
        <v>10125.120000000001</v>
      </c>
      <c r="DD43">
        <v>81.075000000000003</v>
      </c>
      <c r="DE43">
        <v>12709.455</v>
      </c>
      <c r="DF43">
        <v>90.23</v>
      </c>
      <c r="DG43">
        <v>16796.75</v>
      </c>
      <c r="DH43">
        <v>105.41500000000001</v>
      </c>
      <c r="DI43">
        <v>23805.005000000001</v>
      </c>
      <c r="DJ43">
        <v>130.625</v>
      </c>
      <c r="DK43">
        <v>39001.654999999999</v>
      </c>
      <c r="DL43">
        <v>166.91</v>
      </c>
      <c r="DM43">
        <v>61413.33</v>
      </c>
      <c r="DN43">
        <v>202.38499999999999</v>
      </c>
      <c r="DO43">
        <v>80896.384999999995</v>
      </c>
      <c r="DP43">
        <v>252.75</v>
      </c>
      <c r="DQ43">
        <v>116550.73</v>
      </c>
      <c r="DR43">
        <v>305.82</v>
      </c>
      <c r="DS43">
        <v>175878.21</v>
      </c>
      <c r="DT43">
        <v>375.51499999999999</v>
      </c>
      <c r="DU43">
        <v>265725.08500000002</v>
      </c>
      <c r="DV43">
        <v>555.64499999999998</v>
      </c>
      <c r="DW43">
        <v>621706.41500000004</v>
      </c>
      <c r="DX43">
        <v>1168.105</v>
      </c>
      <c r="DY43">
        <v>2713119.1549999998</v>
      </c>
      <c r="DZ43">
        <v>20258.378787878788</v>
      </c>
      <c r="EA43">
        <v>576099543.67171717</v>
      </c>
      <c r="EB43">
        <v>33575.288</v>
      </c>
      <c r="EC43">
        <v>1472834440.072</v>
      </c>
      <c r="EH43">
        <v>-8.1464865026179893</v>
      </c>
      <c r="EI43">
        <v>56.591338107599121</v>
      </c>
      <c r="EJ43">
        <v>69.1607066274928</v>
      </c>
      <c r="EK43">
        <v>71.045406793469837</v>
      </c>
      <c r="EL43">
        <v>72.875709826008119</v>
      </c>
      <c r="EM43">
        <v>75.379696907030279</v>
      </c>
      <c r="EN43">
        <v>77.608906231545319</v>
      </c>
      <c r="EO43">
        <v>80.438585513864368</v>
      </c>
      <c r="EP43">
        <v>81.867159031131294</v>
      </c>
      <c r="EQ43">
        <v>84.117864805950035</v>
      </c>
      <c r="ER43">
        <v>85.712182640555511</v>
      </c>
      <c r="ES43">
        <v>87.599477560461565</v>
      </c>
      <c r="ET43">
        <v>89.104867141615145</v>
      </c>
      <c r="EU43">
        <v>90.790860050921196</v>
      </c>
      <c r="EV43">
        <v>92.754885802389722</v>
      </c>
      <c r="EW43">
        <v>95.174381691394871</v>
      </c>
      <c r="EX43">
        <v>97.426429804461677</v>
      </c>
      <c r="EY43">
        <v>99.336019334746524</v>
      </c>
      <c r="EZ43">
        <v>100.76538617891018</v>
      </c>
      <c r="FA43">
        <v>101.81987083137157</v>
      </c>
      <c r="FB43">
        <v>103.6646199071823</v>
      </c>
      <c r="FC43">
        <v>105.2990011358915</v>
      </c>
      <c r="FD43">
        <v>106.75056412041125</v>
      </c>
      <c r="FE43">
        <v>106.76381589109774</v>
      </c>
      <c r="FG43">
        <v>200</v>
      </c>
      <c r="FH43">
        <v>200</v>
      </c>
      <c r="FI43">
        <v>200</v>
      </c>
      <c r="FJ43">
        <v>200</v>
      </c>
      <c r="FK43">
        <v>200</v>
      </c>
      <c r="FL43">
        <v>200</v>
      </c>
      <c r="FM43">
        <v>200</v>
      </c>
      <c r="FN43">
        <v>200</v>
      </c>
      <c r="FO43">
        <v>200</v>
      </c>
      <c r="FP43">
        <v>200</v>
      </c>
      <c r="FQ43">
        <v>200</v>
      </c>
      <c r="FR43">
        <v>200</v>
      </c>
      <c r="FS43">
        <v>200</v>
      </c>
      <c r="FT43">
        <v>200</v>
      </c>
      <c r="FU43">
        <v>200</v>
      </c>
      <c r="FV43">
        <v>200</v>
      </c>
      <c r="FW43">
        <v>200</v>
      </c>
      <c r="FX43">
        <v>200</v>
      </c>
      <c r="FY43">
        <v>200</v>
      </c>
      <c r="FZ43">
        <v>200</v>
      </c>
      <c r="GA43">
        <v>200</v>
      </c>
      <c r="GB43">
        <v>200</v>
      </c>
      <c r="GC43">
        <v>198</v>
      </c>
      <c r="GD43">
        <v>125</v>
      </c>
      <c r="GF43">
        <v>1861504.135</v>
      </c>
      <c r="GG43">
        <v>564559.66</v>
      </c>
      <c r="GH43">
        <v>401829.32500000001</v>
      </c>
      <c r="GI43">
        <v>371930.22</v>
      </c>
      <c r="GJ43">
        <v>343557.28499999997</v>
      </c>
      <c r="GK43">
        <v>316305.65500000003</v>
      </c>
      <c r="GL43">
        <v>290274.82500000001</v>
      </c>
      <c r="GM43">
        <v>264700.27</v>
      </c>
      <c r="GN43">
        <v>239875.51</v>
      </c>
      <c r="GO43">
        <v>215843.93</v>
      </c>
      <c r="GP43">
        <v>192826.85</v>
      </c>
      <c r="GQ43">
        <v>170060.32</v>
      </c>
      <c r="GR43">
        <v>148195.56</v>
      </c>
      <c r="GS43">
        <v>127115.65</v>
      </c>
      <c r="GT43">
        <v>106770.33</v>
      </c>
      <c r="GU43">
        <v>86872.78</v>
      </c>
      <c r="GV43">
        <v>69350.03</v>
      </c>
      <c r="GW43">
        <v>56829.514999999999</v>
      </c>
      <c r="GX43">
        <v>44721.574999999997</v>
      </c>
      <c r="GY43">
        <v>33128.75</v>
      </c>
      <c r="GZ43">
        <v>21908.15</v>
      </c>
      <c r="HA43">
        <v>10813.71</v>
      </c>
      <c r="HB43">
        <v>106.35353535353535</v>
      </c>
      <c r="HC43">
        <v>24.303999999999998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R43" t="s">
        <v>259</v>
      </c>
      <c r="HS43">
        <v>6.3926509599999983</v>
      </c>
      <c r="HT43">
        <v>40.887658178005857</v>
      </c>
      <c r="HV43">
        <v>0.5631011450000003</v>
      </c>
      <c r="HW43">
        <v>2.2362812571948942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R43">
        <v>365</v>
      </c>
      <c r="IS43">
        <v>1960001</v>
      </c>
      <c r="IT43">
        <v>202.035</v>
      </c>
      <c r="IU43">
        <v>41763.144999999997</v>
      </c>
      <c r="IV43">
        <v>99900</v>
      </c>
      <c r="IW43">
        <v>155.245</v>
      </c>
      <c r="IX43">
        <v>25005.355</v>
      </c>
      <c r="IZ43">
        <f t="shared" si="0"/>
        <v>945.0037749999974</v>
      </c>
      <c r="JA43">
        <f t="shared" si="1"/>
        <v>206.29547327302964</v>
      </c>
      <c r="JB43">
        <f t="shared" si="2"/>
        <v>197.77452672697035</v>
      </c>
      <c r="JC43">
        <f t="shared" si="3"/>
        <v>904.34497499999634</v>
      </c>
      <c r="JD43">
        <f t="shared" si="4"/>
        <v>159.41281216944813</v>
      </c>
      <c r="JE43">
        <f t="shared" si="5"/>
        <v>151.07718783055188</v>
      </c>
      <c r="JG43">
        <f t="shared" si="6"/>
        <v>5.096936175032564E-2</v>
      </c>
      <c r="JH43">
        <f t="shared" si="7"/>
        <v>0.55352054794520544</v>
      </c>
      <c r="JI43">
        <f t="shared" si="11"/>
        <v>0.56519307746035519</v>
      </c>
      <c r="JJ43">
        <f t="shared" si="12"/>
        <v>0.5418480184300557</v>
      </c>
      <c r="JK43">
        <f t="shared" si="8"/>
        <v>0.42532876712328771</v>
      </c>
      <c r="JL43">
        <f t="shared" si="9"/>
        <v>0.43674743060122778</v>
      </c>
      <c r="JM43">
        <f t="shared" si="10"/>
        <v>0.41391010364534764</v>
      </c>
    </row>
    <row r="44" spans="1:273" x14ac:dyDescent="0.25">
      <c r="A44">
        <v>1025</v>
      </c>
      <c r="B44">
        <v>102400</v>
      </c>
      <c r="C44">
        <v>10485760000</v>
      </c>
      <c r="K44">
        <v>1025</v>
      </c>
      <c r="L44">
        <v>1050625</v>
      </c>
      <c r="M44">
        <v>0</v>
      </c>
      <c r="N44">
        <v>0</v>
      </c>
      <c r="R44">
        <v>0</v>
      </c>
      <c r="S44">
        <v>13776.63</v>
      </c>
      <c r="T44">
        <v>13.567543121949779</v>
      </c>
      <c r="U44" s="3">
        <v>7.2291666666666671E-5</v>
      </c>
      <c r="V44" s="1"/>
      <c r="W44" s="1">
        <v>16473.78</v>
      </c>
      <c r="X44" s="1">
        <v>22980.3</v>
      </c>
      <c r="Y44" s="1"/>
      <c r="Z44" s="1"/>
      <c r="AA44" s="1"/>
      <c r="AB44" s="1">
        <v>0</v>
      </c>
      <c r="AC44" s="1">
        <v>0</v>
      </c>
      <c r="AD44" s="1"/>
      <c r="AE44" s="1"/>
      <c r="AF44" s="1"/>
      <c r="AG44" s="1"/>
      <c r="AH44" s="1">
        <v>1</v>
      </c>
      <c r="AI44" s="1">
        <v>1</v>
      </c>
      <c r="AJ44" s="1">
        <v>1.01</v>
      </c>
      <c r="AK44" s="1">
        <v>1.03</v>
      </c>
      <c r="AL44" s="1">
        <v>1.06</v>
      </c>
      <c r="AM44" s="1">
        <v>1.18</v>
      </c>
      <c r="AN44" s="1">
        <v>1.075</v>
      </c>
      <c r="AO44" s="1">
        <v>1.2350000000000001</v>
      </c>
      <c r="AP44" s="1">
        <v>1.0900000000000001</v>
      </c>
      <c r="AQ44" s="1">
        <v>1.28</v>
      </c>
      <c r="AR44" s="1">
        <v>1.1000000000000001</v>
      </c>
      <c r="AS44" s="1">
        <v>1.31</v>
      </c>
      <c r="AT44" s="1">
        <v>1.135</v>
      </c>
      <c r="AU44" s="1">
        <v>1.4650000000000001</v>
      </c>
      <c r="AV44" s="1">
        <v>1.155</v>
      </c>
      <c r="AW44" s="1">
        <v>1.5249999999999999</v>
      </c>
      <c r="AX44" s="1">
        <v>1.1950000000000001</v>
      </c>
      <c r="AY44" s="1">
        <v>1.675</v>
      </c>
      <c r="AZ44" s="1">
        <v>1.2450000000000001</v>
      </c>
      <c r="BA44" s="1">
        <v>1.845</v>
      </c>
      <c r="BB44" s="1">
        <v>1.34</v>
      </c>
      <c r="BC44" s="1">
        <v>2.2400000000000002</v>
      </c>
      <c r="BD44" s="1">
        <v>1.49</v>
      </c>
      <c r="BE44" s="1">
        <v>2.92</v>
      </c>
      <c r="BF44" s="1">
        <v>1.62</v>
      </c>
      <c r="BG44" s="1">
        <v>3.69</v>
      </c>
      <c r="BH44" s="1">
        <v>1.8049999999999999</v>
      </c>
      <c r="BI44" s="1">
        <v>4.7649999999999997</v>
      </c>
      <c r="BJ44" s="1">
        <v>2.0750000000000002</v>
      </c>
      <c r="BK44" s="1">
        <v>6.6849999999999996</v>
      </c>
      <c r="BL44" s="1">
        <v>2.4049999999999998</v>
      </c>
      <c r="BM44">
        <v>10.815</v>
      </c>
      <c r="BN44">
        <v>3</v>
      </c>
      <c r="BO44">
        <v>19.47</v>
      </c>
      <c r="BP44">
        <v>3.4</v>
      </c>
      <c r="BQ44">
        <v>23.96</v>
      </c>
      <c r="BR44">
        <v>4.1749999999999998</v>
      </c>
      <c r="BS44">
        <v>32.555</v>
      </c>
      <c r="BT44">
        <v>5.165</v>
      </c>
      <c r="BU44">
        <v>47.515000000000001</v>
      </c>
      <c r="BV44">
        <v>6.9249999999999998</v>
      </c>
      <c r="BW44">
        <v>83.935000000000002</v>
      </c>
      <c r="BX44">
        <v>12.154999999999999</v>
      </c>
      <c r="BY44">
        <v>260.60500000000002</v>
      </c>
      <c r="BZ44">
        <v>211.83500000000001</v>
      </c>
      <c r="CA44">
        <v>60726.114999999998</v>
      </c>
      <c r="CB44">
        <v>325.71929824561403</v>
      </c>
      <c r="CC44">
        <v>131672</v>
      </c>
      <c r="CH44">
        <v>1.4</v>
      </c>
      <c r="CI44">
        <v>2.61</v>
      </c>
      <c r="CJ44">
        <v>20.84</v>
      </c>
      <c r="CK44">
        <v>832.38</v>
      </c>
      <c r="CL44">
        <v>33.594999999999999</v>
      </c>
      <c r="CM44">
        <v>2390.375</v>
      </c>
      <c r="CN44">
        <v>36.49</v>
      </c>
      <c r="CO44">
        <v>2803.48</v>
      </c>
      <c r="CP44">
        <v>39.22</v>
      </c>
      <c r="CQ44">
        <v>3129.62</v>
      </c>
      <c r="CR44">
        <v>41.865000000000002</v>
      </c>
      <c r="CS44">
        <v>3439.125</v>
      </c>
      <c r="CT44">
        <v>48.37</v>
      </c>
      <c r="CU44">
        <v>4952.2</v>
      </c>
      <c r="CV44">
        <v>50.465000000000003</v>
      </c>
      <c r="CW44">
        <v>5260.085</v>
      </c>
      <c r="CX44">
        <v>55.924999999999997</v>
      </c>
      <c r="CY44">
        <v>6401.7849999999999</v>
      </c>
      <c r="CZ44">
        <v>64.150000000000006</v>
      </c>
      <c r="DA44">
        <v>7842.98</v>
      </c>
      <c r="DB44">
        <v>75.8</v>
      </c>
      <c r="DC44">
        <v>10988.56</v>
      </c>
      <c r="DD44">
        <v>92.64</v>
      </c>
      <c r="DE44">
        <v>16389.78</v>
      </c>
      <c r="DF44">
        <v>106.24</v>
      </c>
      <c r="DG44">
        <v>22534.02</v>
      </c>
      <c r="DH44">
        <v>124.92</v>
      </c>
      <c r="DI44">
        <v>30774.51</v>
      </c>
      <c r="DJ44">
        <v>152.77000000000001</v>
      </c>
      <c r="DK44">
        <v>47956.69</v>
      </c>
      <c r="DL44">
        <v>187.92500000000001</v>
      </c>
      <c r="DM44">
        <v>85817.214999999997</v>
      </c>
      <c r="DN44">
        <v>248.67500000000001</v>
      </c>
      <c r="DO44">
        <v>166814.935</v>
      </c>
      <c r="DP44">
        <v>287.29500000000002</v>
      </c>
      <c r="DQ44">
        <v>204765.155</v>
      </c>
      <c r="DR44">
        <v>366.80500000000001</v>
      </c>
      <c r="DS44">
        <v>284364.505</v>
      </c>
      <c r="DT44">
        <v>463.80500000000001</v>
      </c>
      <c r="DU44">
        <v>421255.02500000002</v>
      </c>
      <c r="DV44">
        <v>638.37</v>
      </c>
      <c r="DW44">
        <v>767537.74</v>
      </c>
      <c r="DX44">
        <v>1162.3599999999999</v>
      </c>
      <c r="DY44">
        <v>2486233.31</v>
      </c>
      <c r="DZ44">
        <v>21132.625</v>
      </c>
      <c r="EA44">
        <v>605136428.63499999</v>
      </c>
      <c r="EB44">
        <v>32522.36842105263</v>
      </c>
      <c r="EC44">
        <v>1313332890.6315789</v>
      </c>
      <c r="EH44">
        <v>-10.24069735471663</v>
      </c>
      <c r="EI44">
        <v>59.285791095434291</v>
      </c>
      <c r="EJ44">
        <v>69.076658203681333</v>
      </c>
      <c r="EK44">
        <v>71.503282491454172</v>
      </c>
      <c r="EL44">
        <v>73.04734637159676</v>
      </c>
      <c r="EM44">
        <v>73.979336798530383</v>
      </c>
      <c r="EN44">
        <v>76.724032783104747</v>
      </c>
      <c r="EO44">
        <v>77.650918662050401</v>
      </c>
      <c r="EP44">
        <v>80.061453044983352</v>
      </c>
      <c r="EQ44">
        <v>82.2900409698548</v>
      </c>
      <c r="ER44">
        <v>84.411222980154221</v>
      </c>
      <c r="ES44">
        <v>86.311547218146728</v>
      </c>
      <c r="ET44">
        <v>87.66893353223864</v>
      </c>
      <c r="EU44">
        <v>90.209035966829816</v>
      </c>
      <c r="EV44">
        <v>92.464163423216561</v>
      </c>
      <c r="EW44">
        <v>94.588612779052639</v>
      </c>
      <c r="EX44">
        <v>97.326791474361087</v>
      </c>
      <c r="EY44">
        <v>98.546728835550965</v>
      </c>
      <c r="EZ44">
        <v>100.62989703097971</v>
      </c>
      <c r="FA44">
        <v>102.13508553261934</v>
      </c>
      <c r="FB44">
        <v>103.63488129832992</v>
      </c>
      <c r="FC44">
        <v>105.18865322213931</v>
      </c>
      <c r="FD44">
        <v>106.74978825462181</v>
      </c>
      <c r="FE44">
        <v>106.76387465604763</v>
      </c>
      <c r="FG44">
        <v>200</v>
      </c>
      <c r="FH44">
        <v>200</v>
      </c>
      <c r="FI44">
        <v>200</v>
      </c>
      <c r="FJ44">
        <v>200</v>
      </c>
      <c r="FK44">
        <v>200</v>
      </c>
      <c r="FL44">
        <v>200</v>
      </c>
      <c r="FM44">
        <v>200</v>
      </c>
      <c r="FN44">
        <v>200</v>
      </c>
      <c r="FO44">
        <v>200</v>
      </c>
      <c r="FP44">
        <v>200</v>
      </c>
      <c r="FQ44">
        <v>200</v>
      </c>
      <c r="FR44">
        <v>200</v>
      </c>
      <c r="FS44">
        <v>200</v>
      </c>
      <c r="FT44">
        <v>200</v>
      </c>
      <c r="FU44">
        <v>200</v>
      </c>
      <c r="FV44">
        <v>200</v>
      </c>
      <c r="FW44">
        <v>200</v>
      </c>
      <c r="FX44">
        <v>200</v>
      </c>
      <c r="FY44">
        <v>200</v>
      </c>
      <c r="FZ44">
        <v>200</v>
      </c>
      <c r="GA44">
        <v>200</v>
      </c>
      <c r="GB44">
        <v>200</v>
      </c>
      <c r="GC44">
        <v>200</v>
      </c>
      <c r="GD44">
        <v>114</v>
      </c>
      <c r="GF44">
        <v>1955074.97</v>
      </c>
      <c r="GG44">
        <v>588394.06999999995</v>
      </c>
      <c r="GH44">
        <v>418449.44500000001</v>
      </c>
      <c r="GI44">
        <v>387258.28</v>
      </c>
      <c r="GJ44">
        <v>357660.21500000003</v>
      </c>
      <c r="GK44">
        <v>329240.77500000002</v>
      </c>
      <c r="GL44">
        <v>302098.875</v>
      </c>
      <c r="GM44">
        <v>275440.78499999997</v>
      </c>
      <c r="GN44">
        <v>249576.45</v>
      </c>
      <c r="GO44">
        <v>224543.69</v>
      </c>
      <c r="GP44">
        <v>200570.38500000001</v>
      </c>
      <c r="GQ44">
        <v>176868.22</v>
      </c>
      <c r="GR44">
        <v>154105.95499999999</v>
      </c>
      <c r="GS44">
        <v>132161.65</v>
      </c>
      <c r="GT44">
        <v>110988.77499999999</v>
      </c>
      <c r="GU44">
        <v>90282.3</v>
      </c>
      <c r="GV44">
        <v>72059.59</v>
      </c>
      <c r="GW44">
        <v>59048.305</v>
      </c>
      <c r="GX44">
        <v>46464.77</v>
      </c>
      <c r="GY44">
        <v>34418.205000000002</v>
      </c>
      <c r="GZ44">
        <v>22757.63</v>
      </c>
      <c r="HA44">
        <v>11232.1</v>
      </c>
      <c r="HB44">
        <v>109.425</v>
      </c>
      <c r="HC44">
        <v>27.657894736842106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R44" t="s">
        <v>262</v>
      </c>
      <c r="HS44">
        <v>6.4615361650000036</v>
      </c>
      <c r="HT44">
        <v>41.767437707355</v>
      </c>
      <c r="HV44">
        <v>0</v>
      </c>
      <c r="HW44">
        <v>2.2362812571948942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R44">
        <v>365</v>
      </c>
      <c r="IS44">
        <v>1960001</v>
      </c>
      <c r="IT44">
        <v>201.755</v>
      </c>
      <c r="IU44">
        <v>41704.135000000002</v>
      </c>
      <c r="IV44">
        <v>102400</v>
      </c>
      <c r="IW44">
        <v>154.345</v>
      </c>
      <c r="IX44">
        <v>24862.764999999999</v>
      </c>
      <c r="IZ44">
        <f t="shared" si="0"/>
        <v>999.05497500000638</v>
      </c>
      <c r="JA44">
        <f t="shared" si="1"/>
        <v>206.13562186907293</v>
      </c>
      <c r="JB44">
        <f t="shared" si="2"/>
        <v>197.37437813092706</v>
      </c>
      <c r="JC44">
        <f t="shared" si="3"/>
        <v>1040.3859750000011</v>
      </c>
      <c r="JD44">
        <f t="shared" si="4"/>
        <v>158.81531696950003</v>
      </c>
      <c r="JE44">
        <f t="shared" si="5"/>
        <v>149.87468303049997</v>
      </c>
      <c r="JG44">
        <f t="shared" si="6"/>
        <v>5.2244871303637093E-2</v>
      </c>
      <c r="JH44">
        <f t="shared" si="7"/>
        <v>0.55275342465753419</v>
      </c>
      <c r="JI44">
        <f t="shared" si="11"/>
        <v>0.56475512840841902</v>
      </c>
      <c r="JJ44">
        <f t="shared" si="12"/>
        <v>0.54075172090664947</v>
      </c>
      <c r="JK44">
        <f t="shared" si="8"/>
        <v>0.42286301369863011</v>
      </c>
      <c r="JL44">
        <f t="shared" si="9"/>
        <v>0.435110457450685</v>
      </c>
      <c r="JM44">
        <f t="shared" si="10"/>
        <v>0.41061556994657528</v>
      </c>
    </row>
    <row r="45" spans="1:273" x14ac:dyDescent="0.25">
      <c r="A45">
        <v>1050</v>
      </c>
      <c r="B45">
        <v>104900</v>
      </c>
      <c r="C45">
        <v>11004010000</v>
      </c>
      <c r="K45">
        <v>1050</v>
      </c>
      <c r="L45">
        <v>1102500</v>
      </c>
      <c r="M45">
        <v>0</v>
      </c>
      <c r="N45">
        <v>0</v>
      </c>
      <c r="R45">
        <v>0</v>
      </c>
      <c r="S45">
        <v>13977.155000000001</v>
      </c>
      <c r="T45">
        <v>13.400691285712901</v>
      </c>
      <c r="U45" s="3">
        <v>7.5590277777777762E-5</v>
      </c>
      <c r="V45" s="1"/>
      <c r="W45" s="1">
        <v>16682.41</v>
      </c>
      <c r="X45" s="1">
        <v>23201.68</v>
      </c>
      <c r="Y45" s="1"/>
      <c r="Z45" s="1"/>
      <c r="AA45" s="1"/>
      <c r="AB45" s="1">
        <v>0</v>
      </c>
      <c r="AC45" s="1">
        <v>0</v>
      </c>
      <c r="AD45" s="1"/>
      <c r="AE45" s="1"/>
      <c r="AF45" s="1"/>
      <c r="AG45" s="1"/>
      <c r="AH45" s="1">
        <v>1</v>
      </c>
      <c r="AI45" s="1">
        <v>1</v>
      </c>
      <c r="AJ45" s="1">
        <v>1</v>
      </c>
      <c r="AK45" s="1">
        <v>1</v>
      </c>
      <c r="AL45" s="1">
        <v>1.07</v>
      </c>
      <c r="AM45" s="1">
        <v>1.22</v>
      </c>
      <c r="AN45" s="1">
        <v>1.07</v>
      </c>
      <c r="AO45" s="1">
        <v>1.22</v>
      </c>
      <c r="AP45" s="1">
        <v>1.08</v>
      </c>
      <c r="AQ45" s="1">
        <v>1.25</v>
      </c>
      <c r="AR45" s="1">
        <v>1.105</v>
      </c>
      <c r="AS45" s="1">
        <v>1.345</v>
      </c>
      <c r="AT45" s="1">
        <v>1.135</v>
      </c>
      <c r="AU45" s="1">
        <v>1.4450000000000001</v>
      </c>
      <c r="AV45" s="1">
        <v>1.1850000000000001</v>
      </c>
      <c r="AW45" s="1">
        <v>1.665</v>
      </c>
      <c r="AX45" s="1">
        <v>1.24</v>
      </c>
      <c r="AY45" s="1">
        <v>1.88</v>
      </c>
      <c r="AZ45" s="1">
        <v>1.3149999999999999</v>
      </c>
      <c r="BA45" s="1">
        <v>2.1749999999999998</v>
      </c>
      <c r="BB45" s="1">
        <v>1.39</v>
      </c>
      <c r="BC45" s="1">
        <v>2.5099999999999998</v>
      </c>
      <c r="BD45" s="1">
        <v>1.47</v>
      </c>
      <c r="BE45" s="1">
        <v>2.83</v>
      </c>
      <c r="BF45" s="1">
        <v>1.59</v>
      </c>
      <c r="BG45" s="1">
        <v>3.55</v>
      </c>
      <c r="BH45" s="1">
        <v>1.79</v>
      </c>
      <c r="BI45" s="1">
        <v>4.66</v>
      </c>
      <c r="BJ45" s="1">
        <v>1.9450000000000001</v>
      </c>
      <c r="BK45" s="1">
        <v>5.6849999999999996</v>
      </c>
      <c r="BL45" s="1">
        <v>2.1800000000000002</v>
      </c>
      <c r="BM45">
        <v>7.09</v>
      </c>
      <c r="BN45">
        <v>2.4750000000000001</v>
      </c>
      <c r="BO45">
        <v>9.0250000000000004</v>
      </c>
      <c r="BP45">
        <v>2.8050000000000002</v>
      </c>
      <c r="BQ45">
        <v>13.195</v>
      </c>
      <c r="BR45">
        <v>3.25</v>
      </c>
      <c r="BS45">
        <v>17.8</v>
      </c>
      <c r="BT45">
        <v>4.32</v>
      </c>
      <c r="BU45">
        <v>32.94</v>
      </c>
      <c r="BV45">
        <v>6.36</v>
      </c>
      <c r="BW45">
        <v>78.45</v>
      </c>
      <c r="BX45">
        <v>11.17</v>
      </c>
      <c r="BY45">
        <v>211.58</v>
      </c>
      <c r="BZ45">
        <v>235.07035175879398</v>
      </c>
      <c r="CA45">
        <v>67452.427135678387</v>
      </c>
      <c r="CB45">
        <v>397.87387387387389</v>
      </c>
      <c r="CC45">
        <v>203914.88288288287</v>
      </c>
      <c r="CH45">
        <v>1.405</v>
      </c>
      <c r="CI45">
        <v>2.4849999999999999</v>
      </c>
      <c r="CJ45">
        <v>17.28</v>
      </c>
      <c r="CK45">
        <v>510.05</v>
      </c>
      <c r="CL45">
        <v>33.6</v>
      </c>
      <c r="CM45">
        <v>2564.06</v>
      </c>
      <c r="CN45">
        <v>36.685000000000002</v>
      </c>
      <c r="CO45">
        <v>2843.1149999999998</v>
      </c>
      <c r="CP45">
        <v>40.755000000000003</v>
      </c>
      <c r="CQ45">
        <v>3342.7649999999999</v>
      </c>
      <c r="CR45">
        <v>44.25</v>
      </c>
      <c r="CS45">
        <v>4029.82</v>
      </c>
      <c r="CT45">
        <v>48.11</v>
      </c>
      <c r="CU45">
        <v>4753.66</v>
      </c>
      <c r="CV45">
        <v>54.37</v>
      </c>
      <c r="CW45">
        <v>6465.84</v>
      </c>
      <c r="CX45">
        <v>60.835000000000001</v>
      </c>
      <c r="CY45">
        <v>7952.0050000000001</v>
      </c>
      <c r="CZ45">
        <v>70.215000000000003</v>
      </c>
      <c r="DA45">
        <v>10103.135</v>
      </c>
      <c r="DB45">
        <v>79.069999999999993</v>
      </c>
      <c r="DC45">
        <v>12773.85</v>
      </c>
      <c r="DD45">
        <v>87.734999999999999</v>
      </c>
      <c r="DE45">
        <v>15012.615</v>
      </c>
      <c r="DF45">
        <v>100.41</v>
      </c>
      <c r="DG45">
        <v>21025.74</v>
      </c>
      <c r="DH45">
        <v>121.435</v>
      </c>
      <c r="DI45">
        <v>29384.355</v>
      </c>
      <c r="DJ45">
        <v>139.79</v>
      </c>
      <c r="DK45">
        <v>38987.699999999997</v>
      </c>
      <c r="DL45">
        <v>163.05000000000001</v>
      </c>
      <c r="DM45">
        <v>49984.04</v>
      </c>
      <c r="DN45">
        <v>194.595</v>
      </c>
      <c r="DO45">
        <v>66734.475000000006</v>
      </c>
      <c r="DP45">
        <v>229.55500000000001</v>
      </c>
      <c r="DQ45">
        <v>105912.625</v>
      </c>
      <c r="DR45">
        <v>274.27999999999997</v>
      </c>
      <c r="DS45">
        <v>148062.85999999999</v>
      </c>
      <c r="DT45">
        <v>380.75</v>
      </c>
      <c r="DU45">
        <v>286727.26</v>
      </c>
      <c r="DV45">
        <v>586.65499999999997</v>
      </c>
      <c r="DW45">
        <v>728440.97499999998</v>
      </c>
      <c r="DX45">
        <v>1067.56</v>
      </c>
      <c r="DY45">
        <v>2008656.68</v>
      </c>
      <c r="DZ45">
        <v>23457.557788944723</v>
      </c>
      <c r="EA45">
        <v>672190302.24120605</v>
      </c>
      <c r="EB45">
        <v>39737.117117117115</v>
      </c>
      <c r="EC45">
        <v>2035053040.108108</v>
      </c>
      <c r="EH45">
        <v>-7.1615916833396867</v>
      </c>
      <c r="EI45">
        <v>56.442076334166337</v>
      </c>
      <c r="EJ45">
        <v>68.871898119197638</v>
      </c>
      <c r="EK45">
        <v>71.628894320538379</v>
      </c>
      <c r="EL45">
        <v>74.12448078077658</v>
      </c>
      <c r="EM45">
        <v>76.092398642485847</v>
      </c>
      <c r="EN45">
        <v>77.838323412388789</v>
      </c>
      <c r="EO45">
        <v>79.844329629993567</v>
      </c>
      <c r="EP45">
        <v>81.272017610498054</v>
      </c>
      <c r="EQ45">
        <v>83.674480919737377</v>
      </c>
      <c r="ER45">
        <v>85.599504563787249</v>
      </c>
      <c r="ES45">
        <v>87.336249401704194</v>
      </c>
      <c r="ET45">
        <v>89.543718179691211</v>
      </c>
      <c r="EU45">
        <v>92.015417734704727</v>
      </c>
      <c r="EV45">
        <v>93.771010763864325</v>
      </c>
      <c r="EW45">
        <v>95.242040978608415</v>
      </c>
      <c r="EX45">
        <v>97.314778426663864</v>
      </c>
      <c r="EY45">
        <v>98.90863899957003</v>
      </c>
      <c r="EZ45">
        <v>100.41592596202361</v>
      </c>
      <c r="FA45">
        <v>102.28820186179452</v>
      </c>
      <c r="FB45">
        <v>103.59296127287602</v>
      </c>
      <c r="FC45">
        <v>105.12788852712322</v>
      </c>
      <c r="FD45">
        <v>106.74978093328058</v>
      </c>
      <c r="FE45">
        <v>106.7638615300816</v>
      </c>
      <c r="FG45">
        <v>200</v>
      </c>
      <c r="FH45">
        <v>200</v>
      </c>
      <c r="FI45">
        <v>200</v>
      </c>
      <c r="FJ45">
        <v>200</v>
      </c>
      <c r="FK45">
        <v>200</v>
      </c>
      <c r="FL45">
        <v>200</v>
      </c>
      <c r="FM45">
        <v>200</v>
      </c>
      <c r="FN45">
        <v>200</v>
      </c>
      <c r="FO45">
        <v>200</v>
      </c>
      <c r="FP45">
        <v>200</v>
      </c>
      <c r="FQ45">
        <v>200</v>
      </c>
      <c r="FR45">
        <v>200</v>
      </c>
      <c r="FS45">
        <v>200</v>
      </c>
      <c r="FT45">
        <v>200</v>
      </c>
      <c r="FU45">
        <v>200</v>
      </c>
      <c r="FV45">
        <v>200</v>
      </c>
      <c r="FW45">
        <v>200</v>
      </c>
      <c r="FX45">
        <v>200</v>
      </c>
      <c r="FY45">
        <v>200</v>
      </c>
      <c r="FZ45">
        <v>200</v>
      </c>
      <c r="GA45">
        <v>200</v>
      </c>
      <c r="GB45">
        <v>200</v>
      </c>
      <c r="GC45">
        <v>199</v>
      </c>
      <c r="GD45">
        <v>111</v>
      </c>
      <c r="GF45">
        <v>2050811.98</v>
      </c>
      <c r="GG45">
        <v>612353.96499999997</v>
      </c>
      <c r="GH45">
        <v>435143.66</v>
      </c>
      <c r="GI45">
        <v>402651.755</v>
      </c>
      <c r="GJ45">
        <v>371821.33</v>
      </c>
      <c r="GK45">
        <v>342223.80499999999</v>
      </c>
      <c r="GL45">
        <v>313966.46500000003</v>
      </c>
      <c r="GM45">
        <v>286220.875</v>
      </c>
      <c r="GN45">
        <v>259308.565</v>
      </c>
      <c r="GO45">
        <v>233269.99</v>
      </c>
      <c r="GP45">
        <v>208334.72500000001</v>
      </c>
      <c r="GQ45">
        <v>183689.52</v>
      </c>
      <c r="GR45">
        <v>160027.54</v>
      </c>
      <c r="GS45">
        <v>137215.49</v>
      </c>
      <c r="GT45">
        <v>115214.265</v>
      </c>
      <c r="GU45">
        <v>93696.4</v>
      </c>
      <c r="GV45">
        <v>74770.615000000005</v>
      </c>
      <c r="GW45">
        <v>61267.85</v>
      </c>
      <c r="GX45">
        <v>48209.245000000003</v>
      </c>
      <c r="GY45">
        <v>35707.379999999997</v>
      </c>
      <c r="GZ45">
        <v>23608.075000000001</v>
      </c>
      <c r="HA45">
        <v>11650.195</v>
      </c>
      <c r="HB45">
        <v>114.12060301507537</v>
      </c>
      <c r="HC45">
        <v>29.414414414414413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R45" t="s">
        <v>259</v>
      </c>
      <c r="HS45">
        <v>6.6580668150000006</v>
      </c>
      <c r="HT45">
        <v>44.353281205835337</v>
      </c>
      <c r="HV45">
        <v>0.58812617</v>
      </c>
      <c r="HW45">
        <v>2.5823090631187142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R45">
        <v>365</v>
      </c>
      <c r="IS45">
        <v>1960001</v>
      </c>
      <c r="IT45">
        <v>204.59</v>
      </c>
      <c r="IU45">
        <v>42668.75</v>
      </c>
      <c r="IV45">
        <v>104900</v>
      </c>
      <c r="IW45">
        <v>157.42500000000001</v>
      </c>
      <c r="IX45">
        <v>25595.224999999999</v>
      </c>
      <c r="IZ45">
        <f t="shared" si="0"/>
        <v>811.68189999999595</v>
      </c>
      <c r="JA45">
        <f t="shared" si="1"/>
        <v>208.53851692856949</v>
      </c>
      <c r="JB45">
        <f t="shared" si="2"/>
        <v>200.64148307143051</v>
      </c>
      <c r="JC45">
        <f t="shared" si="3"/>
        <v>812.59437499999331</v>
      </c>
      <c r="JD45">
        <f t="shared" si="4"/>
        <v>161.37573572325459</v>
      </c>
      <c r="JE45">
        <f t="shared" si="5"/>
        <v>153.47426427674543</v>
      </c>
      <c r="JG45">
        <f t="shared" si="6"/>
        <v>5.3520380856948539E-2</v>
      </c>
      <c r="JH45">
        <f t="shared" si="7"/>
        <v>0.56052054794520545</v>
      </c>
      <c r="JI45">
        <f t="shared" si="11"/>
        <v>0.57133840254402601</v>
      </c>
      <c r="JJ45">
        <f t="shared" si="12"/>
        <v>0.549702693346385</v>
      </c>
      <c r="JK45">
        <f t="shared" si="8"/>
        <v>0.43130136986301371</v>
      </c>
      <c r="JL45">
        <f t="shared" si="9"/>
        <v>0.44212530335138245</v>
      </c>
      <c r="JM45">
        <f t="shared" si="10"/>
        <v>0.42047743637464502</v>
      </c>
    </row>
    <row r="46" spans="1:273" x14ac:dyDescent="0.25">
      <c r="A46">
        <v>1075</v>
      </c>
      <c r="B46">
        <v>107400</v>
      </c>
      <c r="C46">
        <v>11534760000</v>
      </c>
      <c r="K46">
        <v>1075</v>
      </c>
      <c r="L46">
        <v>1155625</v>
      </c>
      <c r="M46">
        <v>0</v>
      </c>
      <c r="N46">
        <v>0</v>
      </c>
      <c r="R46">
        <v>0</v>
      </c>
      <c r="S46">
        <v>14309.815000000001</v>
      </c>
      <c r="T46">
        <v>13.293063720928631</v>
      </c>
      <c r="U46" s="3">
        <v>7.9467592592592594E-5</v>
      </c>
      <c r="V46" s="1"/>
      <c r="W46" s="1">
        <v>17052.005000000001</v>
      </c>
      <c r="X46" s="1">
        <v>23652.575000000001</v>
      </c>
      <c r="Y46" s="1"/>
      <c r="Z46" s="1"/>
      <c r="AA46" s="1"/>
      <c r="AB46" s="1">
        <v>0</v>
      </c>
      <c r="AC46" s="1">
        <v>0</v>
      </c>
      <c r="AD46" s="1"/>
      <c r="AE46" s="1"/>
      <c r="AF46" s="1"/>
      <c r="AG46" s="1"/>
      <c r="AH46" s="1">
        <v>1</v>
      </c>
      <c r="AI46" s="1">
        <v>1</v>
      </c>
      <c r="AJ46" s="1">
        <v>1.01</v>
      </c>
      <c r="AK46" s="1">
        <v>1.03</v>
      </c>
      <c r="AL46" s="1">
        <v>1.0449999999999999</v>
      </c>
      <c r="AM46" s="1">
        <v>1.145</v>
      </c>
      <c r="AN46" s="1">
        <v>1.06</v>
      </c>
      <c r="AO46" s="1">
        <v>1.19</v>
      </c>
      <c r="AP46" s="1">
        <v>1.075</v>
      </c>
      <c r="AQ46" s="1">
        <v>1.2450000000000001</v>
      </c>
      <c r="AR46" s="1">
        <v>1.105</v>
      </c>
      <c r="AS46" s="1">
        <v>1.335</v>
      </c>
      <c r="AT46" s="1">
        <v>1.125</v>
      </c>
      <c r="AU46" s="1">
        <v>1.395</v>
      </c>
      <c r="AV46" s="1">
        <v>1.155</v>
      </c>
      <c r="AW46" s="1">
        <v>1.5049999999999999</v>
      </c>
      <c r="AX46" s="1">
        <v>1.2</v>
      </c>
      <c r="AY46" s="1">
        <v>1.67</v>
      </c>
      <c r="AZ46" s="1">
        <v>1.26</v>
      </c>
      <c r="BA46" s="1">
        <v>1.88</v>
      </c>
      <c r="BB46" s="1">
        <v>1.32</v>
      </c>
      <c r="BC46" s="1">
        <v>2.14</v>
      </c>
      <c r="BD46" s="1">
        <v>1.425</v>
      </c>
      <c r="BE46" s="1">
        <v>2.5649999999999999</v>
      </c>
      <c r="BF46" s="1">
        <v>1.5</v>
      </c>
      <c r="BG46" s="1">
        <v>2.84</v>
      </c>
      <c r="BH46" s="1">
        <v>1.61</v>
      </c>
      <c r="BI46" s="1">
        <v>3.47</v>
      </c>
      <c r="BJ46" s="1">
        <v>1.8049999999999999</v>
      </c>
      <c r="BK46" s="1">
        <v>4.9050000000000002</v>
      </c>
      <c r="BL46" s="1">
        <v>2.105</v>
      </c>
      <c r="BM46">
        <v>6.9249999999999998</v>
      </c>
      <c r="BN46">
        <v>2.3149999999999999</v>
      </c>
      <c r="BO46">
        <v>8.3350000000000009</v>
      </c>
      <c r="BP46">
        <v>2.7450000000000001</v>
      </c>
      <c r="BQ46">
        <v>12.135</v>
      </c>
      <c r="BR46">
        <v>3.33</v>
      </c>
      <c r="BS46">
        <v>18.3</v>
      </c>
      <c r="BT46">
        <v>4.42</v>
      </c>
      <c r="BU46">
        <v>35.75</v>
      </c>
      <c r="BV46">
        <v>6.15</v>
      </c>
      <c r="BW46">
        <v>66</v>
      </c>
      <c r="BX46">
        <v>11.445</v>
      </c>
      <c r="BY46">
        <v>244.685</v>
      </c>
      <c r="BZ46">
        <v>215.77500000000001</v>
      </c>
      <c r="CA46">
        <v>61305.235000000001</v>
      </c>
      <c r="CB46">
        <v>364.07017543859649</v>
      </c>
      <c r="CC46">
        <v>165074.38596491228</v>
      </c>
      <c r="CH46">
        <v>1.4950000000000001</v>
      </c>
      <c r="CI46">
        <v>2.9449999999999998</v>
      </c>
      <c r="CJ46">
        <v>20.734999999999999</v>
      </c>
      <c r="CK46">
        <v>906.96500000000003</v>
      </c>
      <c r="CL46">
        <v>32.185000000000002</v>
      </c>
      <c r="CM46">
        <v>2162.125</v>
      </c>
      <c r="CN46">
        <v>35.755000000000003</v>
      </c>
      <c r="CO46">
        <v>2667.605</v>
      </c>
      <c r="CP46">
        <v>39.555</v>
      </c>
      <c r="CQ46">
        <v>3324.8150000000001</v>
      </c>
      <c r="CR46">
        <v>43.975000000000001</v>
      </c>
      <c r="CS46">
        <v>3944.7249999999999</v>
      </c>
      <c r="CT46">
        <v>48.13</v>
      </c>
      <c r="CU46">
        <v>4419.51</v>
      </c>
      <c r="CV46">
        <v>52.695</v>
      </c>
      <c r="CW46">
        <v>5312.8649999999998</v>
      </c>
      <c r="CX46">
        <v>59.58</v>
      </c>
      <c r="CY46">
        <v>6630.35</v>
      </c>
      <c r="CZ46">
        <v>65.325000000000003</v>
      </c>
      <c r="DA46">
        <v>7929.6850000000004</v>
      </c>
      <c r="DB46">
        <v>71.19</v>
      </c>
      <c r="DC46">
        <v>9687.43</v>
      </c>
      <c r="DD46">
        <v>82.73</v>
      </c>
      <c r="DE46">
        <v>12643.83</v>
      </c>
      <c r="DF46">
        <v>92.935000000000002</v>
      </c>
      <c r="DG46">
        <v>15326.655000000001</v>
      </c>
      <c r="DH46">
        <v>106.825</v>
      </c>
      <c r="DI46">
        <v>21018.494999999999</v>
      </c>
      <c r="DJ46">
        <v>126.465</v>
      </c>
      <c r="DK46">
        <v>32832.305</v>
      </c>
      <c r="DL46">
        <v>157.245</v>
      </c>
      <c r="DM46">
        <v>49847.815000000002</v>
      </c>
      <c r="DN46">
        <v>178.815</v>
      </c>
      <c r="DO46">
        <v>61962.315000000002</v>
      </c>
      <c r="DP46">
        <v>222.04</v>
      </c>
      <c r="DQ46">
        <v>96807.9</v>
      </c>
      <c r="DR46">
        <v>279.09500000000003</v>
      </c>
      <c r="DS46">
        <v>151856.17499999999</v>
      </c>
      <c r="DT46">
        <v>392.28</v>
      </c>
      <c r="DU46">
        <v>318041.2</v>
      </c>
      <c r="DV46">
        <v>566.125</v>
      </c>
      <c r="DW46">
        <v>604616.06499999994</v>
      </c>
      <c r="DX46">
        <v>1093.76</v>
      </c>
      <c r="DY46">
        <v>2330321.86</v>
      </c>
      <c r="DZ46">
        <v>21530.12</v>
      </c>
      <c r="EA46">
        <v>610972635.00999999</v>
      </c>
      <c r="EB46">
        <v>36359.026315789473</v>
      </c>
      <c r="EC46">
        <v>1647122587.7982457</v>
      </c>
      <c r="EH46">
        <v>-8.4888770267699041</v>
      </c>
      <c r="EI46">
        <v>54.710852907034152</v>
      </c>
      <c r="EJ46">
        <v>67.747541123145055</v>
      </c>
      <c r="EK46">
        <v>70.259250297969814</v>
      </c>
      <c r="EL46">
        <v>72.059421183129132</v>
      </c>
      <c r="EM46">
        <v>74.321159093984264</v>
      </c>
      <c r="EN46">
        <v>76.693122135959101</v>
      </c>
      <c r="EO46">
        <v>79.090107430048363</v>
      </c>
      <c r="EP46">
        <v>81.53723805159882</v>
      </c>
      <c r="EQ46">
        <v>83.660527991719249</v>
      </c>
      <c r="ER46">
        <v>85.079095895734469</v>
      </c>
      <c r="ES46">
        <v>87.012884257664822</v>
      </c>
      <c r="ET46">
        <v>89.529623965688472</v>
      </c>
      <c r="EU46">
        <v>91.58050651447131</v>
      </c>
      <c r="EV46">
        <v>93.237127082092613</v>
      </c>
      <c r="EW46">
        <v>95.326282608233797</v>
      </c>
      <c r="EX46">
        <v>97.215705268651604</v>
      </c>
      <c r="EY46">
        <v>98.757247975172575</v>
      </c>
      <c r="EZ46">
        <v>100.31207065436949</v>
      </c>
      <c r="FA46">
        <v>101.99282232254563</v>
      </c>
      <c r="FB46">
        <v>103.72402871403139</v>
      </c>
      <c r="FC46">
        <v>105.2581323202524</v>
      </c>
      <c r="FD46">
        <v>106.74856488814982</v>
      </c>
      <c r="FE46">
        <v>106.76388072680696</v>
      </c>
      <c r="FG46">
        <v>200</v>
      </c>
      <c r="FH46">
        <v>200</v>
      </c>
      <c r="FI46">
        <v>200</v>
      </c>
      <c r="FJ46">
        <v>200</v>
      </c>
      <c r="FK46">
        <v>200</v>
      </c>
      <c r="FL46">
        <v>200</v>
      </c>
      <c r="FM46">
        <v>200</v>
      </c>
      <c r="FN46">
        <v>200</v>
      </c>
      <c r="FO46">
        <v>200</v>
      </c>
      <c r="FP46">
        <v>200</v>
      </c>
      <c r="FQ46">
        <v>200</v>
      </c>
      <c r="FR46">
        <v>200</v>
      </c>
      <c r="FS46">
        <v>200</v>
      </c>
      <c r="FT46">
        <v>200</v>
      </c>
      <c r="FU46">
        <v>200</v>
      </c>
      <c r="FV46">
        <v>200</v>
      </c>
      <c r="FW46">
        <v>200</v>
      </c>
      <c r="FX46">
        <v>200</v>
      </c>
      <c r="FY46">
        <v>200</v>
      </c>
      <c r="FZ46">
        <v>200</v>
      </c>
      <c r="GA46">
        <v>200</v>
      </c>
      <c r="GB46">
        <v>200</v>
      </c>
      <c r="GC46">
        <v>200</v>
      </c>
      <c r="GD46">
        <v>114</v>
      </c>
      <c r="GF46">
        <v>2148656.335</v>
      </c>
      <c r="GG46">
        <v>636421.33499999996</v>
      </c>
      <c r="GH46">
        <v>451891.40500000003</v>
      </c>
      <c r="GI46">
        <v>418096.43</v>
      </c>
      <c r="GJ46">
        <v>386034.13500000001</v>
      </c>
      <c r="GK46">
        <v>355253.33500000002</v>
      </c>
      <c r="GL46">
        <v>325877.71000000002</v>
      </c>
      <c r="GM46">
        <v>297042.73499999999</v>
      </c>
      <c r="GN46">
        <v>269079.76500000001</v>
      </c>
      <c r="GO46">
        <v>242030.76</v>
      </c>
      <c r="GP46">
        <v>216131.91500000001</v>
      </c>
      <c r="GQ46">
        <v>190540.89</v>
      </c>
      <c r="GR46">
        <v>165976.39499999999</v>
      </c>
      <c r="GS46">
        <v>142294.26500000001</v>
      </c>
      <c r="GT46">
        <v>119456.215</v>
      </c>
      <c r="GU46">
        <v>97126.77</v>
      </c>
      <c r="GV46">
        <v>77497.804999999993</v>
      </c>
      <c r="GW46">
        <v>63501.34</v>
      </c>
      <c r="GX46">
        <v>49962.82</v>
      </c>
      <c r="GY46">
        <v>37003.915000000001</v>
      </c>
      <c r="GZ46">
        <v>24461.985000000001</v>
      </c>
      <c r="HA46">
        <v>12071.41</v>
      </c>
      <c r="HB46">
        <v>117.58499999999999</v>
      </c>
      <c r="HC46">
        <v>29.657894736842106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R46" t="s">
        <v>260</v>
      </c>
      <c r="HS46">
        <v>6.8090970749999995</v>
      </c>
      <c r="HT46">
        <v>46.384843384157172</v>
      </c>
      <c r="HV46">
        <v>0</v>
      </c>
      <c r="HW46">
        <v>2.5823090631187142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R46">
        <v>365</v>
      </c>
      <c r="IS46">
        <v>1960001</v>
      </c>
      <c r="IT46">
        <v>203.38</v>
      </c>
      <c r="IU46">
        <v>42536.7</v>
      </c>
      <c r="IV46">
        <v>107400</v>
      </c>
      <c r="IW46">
        <v>156.505</v>
      </c>
      <c r="IX46">
        <v>25626.445</v>
      </c>
      <c r="IZ46">
        <f t="shared" si="0"/>
        <v>1173.2756000000008</v>
      </c>
      <c r="JA46">
        <f t="shared" si="1"/>
        <v>208.12723895804709</v>
      </c>
      <c r="JB46">
        <f t="shared" si="2"/>
        <v>198.6327610419529</v>
      </c>
      <c r="JC46">
        <f t="shared" si="3"/>
        <v>1132.6299749999998</v>
      </c>
      <c r="JD46">
        <f t="shared" si="4"/>
        <v>161.16928521424236</v>
      </c>
      <c r="JE46">
        <f t="shared" si="5"/>
        <v>151.84071478575763</v>
      </c>
      <c r="JG46">
        <f t="shared" si="6"/>
        <v>5.4795890410259993E-2</v>
      </c>
      <c r="JH46">
        <f t="shared" si="7"/>
        <v>0.55720547945205479</v>
      </c>
      <c r="JI46">
        <f t="shared" si="11"/>
        <v>0.57021161358369066</v>
      </c>
      <c r="JJ46">
        <f t="shared" si="12"/>
        <v>0.54419934532041891</v>
      </c>
      <c r="JK46">
        <f t="shared" si="8"/>
        <v>0.4287808219178082</v>
      </c>
      <c r="JL46">
        <f t="shared" si="9"/>
        <v>0.44155968551847224</v>
      </c>
      <c r="JM46">
        <f t="shared" si="10"/>
        <v>0.4160019583171442</v>
      </c>
    </row>
    <row r="47" spans="1:273" x14ac:dyDescent="0.25">
      <c r="A47">
        <v>1100</v>
      </c>
      <c r="B47">
        <v>109900</v>
      </c>
      <c r="C47">
        <v>12078010000</v>
      </c>
      <c r="K47">
        <v>1100</v>
      </c>
      <c r="L47">
        <v>1210000</v>
      </c>
      <c r="M47">
        <v>0</v>
      </c>
      <c r="N47">
        <v>0</v>
      </c>
      <c r="R47">
        <v>0</v>
      </c>
      <c r="S47">
        <v>14630.025</v>
      </c>
      <c r="T47">
        <v>13.326671863634722</v>
      </c>
      <c r="U47" s="3">
        <v>8.0439814814814816E-5</v>
      </c>
      <c r="V47" s="1"/>
      <c r="W47" s="1">
        <v>17436.904999999999</v>
      </c>
      <c r="X47" s="1">
        <v>24195.215</v>
      </c>
      <c r="Y47" s="1"/>
      <c r="Z47" s="1"/>
      <c r="AA47" s="1"/>
      <c r="AB47" s="1">
        <v>0</v>
      </c>
      <c r="AC47" s="1">
        <v>0</v>
      </c>
      <c r="AD47" s="1"/>
      <c r="AE47" s="1"/>
      <c r="AF47" s="1"/>
      <c r="AG47" s="1"/>
      <c r="AH47" s="1">
        <v>1</v>
      </c>
      <c r="AI47" s="1">
        <v>1</v>
      </c>
      <c r="AJ47" s="1">
        <v>1.0149999999999999</v>
      </c>
      <c r="AK47" s="1">
        <v>1.0449999999999999</v>
      </c>
      <c r="AL47" s="1">
        <v>1.04</v>
      </c>
      <c r="AM47" s="1">
        <v>1.1200000000000001</v>
      </c>
      <c r="AN47" s="1">
        <v>1.0449999999999999</v>
      </c>
      <c r="AO47" s="1">
        <v>1.135</v>
      </c>
      <c r="AP47" s="1">
        <v>1.07</v>
      </c>
      <c r="AQ47" s="1">
        <v>1.21</v>
      </c>
      <c r="AR47" s="1">
        <v>1.0900000000000001</v>
      </c>
      <c r="AS47" s="1">
        <v>1.27</v>
      </c>
      <c r="AT47" s="1">
        <v>1.115</v>
      </c>
      <c r="AU47" s="1">
        <v>1.345</v>
      </c>
      <c r="AV47" s="1">
        <v>1.145</v>
      </c>
      <c r="AW47" s="1">
        <v>1.4650000000000001</v>
      </c>
      <c r="AX47" s="1">
        <v>1.1599999999999999</v>
      </c>
      <c r="AY47" s="1">
        <v>1.52</v>
      </c>
      <c r="AZ47" s="1">
        <v>1.2450000000000001</v>
      </c>
      <c r="BA47" s="1">
        <v>1.895</v>
      </c>
      <c r="BB47" s="1">
        <v>1.2949999999999999</v>
      </c>
      <c r="BC47" s="1">
        <v>2.0750000000000002</v>
      </c>
      <c r="BD47" s="1">
        <v>1.38</v>
      </c>
      <c r="BE47" s="1">
        <v>2.44</v>
      </c>
      <c r="BF47" s="1">
        <v>1.4850000000000001</v>
      </c>
      <c r="BG47" s="1">
        <v>2.895</v>
      </c>
      <c r="BH47" s="1">
        <v>1.6950000000000001</v>
      </c>
      <c r="BI47" s="1">
        <v>4.585</v>
      </c>
      <c r="BJ47" s="1">
        <v>1.9750000000000001</v>
      </c>
      <c r="BK47" s="1">
        <v>6.1050000000000004</v>
      </c>
      <c r="BL47" s="1">
        <v>2.3450000000000002</v>
      </c>
      <c r="BM47">
        <v>8.9250000000000007</v>
      </c>
      <c r="BN47">
        <v>2.66</v>
      </c>
      <c r="BO47">
        <v>11.31</v>
      </c>
      <c r="BP47">
        <v>3.0750000000000002</v>
      </c>
      <c r="BQ47">
        <v>16.094999999999999</v>
      </c>
      <c r="BR47">
        <v>3.85</v>
      </c>
      <c r="BS47">
        <v>26.36</v>
      </c>
      <c r="BT47">
        <v>4.74</v>
      </c>
      <c r="BU47">
        <v>38.5</v>
      </c>
      <c r="BV47">
        <v>6.9850000000000003</v>
      </c>
      <c r="BW47">
        <v>92.724999999999994</v>
      </c>
      <c r="BX47">
        <v>11.76</v>
      </c>
      <c r="BY47">
        <v>263.49</v>
      </c>
      <c r="BZ47">
        <v>215.68686868686868</v>
      </c>
      <c r="CA47">
        <v>59808.111111111109</v>
      </c>
      <c r="CB47">
        <v>367.2</v>
      </c>
      <c r="CC47">
        <v>163564.41739130433</v>
      </c>
      <c r="CH47">
        <v>1.5</v>
      </c>
      <c r="CI47">
        <v>2.92</v>
      </c>
      <c r="CJ47">
        <v>20.56</v>
      </c>
      <c r="CK47">
        <v>919.14</v>
      </c>
      <c r="CL47">
        <v>31.78</v>
      </c>
      <c r="CM47">
        <v>2110.17</v>
      </c>
      <c r="CN47">
        <v>34.5</v>
      </c>
      <c r="CO47">
        <v>2427.04</v>
      </c>
      <c r="CP47">
        <v>37.145000000000003</v>
      </c>
      <c r="CQ47">
        <v>2794.1350000000002</v>
      </c>
      <c r="CR47">
        <v>40.409999999999997</v>
      </c>
      <c r="CS47">
        <v>3253.63</v>
      </c>
      <c r="CT47">
        <v>43.03</v>
      </c>
      <c r="CU47">
        <v>3609.19</v>
      </c>
      <c r="CV47">
        <v>46.945</v>
      </c>
      <c r="CW47">
        <v>4611.9350000000004</v>
      </c>
      <c r="CX47">
        <v>50.31</v>
      </c>
      <c r="CY47">
        <v>5141.6400000000003</v>
      </c>
      <c r="CZ47">
        <v>61.195</v>
      </c>
      <c r="DA47">
        <v>8260.5249999999996</v>
      </c>
      <c r="DB47">
        <v>67.510000000000005</v>
      </c>
      <c r="DC47">
        <v>9567.98</v>
      </c>
      <c r="DD47">
        <v>77.045000000000002</v>
      </c>
      <c r="DE47">
        <v>12314.605</v>
      </c>
      <c r="DF47">
        <v>89.864999999999995</v>
      </c>
      <c r="DG47">
        <v>16104.094999999999</v>
      </c>
      <c r="DH47">
        <v>111.88500000000001</v>
      </c>
      <c r="DI47">
        <v>30275.814999999999</v>
      </c>
      <c r="DJ47">
        <v>140.56</v>
      </c>
      <c r="DK47">
        <v>42296.23</v>
      </c>
      <c r="DL47">
        <v>179.345</v>
      </c>
      <c r="DM47">
        <v>68282.235000000001</v>
      </c>
      <c r="DN47">
        <v>211.35</v>
      </c>
      <c r="DO47">
        <v>89268.29</v>
      </c>
      <c r="DP47">
        <v>252.22499999999999</v>
      </c>
      <c r="DQ47">
        <v>132225.435</v>
      </c>
      <c r="DR47">
        <v>330.47</v>
      </c>
      <c r="DS47">
        <v>227055.76</v>
      </c>
      <c r="DT47">
        <v>422.72</v>
      </c>
      <c r="DU47">
        <v>343772.52</v>
      </c>
      <c r="DV47">
        <v>648.97500000000002</v>
      </c>
      <c r="DW47">
        <v>859454.97499999998</v>
      </c>
      <c r="DX47">
        <v>1129.2650000000001</v>
      </c>
      <c r="DY47">
        <v>2525671.4649999999</v>
      </c>
      <c r="DZ47">
        <v>21519.828282828283</v>
      </c>
      <c r="EA47">
        <v>595986452.04040408</v>
      </c>
      <c r="EB47">
        <v>36673.121739130438</v>
      </c>
      <c r="EC47">
        <v>1632186751.973913</v>
      </c>
      <c r="EH47">
        <v>-6.6898238943227</v>
      </c>
      <c r="EI47">
        <v>58.760937466508004</v>
      </c>
      <c r="EJ47">
        <v>69.293223266248972</v>
      </c>
      <c r="EK47">
        <v>70.757294078309783</v>
      </c>
      <c r="EL47">
        <v>73.433913673968149</v>
      </c>
      <c r="EM47">
        <v>74.361807842637901</v>
      </c>
      <c r="EN47">
        <v>76.511712244087008</v>
      </c>
      <c r="EO47">
        <v>78.471536602143587</v>
      </c>
      <c r="EP47">
        <v>80.021589776434666</v>
      </c>
      <c r="EQ47">
        <v>82.833312179245326</v>
      </c>
      <c r="ER47">
        <v>84.509771308185719</v>
      </c>
      <c r="ES47">
        <v>86.489901284672797</v>
      </c>
      <c r="ET47">
        <v>88.817869603719103</v>
      </c>
      <c r="EU47">
        <v>90.73408641901176</v>
      </c>
      <c r="EV47">
        <v>92.841405550655097</v>
      </c>
      <c r="EW47">
        <v>95.358193722657518</v>
      </c>
      <c r="EX47">
        <v>97.304491358909175</v>
      </c>
      <c r="EY47">
        <v>98.858471812390107</v>
      </c>
      <c r="EZ47">
        <v>100.70698509639013</v>
      </c>
      <c r="FA47">
        <v>102.12478304596878</v>
      </c>
      <c r="FB47">
        <v>103.71375077484332</v>
      </c>
      <c r="FC47">
        <v>105.20446617943097</v>
      </c>
      <c r="FD47">
        <v>106.74988520248003</v>
      </c>
      <c r="FE47">
        <v>106.7638267234438</v>
      </c>
      <c r="FG47">
        <v>200</v>
      </c>
      <c r="FH47">
        <v>200</v>
      </c>
      <c r="FI47">
        <v>200</v>
      </c>
      <c r="FJ47">
        <v>200</v>
      </c>
      <c r="FK47">
        <v>200</v>
      </c>
      <c r="FL47">
        <v>200</v>
      </c>
      <c r="FM47">
        <v>200</v>
      </c>
      <c r="FN47">
        <v>200</v>
      </c>
      <c r="FO47">
        <v>200</v>
      </c>
      <c r="FP47">
        <v>200</v>
      </c>
      <c r="FQ47">
        <v>200</v>
      </c>
      <c r="FR47">
        <v>200</v>
      </c>
      <c r="FS47">
        <v>200</v>
      </c>
      <c r="FT47">
        <v>200</v>
      </c>
      <c r="FU47">
        <v>200</v>
      </c>
      <c r="FV47">
        <v>200</v>
      </c>
      <c r="FW47">
        <v>200</v>
      </c>
      <c r="FX47">
        <v>200</v>
      </c>
      <c r="FY47">
        <v>200</v>
      </c>
      <c r="FZ47">
        <v>200</v>
      </c>
      <c r="GA47">
        <v>200</v>
      </c>
      <c r="GB47">
        <v>200</v>
      </c>
      <c r="GC47">
        <v>198</v>
      </c>
      <c r="GD47">
        <v>115</v>
      </c>
      <c r="GF47">
        <v>2248709.665</v>
      </c>
      <c r="GG47">
        <v>660587.69499999995</v>
      </c>
      <c r="GH47">
        <v>468693.98499999999</v>
      </c>
      <c r="GI47">
        <v>433579.96</v>
      </c>
      <c r="GJ47">
        <v>400273.25</v>
      </c>
      <c r="GK47">
        <v>368305.53</v>
      </c>
      <c r="GL47">
        <v>337803.685</v>
      </c>
      <c r="GM47">
        <v>307874.08500000002</v>
      </c>
      <c r="GN47">
        <v>278857.88500000001</v>
      </c>
      <c r="GO47">
        <v>250795.01500000001</v>
      </c>
      <c r="GP47">
        <v>223932.845</v>
      </c>
      <c r="GQ47">
        <v>197396.15</v>
      </c>
      <c r="GR47">
        <v>171925.52</v>
      </c>
      <c r="GS47">
        <v>147374.46</v>
      </c>
      <c r="GT47">
        <v>123701.72</v>
      </c>
      <c r="GU47">
        <v>100561.425</v>
      </c>
      <c r="GV47">
        <v>80228.024999999994</v>
      </c>
      <c r="GW47">
        <v>65734.509999999995</v>
      </c>
      <c r="GX47">
        <v>51717.63</v>
      </c>
      <c r="GY47">
        <v>38300.32</v>
      </c>
      <c r="GZ47">
        <v>25315.94</v>
      </c>
      <c r="HA47">
        <v>12491.815000000001</v>
      </c>
      <c r="HB47">
        <v>122.85353535353535</v>
      </c>
      <c r="HC47">
        <v>30.42608695652174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R47" t="s">
        <v>259</v>
      </c>
      <c r="HS47">
        <v>6.9604470000000012</v>
      </c>
      <c r="HT47">
        <v>48.47108171378752</v>
      </c>
      <c r="HV47">
        <v>0.61598625000000018</v>
      </c>
      <c r="HW47">
        <v>2.9618898311752768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R47">
        <v>365</v>
      </c>
      <c r="IS47">
        <v>1960001</v>
      </c>
      <c r="IT47">
        <v>201.16499999999999</v>
      </c>
      <c r="IU47">
        <v>41890.364999999998</v>
      </c>
      <c r="IV47">
        <v>109900</v>
      </c>
      <c r="IW47">
        <v>154.52500000000001</v>
      </c>
      <c r="IX47">
        <v>25187.924999999999</v>
      </c>
      <c r="IZ47">
        <f t="shared" si="0"/>
        <v>1423.0077749999982</v>
      </c>
      <c r="JA47">
        <f t="shared" si="1"/>
        <v>206.39310992063096</v>
      </c>
      <c r="JB47">
        <f t="shared" si="2"/>
        <v>195.93689007936902</v>
      </c>
      <c r="JC47">
        <f t="shared" si="3"/>
        <v>1309.9493749999965</v>
      </c>
      <c r="JD47">
        <f t="shared" si="4"/>
        <v>159.54112475871563</v>
      </c>
      <c r="JE47">
        <f t="shared" si="5"/>
        <v>149.50887524128439</v>
      </c>
      <c r="JG47">
        <f t="shared" si="6"/>
        <v>5.6071399963571446E-2</v>
      </c>
      <c r="JH47">
        <f t="shared" si="7"/>
        <v>0.55113698630136987</v>
      </c>
      <c r="JI47">
        <f t="shared" si="11"/>
        <v>0.56546057512501635</v>
      </c>
      <c r="JJ47">
        <f t="shared" si="12"/>
        <v>0.53681339747772339</v>
      </c>
      <c r="JK47">
        <f t="shared" si="8"/>
        <v>0.42335616438356166</v>
      </c>
      <c r="JL47">
        <f t="shared" si="9"/>
        <v>0.43709897194168662</v>
      </c>
      <c r="JM47">
        <f t="shared" si="10"/>
        <v>0.40961335682543665</v>
      </c>
    </row>
    <row r="48" spans="1:273" x14ac:dyDescent="0.25">
      <c r="A48">
        <v>1125</v>
      </c>
      <c r="B48">
        <v>112400</v>
      </c>
      <c r="C48">
        <v>12633760000</v>
      </c>
      <c r="K48">
        <v>1125</v>
      </c>
      <c r="L48">
        <v>1265625</v>
      </c>
      <c r="M48">
        <v>0</v>
      </c>
      <c r="N48">
        <v>0</v>
      </c>
      <c r="R48">
        <v>0</v>
      </c>
      <c r="S48">
        <v>14837.42</v>
      </c>
      <c r="T48">
        <v>13.287629466665068</v>
      </c>
      <c r="U48" s="3">
        <v>8.1180555555555558E-5</v>
      </c>
      <c r="V48" s="1"/>
      <c r="W48" s="1">
        <v>17636.165000000001</v>
      </c>
      <c r="X48" s="1">
        <v>24356.595000000001</v>
      </c>
      <c r="Y48" s="1"/>
      <c r="Z48" s="1"/>
      <c r="AA48" s="1"/>
      <c r="AB48" s="1">
        <v>0</v>
      </c>
      <c r="AC48" s="1">
        <v>0</v>
      </c>
      <c r="AD48" s="1"/>
      <c r="AE48" s="1"/>
      <c r="AF48" s="1"/>
      <c r="AG48" s="1"/>
      <c r="AH48" s="1">
        <v>1</v>
      </c>
      <c r="AI48" s="1">
        <v>1</v>
      </c>
      <c r="AJ48" s="1">
        <v>1.0249999999999999</v>
      </c>
      <c r="AK48" s="1">
        <v>1.075</v>
      </c>
      <c r="AL48" s="1">
        <v>1.06</v>
      </c>
      <c r="AM48" s="1">
        <v>1.19</v>
      </c>
      <c r="AN48" s="1">
        <v>1.075</v>
      </c>
      <c r="AO48" s="1">
        <v>1.2450000000000001</v>
      </c>
      <c r="AP48" s="1">
        <v>1.075</v>
      </c>
      <c r="AQ48" s="1">
        <v>1.2450000000000001</v>
      </c>
      <c r="AR48" s="1">
        <v>1.0900000000000001</v>
      </c>
      <c r="AS48" s="1">
        <v>1.29</v>
      </c>
      <c r="AT48" s="1">
        <v>1.115</v>
      </c>
      <c r="AU48" s="1">
        <v>1.365</v>
      </c>
      <c r="AV48" s="1">
        <v>1.1499999999999999</v>
      </c>
      <c r="AW48" s="1">
        <v>1.49</v>
      </c>
      <c r="AX48" s="1">
        <v>1.165</v>
      </c>
      <c r="AY48" s="1">
        <v>1.5449999999999999</v>
      </c>
      <c r="AZ48" s="1">
        <v>1.22</v>
      </c>
      <c r="BA48" s="1">
        <v>1.75</v>
      </c>
      <c r="BB48" s="1">
        <v>1.2849999999999999</v>
      </c>
      <c r="BC48" s="1">
        <v>2.0150000000000001</v>
      </c>
      <c r="BD48" s="1">
        <v>1.35</v>
      </c>
      <c r="BE48" s="1">
        <v>2.2799999999999998</v>
      </c>
      <c r="BF48" s="1">
        <v>1.4750000000000001</v>
      </c>
      <c r="BG48" s="1">
        <v>2.835</v>
      </c>
      <c r="BH48" s="1">
        <v>1.635</v>
      </c>
      <c r="BI48" s="1">
        <v>3.6549999999999998</v>
      </c>
      <c r="BJ48" s="1">
        <v>1.85</v>
      </c>
      <c r="BK48" s="1">
        <v>5.43</v>
      </c>
      <c r="BL48" s="1">
        <v>2.2549999999999999</v>
      </c>
      <c r="BM48">
        <v>7.9649999999999999</v>
      </c>
      <c r="BN48">
        <v>2.7</v>
      </c>
      <c r="BO48">
        <v>11.23</v>
      </c>
      <c r="BP48">
        <v>3.16</v>
      </c>
      <c r="BQ48">
        <v>16.510000000000002</v>
      </c>
      <c r="BR48">
        <v>3.8050000000000002</v>
      </c>
      <c r="BS48">
        <v>25.405000000000001</v>
      </c>
      <c r="BT48">
        <v>4.7649999999999997</v>
      </c>
      <c r="BU48">
        <v>43.234999999999999</v>
      </c>
      <c r="BV48">
        <v>6.7549999999999999</v>
      </c>
      <c r="BW48">
        <v>84.875</v>
      </c>
      <c r="BX48">
        <v>13.39</v>
      </c>
      <c r="BY48">
        <v>363.49</v>
      </c>
      <c r="BZ48">
        <v>227.28140703517587</v>
      </c>
      <c r="CA48">
        <v>65321.804020100506</v>
      </c>
      <c r="CB48">
        <v>383.15833333333336</v>
      </c>
      <c r="CC48">
        <v>181519.77499999999</v>
      </c>
      <c r="CH48">
        <v>1.41</v>
      </c>
      <c r="CI48">
        <v>2.5299999999999998</v>
      </c>
      <c r="CJ48">
        <v>19.855</v>
      </c>
      <c r="CK48">
        <v>875.91499999999996</v>
      </c>
      <c r="CL48">
        <v>30.734999999999999</v>
      </c>
      <c r="CM48">
        <v>2107.7849999999999</v>
      </c>
      <c r="CN48">
        <v>33.905000000000001</v>
      </c>
      <c r="CO48">
        <v>2412.0149999999999</v>
      </c>
      <c r="CP48">
        <v>34.979999999999997</v>
      </c>
      <c r="CQ48">
        <v>2508.85</v>
      </c>
      <c r="CR48">
        <v>37.365000000000002</v>
      </c>
      <c r="CS48">
        <v>2773.2550000000001</v>
      </c>
      <c r="CT48">
        <v>41.34</v>
      </c>
      <c r="CU48">
        <v>3262.94</v>
      </c>
      <c r="CV48">
        <v>46.454999999999998</v>
      </c>
      <c r="CW48">
        <v>4319.1350000000002</v>
      </c>
      <c r="CX48">
        <v>51.755000000000003</v>
      </c>
      <c r="CY48">
        <v>5025.3950000000004</v>
      </c>
      <c r="CZ48">
        <v>60.145000000000003</v>
      </c>
      <c r="DA48">
        <v>6906.7250000000004</v>
      </c>
      <c r="DB48">
        <v>67.015000000000001</v>
      </c>
      <c r="DC48">
        <v>8569.5349999999999</v>
      </c>
      <c r="DD48">
        <v>74.67</v>
      </c>
      <c r="DE48">
        <v>10543.74</v>
      </c>
      <c r="DF48">
        <v>88.055000000000007</v>
      </c>
      <c r="DG48">
        <v>14956.825000000001</v>
      </c>
      <c r="DH48">
        <v>103.145</v>
      </c>
      <c r="DI48">
        <v>20982.235000000001</v>
      </c>
      <c r="DJ48">
        <v>125.86499999999999</v>
      </c>
      <c r="DK48">
        <v>36378.514999999999</v>
      </c>
      <c r="DL48">
        <v>168.465</v>
      </c>
      <c r="DM48">
        <v>57902.245000000003</v>
      </c>
      <c r="DN48">
        <v>214.08</v>
      </c>
      <c r="DO48">
        <v>85429.31</v>
      </c>
      <c r="DP48">
        <v>261.85500000000002</v>
      </c>
      <c r="DQ48">
        <v>135702.57500000001</v>
      </c>
      <c r="DR48">
        <v>330.38499999999999</v>
      </c>
      <c r="DS48">
        <v>221744.08499999999</v>
      </c>
      <c r="DT48">
        <v>427.57</v>
      </c>
      <c r="DU48">
        <v>388320.29</v>
      </c>
      <c r="DV48">
        <v>627.62</v>
      </c>
      <c r="DW48">
        <v>787805.94</v>
      </c>
      <c r="DX48">
        <v>1289.125</v>
      </c>
      <c r="DY48">
        <v>3499179.2149999999</v>
      </c>
      <c r="DZ48">
        <v>22681.221105527638</v>
      </c>
      <c r="EA48">
        <v>651007840.92964828</v>
      </c>
      <c r="EB48">
        <v>38266.716666666667</v>
      </c>
      <c r="EC48">
        <v>1811391270.7166667</v>
      </c>
      <c r="EH48">
        <v>-9.9853854937920747</v>
      </c>
      <c r="EI48">
        <v>58.884411638505384</v>
      </c>
      <c r="EJ48">
        <v>70.68098855377292</v>
      </c>
      <c r="EK48">
        <v>73.031299456432095</v>
      </c>
      <c r="EL48">
        <v>73.610422358628952</v>
      </c>
      <c r="EM48">
        <v>75.371755962683423</v>
      </c>
      <c r="EN48">
        <v>76.713567919043925</v>
      </c>
      <c r="EO48">
        <v>78.30570331113104</v>
      </c>
      <c r="EP48">
        <v>80.291634414334226</v>
      </c>
      <c r="EQ48">
        <v>82.931689186930782</v>
      </c>
      <c r="ER48">
        <v>84.673642627321939</v>
      </c>
      <c r="ES48">
        <v>86.586168044063967</v>
      </c>
      <c r="ET48">
        <v>88.551075154021362</v>
      </c>
      <c r="EU48">
        <v>90.319426886086987</v>
      </c>
      <c r="EV48">
        <v>92.218034839728588</v>
      </c>
      <c r="EW48">
        <v>94.86116127583071</v>
      </c>
      <c r="EX48">
        <v>97.323686938801018</v>
      </c>
      <c r="EY48">
        <v>98.948504690932907</v>
      </c>
      <c r="EZ48">
        <v>100.38943850775183</v>
      </c>
      <c r="FA48">
        <v>101.92944081563493</v>
      </c>
      <c r="FB48">
        <v>103.78484298347816</v>
      </c>
      <c r="FC48">
        <v>105.3115244864368</v>
      </c>
      <c r="FD48">
        <v>106.75017173645882</v>
      </c>
      <c r="FE48">
        <v>106.76387010297822</v>
      </c>
      <c r="FG48">
        <v>200</v>
      </c>
      <c r="FH48">
        <v>200</v>
      </c>
      <c r="FI48">
        <v>200</v>
      </c>
      <c r="FJ48">
        <v>200</v>
      </c>
      <c r="FK48">
        <v>200</v>
      </c>
      <c r="FL48">
        <v>200</v>
      </c>
      <c r="FM48">
        <v>200</v>
      </c>
      <c r="FN48">
        <v>200</v>
      </c>
      <c r="FO48">
        <v>200</v>
      </c>
      <c r="FP48">
        <v>200</v>
      </c>
      <c r="FQ48">
        <v>200</v>
      </c>
      <c r="FR48">
        <v>200</v>
      </c>
      <c r="FS48">
        <v>200</v>
      </c>
      <c r="FT48">
        <v>200</v>
      </c>
      <c r="FU48">
        <v>200</v>
      </c>
      <c r="FV48">
        <v>200</v>
      </c>
      <c r="FW48">
        <v>200</v>
      </c>
      <c r="FX48">
        <v>200</v>
      </c>
      <c r="FY48">
        <v>200</v>
      </c>
      <c r="FZ48">
        <v>200</v>
      </c>
      <c r="GA48">
        <v>200</v>
      </c>
      <c r="GB48">
        <v>200</v>
      </c>
      <c r="GC48">
        <v>199</v>
      </c>
      <c r="GD48">
        <v>120</v>
      </c>
      <c r="GF48">
        <v>2350985.87</v>
      </c>
      <c r="GG48">
        <v>684851.32</v>
      </c>
      <c r="GH48">
        <v>485546.51</v>
      </c>
      <c r="GI48">
        <v>449107.95</v>
      </c>
      <c r="GJ48">
        <v>414555.89</v>
      </c>
      <c r="GK48">
        <v>381393.67</v>
      </c>
      <c r="GL48">
        <v>349762.87</v>
      </c>
      <c r="GM48">
        <v>318734.53999999998</v>
      </c>
      <c r="GN48">
        <v>288662.20500000002</v>
      </c>
      <c r="GO48">
        <v>259581.005</v>
      </c>
      <c r="GP48">
        <v>231749.73</v>
      </c>
      <c r="GQ48">
        <v>204264.91500000001</v>
      </c>
      <c r="GR48">
        <v>177885.91500000001</v>
      </c>
      <c r="GS48">
        <v>152464.39499999999</v>
      </c>
      <c r="GT48">
        <v>127953.92</v>
      </c>
      <c r="GU48">
        <v>104000.3</v>
      </c>
      <c r="GV48">
        <v>82962.98</v>
      </c>
      <c r="GW48">
        <v>67973.634999999995</v>
      </c>
      <c r="GX48">
        <v>53478.355000000003</v>
      </c>
      <c r="GY48">
        <v>39602.67</v>
      </c>
      <c r="GZ48">
        <v>26173.51</v>
      </c>
      <c r="HA48">
        <v>12914.2</v>
      </c>
      <c r="HB48">
        <v>126.36180904522612</v>
      </c>
      <c r="HC48">
        <v>30.166666666666668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R48" t="s">
        <v>259</v>
      </c>
      <c r="HS48">
        <v>7.1038489799999978</v>
      </c>
      <c r="HT48">
        <v>50.483369497632864</v>
      </c>
      <c r="HV48">
        <v>0</v>
      </c>
      <c r="HW48">
        <v>2.9618898311752768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R48">
        <v>365</v>
      </c>
      <c r="IS48">
        <v>1960001</v>
      </c>
      <c r="IT48">
        <v>206.06</v>
      </c>
      <c r="IU48">
        <v>43593.2</v>
      </c>
      <c r="IV48">
        <v>112400</v>
      </c>
      <c r="IW48">
        <v>158.745</v>
      </c>
      <c r="IX48">
        <v>26341.125</v>
      </c>
      <c r="IZ48">
        <f t="shared" si="0"/>
        <v>1132.4763999999996</v>
      </c>
      <c r="JA48">
        <f t="shared" si="1"/>
        <v>210.72396898480253</v>
      </c>
      <c r="JB48">
        <f t="shared" si="2"/>
        <v>201.39603101519748</v>
      </c>
      <c r="JC48">
        <f t="shared" si="3"/>
        <v>1141.1499750000003</v>
      </c>
      <c r="JD48">
        <f t="shared" si="4"/>
        <v>163.42679545898793</v>
      </c>
      <c r="JE48">
        <f t="shared" si="5"/>
        <v>154.06320454101208</v>
      </c>
      <c r="JG48">
        <f t="shared" si="6"/>
        <v>5.7346909516882899E-2</v>
      </c>
      <c r="JH48">
        <f t="shared" si="7"/>
        <v>0.56454794520547946</v>
      </c>
      <c r="JI48">
        <f t="shared" si="11"/>
        <v>0.5773259424241165</v>
      </c>
      <c r="JJ48">
        <f t="shared" si="12"/>
        <v>0.55176994798684242</v>
      </c>
      <c r="JK48">
        <f t="shared" si="8"/>
        <v>0.43491780821917808</v>
      </c>
      <c r="JL48">
        <f t="shared" si="9"/>
        <v>0.44774464509311762</v>
      </c>
      <c r="JM48">
        <f t="shared" si="10"/>
        <v>0.4220909713452386</v>
      </c>
    </row>
    <row r="49" spans="1:273" x14ac:dyDescent="0.25">
      <c r="A49">
        <v>1150</v>
      </c>
      <c r="B49">
        <v>114900</v>
      </c>
      <c r="C49">
        <v>13202010000</v>
      </c>
      <c r="K49">
        <v>1150</v>
      </c>
      <c r="L49">
        <v>1322500</v>
      </c>
      <c r="M49">
        <v>0</v>
      </c>
      <c r="N49">
        <v>0</v>
      </c>
      <c r="R49">
        <v>0</v>
      </c>
      <c r="S49">
        <v>15370.475</v>
      </c>
      <c r="T49">
        <v>13.454157173911483</v>
      </c>
      <c r="U49" s="3">
        <v>8.4444444444444443E-5</v>
      </c>
      <c r="V49" s="1"/>
      <c r="W49" s="1">
        <v>18294.645</v>
      </c>
      <c r="X49" s="1">
        <v>25326.794999999998</v>
      </c>
      <c r="Y49" s="1"/>
      <c r="Z49" s="1"/>
      <c r="AA49" s="1"/>
      <c r="AB49" s="1">
        <v>0</v>
      </c>
      <c r="AC49" s="1">
        <v>0</v>
      </c>
      <c r="AD49" s="1"/>
      <c r="AE49" s="1"/>
      <c r="AF49" s="1"/>
      <c r="AG49" s="1"/>
      <c r="AH49" s="1">
        <v>1</v>
      </c>
      <c r="AI49" s="1">
        <v>1</v>
      </c>
      <c r="AJ49" s="1">
        <v>1.01</v>
      </c>
      <c r="AK49" s="1">
        <v>1.03</v>
      </c>
      <c r="AL49" s="1">
        <v>1.0449999999999999</v>
      </c>
      <c r="AM49" s="1">
        <v>1.135</v>
      </c>
      <c r="AN49" s="1">
        <v>1.06</v>
      </c>
      <c r="AO49" s="1">
        <v>1.18</v>
      </c>
      <c r="AP49" s="1">
        <v>1.085</v>
      </c>
      <c r="AQ49" s="1">
        <v>1.2549999999999999</v>
      </c>
      <c r="AR49" s="1">
        <v>1.1100000000000001</v>
      </c>
      <c r="AS49" s="1">
        <v>1.43</v>
      </c>
      <c r="AT49" s="1">
        <v>1.155</v>
      </c>
      <c r="AU49" s="1">
        <v>1.595</v>
      </c>
      <c r="AV49" s="1">
        <v>1.19</v>
      </c>
      <c r="AW49" s="1">
        <v>1.74</v>
      </c>
      <c r="AX49" s="1">
        <v>1.24</v>
      </c>
      <c r="AY49" s="1">
        <v>1.94</v>
      </c>
      <c r="AZ49" s="1">
        <v>1.2949999999999999</v>
      </c>
      <c r="BA49" s="1">
        <v>2.1549999999999998</v>
      </c>
      <c r="BB49" s="1">
        <v>1.365</v>
      </c>
      <c r="BC49" s="1">
        <v>2.4249999999999998</v>
      </c>
      <c r="BD49" s="1">
        <v>1.4850000000000001</v>
      </c>
      <c r="BE49" s="1">
        <v>2.915</v>
      </c>
      <c r="BF49" s="1">
        <v>1.635</v>
      </c>
      <c r="BG49" s="1">
        <v>3.9350000000000001</v>
      </c>
      <c r="BH49" s="1">
        <v>1.7250000000000001</v>
      </c>
      <c r="BI49" s="1">
        <v>4.4450000000000003</v>
      </c>
      <c r="BJ49" s="1">
        <v>1.87</v>
      </c>
      <c r="BK49" s="1">
        <v>5.0999999999999996</v>
      </c>
      <c r="BL49" s="1">
        <v>2.1749999999999998</v>
      </c>
      <c r="BM49">
        <v>7.4249999999999998</v>
      </c>
      <c r="BN49">
        <v>2.54</v>
      </c>
      <c r="BO49">
        <v>10.23</v>
      </c>
      <c r="BP49">
        <v>2.98</v>
      </c>
      <c r="BQ49">
        <v>14.8</v>
      </c>
      <c r="BR49">
        <v>3.6949999999999998</v>
      </c>
      <c r="BS49">
        <v>23.594999999999999</v>
      </c>
      <c r="BT49">
        <v>4.8099999999999996</v>
      </c>
      <c r="BU49">
        <v>42</v>
      </c>
      <c r="BV49">
        <v>7.06</v>
      </c>
      <c r="BW49">
        <v>99.03</v>
      </c>
      <c r="BX49">
        <v>13.96</v>
      </c>
      <c r="BY49">
        <v>385.58</v>
      </c>
      <c r="BZ49">
        <v>218.19095477386935</v>
      </c>
      <c r="CA49">
        <v>66547.979899497484</v>
      </c>
      <c r="CB49">
        <v>376.78761061946904</v>
      </c>
      <c r="CC49">
        <v>191845.8849557522</v>
      </c>
      <c r="CH49">
        <v>1.5549999999999999</v>
      </c>
      <c r="CI49">
        <v>3.2250000000000001</v>
      </c>
      <c r="CJ49">
        <v>20.965</v>
      </c>
      <c r="CK49">
        <v>836.65499999999997</v>
      </c>
      <c r="CL49">
        <v>33.634999999999998</v>
      </c>
      <c r="CM49">
        <v>2237.2950000000001</v>
      </c>
      <c r="CN49">
        <v>35.965000000000003</v>
      </c>
      <c r="CO49">
        <v>2561.0349999999999</v>
      </c>
      <c r="CP49">
        <v>37.9</v>
      </c>
      <c r="CQ49">
        <v>2817.55</v>
      </c>
      <c r="CR49">
        <v>42.02</v>
      </c>
      <c r="CS49">
        <v>4170.88</v>
      </c>
      <c r="CT49">
        <v>47.69</v>
      </c>
      <c r="CU49">
        <v>5257.16</v>
      </c>
      <c r="CV49">
        <v>51.95</v>
      </c>
      <c r="CW49">
        <v>6370.04</v>
      </c>
      <c r="CX49">
        <v>58.195</v>
      </c>
      <c r="CY49">
        <v>7730.9049999999997</v>
      </c>
      <c r="CZ49">
        <v>65.92</v>
      </c>
      <c r="DA49">
        <v>9596.16</v>
      </c>
      <c r="DB49">
        <v>73.099999999999994</v>
      </c>
      <c r="DC49">
        <v>11393.73</v>
      </c>
      <c r="DD49">
        <v>87.28</v>
      </c>
      <c r="DE49">
        <v>15251.66</v>
      </c>
      <c r="DF49">
        <v>104.905</v>
      </c>
      <c r="DG49">
        <v>24456.965</v>
      </c>
      <c r="DH49">
        <v>115.985</v>
      </c>
      <c r="DI49">
        <v>28722.935000000001</v>
      </c>
      <c r="DJ49">
        <v>131.29</v>
      </c>
      <c r="DK49">
        <v>33813.550000000003</v>
      </c>
      <c r="DL49">
        <v>163.38999999999999</v>
      </c>
      <c r="DM49">
        <v>54378.99</v>
      </c>
      <c r="DN49">
        <v>199.755</v>
      </c>
      <c r="DO49">
        <v>78196.434999999998</v>
      </c>
      <c r="DP49">
        <v>244.755</v>
      </c>
      <c r="DQ49">
        <v>119245.905</v>
      </c>
      <c r="DR49">
        <v>316.815</v>
      </c>
      <c r="DS49">
        <v>201032.125</v>
      </c>
      <c r="DT49">
        <v>428.85500000000002</v>
      </c>
      <c r="DU49">
        <v>373488.65500000003</v>
      </c>
      <c r="DV49">
        <v>654.34500000000003</v>
      </c>
      <c r="DW49">
        <v>922123.69499999995</v>
      </c>
      <c r="DX49">
        <v>1346.085</v>
      </c>
      <c r="DY49">
        <v>3723289.0550000002</v>
      </c>
      <c r="DZ49">
        <v>21768.613065326634</v>
      </c>
      <c r="EA49">
        <v>663229561.44723618</v>
      </c>
      <c r="EB49">
        <v>37624.079646017701</v>
      </c>
      <c r="EC49">
        <v>1914214561.3362832</v>
      </c>
      <c r="EH49">
        <v>-12.447639704564992</v>
      </c>
      <c r="EI49">
        <v>58.668509594970054</v>
      </c>
      <c r="EJ49">
        <v>69.608798733971994</v>
      </c>
      <c r="EK49">
        <v>72.013090724812898</v>
      </c>
      <c r="EL49">
        <v>73.877779866856713</v>
      </c>
      <c r="EM49">
        <v>76.208426485671382</v>
      </c>
      <c r="EN49">
        <v>78.100868454549371</v>
      </c>
      <c r="EO49">
        <v>79.781787941850567</v>
      </c>
      <c r="EP49">
        <v>81.619568638620109</v>
      </c>
      <c r="EQ49">
        <v>83.101262870135542</v>
      </c>
      <c r="ER49">
        <v>84.430058056404818</v>
      </c>
      <c r="ES49">
        <v>87.530810996377966</v>
      </c>
      <c r="ET49">
        <v>89.51838339071459</v>
      </c>
      <c r="EU49">
        <v>91.109297561412319</v>
      </c>
      <c r="EV49">
        <v>92.631933508494825</v>
      </c>
      <c r="EW49">
        <v>94.360426389942063</v>
      </c>
      <c r="EX49">
        <v>96.979463597652142</v>
      </c>
      <c r="EY49">
        <v>98.520521882606317</v>
      </c>
      <c r="EZ49">
        <v>100.08626566765619</v>
      </c>
      <c r="FA49">
        <v>101.80333037866839</v>
      </c>
      <c r="FB49">
        <v>103.43572513311237</v>
      </c>
      <c r="FC49">
        <v>105.1319539699483</v>
      </c>
      <c r="FD49">
        <v>106.74979022218459</v>
      </c>
      <c r="FE49">
        <v>106.7638438187394</v>
      </c>
      <c r="FG49">
        <v>200</v>
      </c>
      <c r="FH49">
        <v>200</v>
      </c>
      <c r="FI49">
        <v>200</v>
      </c>
      <c r="FJ49">
        <v>200</v>
      </c>
      <c r="FK49">
        <v>200</v>
      </c>
      <c r="FL49">
        <v>200</v>
      </c>
      <c r="FM49">
        <v>200</v>
      </c>
      <c r="FN49">
        <v>200</v>
      </c>
      <c r="FO49">
        <v>200</v>
      </c>
      <c r="FP49">
        <v>200</v>
      </c>
      <c r="FQ49">
        <v>200</v>
      </c>
      <c r="FR49">
        <v>200</v>
      </c>
      <c r="FS49">
        <v>200</v>
      </c>
      <c r="FT49">
        <v>200</v>
      </c>
      <c r="FU49">
        <v>200</v>
      </c>
      <c r="FV49">
        <v>200</v>
      </c>
      <c r="FW49">
        <v>200</v>
      </c>
      <c r="FX49">
        <v>200</v>
      </c>
      <c r="FY49">
        <v>200</v>
      </c>
      <c r="FZ49">
        <v>200</v>
      </c>
      <c r="GA49">
        <v>200</v>
      </c>
      <c r="GB49">
        <v>200</v>
      </c>
      <c r="GC49">
        <v>199</v>
      </c>
      <c r="GD49">
        <v>113</v>
      </c>
      <c r="GF49">
        <v>2455614.9049999998</v>
      </c>
      <c r="GG49">
        <v>709481.97499999998</v>
      </c>
      <c r="GH49">
        <v>502654.59</v>
      </c>
      <c r="GI49">
        <v>464873.4</v>
      </c>
      <c r="GJ49">
        <v>429057.09</v>
      </c>
      <c r="GK49">
        <v>394683.18</v>
      </c>
      <c r="GL49">
        <v>361904.81</v>
      </c>
      <c r="GM49">
        <v>329760.51500000001</v>
      </c>
      <c r="GN49">
        <v>298612.27</v>
      </c>
      <c r="GO49">
        <v>268500.82500000001</v>
      </c>
      <c r="GP49">
        <v>239683.89499999999</v>
      </c>
      <c r="GQ49">
        <v>211235.22</v>
      </c>
      <c r="GR49">
        <v>183933.16500000001</v>
      </c>
      <c r="GS49">
        <v>157625.76</v>
      </c>
      <c r="GT49">
        <v>132264.935</v>
      </c>
      <c r="GU49">
        <v>107483.41</v>
      </c>
      <c r="GV49">
        <v>85729.294999999998</v>
      </c>
      <c r="GW49">
        <v>70236.544999999998</v>
      </c>
      <c r="GX49">
        <v>55257.72</v>
      </c>
      <c r="GY49">
        <v>40917.19</v>
      </c>
      <c r="GZ49">
        <v>27039.895</v>
      </c>
      <c r="HA49">
        <v>13339.85</v>
      </c>
      <c r="HB49">
        <v>130.36180904522612</v>
      </c>
      <c r="HC49">
        <v>33.053097345132741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R49" t="s">
        <v>259</v>
      </c>
      <c r="HS49">
        <v>7.3167688349999942</v>
      </c>
      <c r="HT49">
        <v>53.55685378730589</v>
      </c>
      <c r="HV49">
        <v>0.64944894999999991</v>
      </c>
      <c r="HW49">
        <v>3.383870708832359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R49">
        <v>365</v>
      </c>
      <c r="IS49">
        <v>1960001</v>
      </c>
      <c r="IT49">
        <v>206.815</v>
      </c>
      <c r="IU49">
        <v>43825.695</v>
      </c>
      <c r="IV49">
        <v>114900</v>
      </c>
      <c r="IW49">
        <v>159.565</v>
      </c>
      <c r="IX49">
        <v>26522.634999999998</v>
      </c>
      <c r="IZ49">
        <f t="shared" si="0"/>
        <v>1053.2507750000004</v>
      </c>
      <c r="JA49">
        <f t="shared" si="1"/>
        <v>211.3128707058118</v>
      </c>
      <c r="JB49">
        <f t="shared" si="2"/>
        <v>202.31712929418819</v>
      </c>
      <c r="JC49">
        <f t="shared" si="3"/>
        <v>1061.6457750000009</v>
      </c>
      <c r="JD49">
        <f t="shared" si="4"/>
        <v>164.0807604061996</v>
      </c>
      <c r="JE49">
        <f t="shared" si="5"/>
        <v>155.04923959380039</v>
      </c>
      <c r="JG49">
        <f t="shared" si="6"/>
        <v>5.8622419070194352E-2</v>
      </c>
      <c r="JH49">
        <f t="shared" si="7"/>
        <v>0.56661643835616438</v>
      </c>
      <c r="JI49">
        <f t="shared" si="11"/>
        <v>0.57893937179674471</v>
      </c>
      <c r="JJ49">
        <f t="shared" si="12"/>
        <v>0.55429350491558405</v>
      </c>
      <c r="JK49">
        <f t="shared" si="8"/>
        <v>0.43716438356164383</v>
      </c>
      <c r="JL49">
        <f t="shared" si="9"/>
        <v>0.44953632987999892</v>
      </c>
      <c r="JM49">
        <f t="shared" si="10"/>
        <v>0.42479243724328875</v>
      </c>
    </row>
    <row r="50" spans="1:273" x14ac:dyDescent="0.25">
      <c r="A50">
        <v>1175</v>
      </c>
      <c r="B50">
        <v>117400</v>
      </c>
      <c r="C50">
        <v>13782760000</v>
      </c>
      <c r="K50">
        <v>1175</v>
      </c>
      <c r="L50">
        <v>1380625</v>
      </c>
      <c r="M50">
        <v>0</v>
      </c>
      <c r="N50">
        <v>0</v>
      </c>
      <c r="R50">
        <v>0</v>
      </c>
      <c r="S50">
        <v>15441.115</v>
      </c>
      <c r="T50">
        <v>13.285069446806721</v>
      </c>
      <c r="U50" s="3">
        <v>8.6574074074074079E-5</v>
      </c>
      <c r="V50" s="1"/>
      <c r="W50" s="1">
        <v>18338.035</v>
      </c>
      <c r="X50" s="1">
        <v>25291.884999999998</v>
      </c>
      <c r="Y50" s="1"/>
      <c r="Z50" s="1"/>
      <c r="AA50" s="1"/>
      <c r="AB50" s="1">
        <v>0</v>
      </c>
      <c r="AC50" s="1">
        <v>0</v>
      </c>
      <c r="AD50" s="1"/>
      <c r="AE50" s="1"/>
      <c r="AF50" s="1"/>
      <c r="AG50" s="1"/>
      <c r="AH50" s="1">
        <v>1</v>
      </c>
      <c r="AI50" s="1">
        <v>1</v>
      </c>
      <c r="AJ50" s="1">
        <v>1.02</v>
      </c>
      <c r="AK50" s="1">
        <v>1.06</v>
      </c>
      <c r="AL50" s="1">
        <v>1.0549999999999999</v>
      </c>
      <c r="AM50" s="1">
        <v>1.175</v>
      </c>
      <c r="AN50" s="1">
        <v>1.0649999999999999</v>
      </c>
      <c r="AO50" s="1">
        <v>1.2150000000000001</v>
      </c>
      <c r="AP50" s="1">
        <v>1.085</v>
      </c>
      <c r="AQ50" s="1">
        <v>1.2949999999999999</v>
      </c>
      <c r="AR50" s="1">
        <v>1.115</v>
      </c>
      <c r="AS50" s="1">
        <v>1.385</v>
      </c>
      <c r="AT50" s="1">
        <v>1.125</v>
      </c>
      <c r="AU50" s="1">
        <v>1.415</v>
      </c>
      <c r="AV50" s="1">
        <v>1.1599999999999999</v>
      </c>
      <c r="AW50" s="1">
        <v>1.54</v>
      </c>
      <c r="AX50" s="1">
        <v>1.2</v>
      </c>
      <c r="AY50" s="1">
        <v>1.67</v>
      </c>
      <c r="AZ50" s="1">
        <v>1.2450000000000001</v>
      </c>
      <c r="BA50" s="1">
        <v>1.855</v>
      </c>
      <c r="BB50" s="1">
        <v>1.31</v>
      </c>
      <c r="BC50" s="1">
        <v>2.09</v>
      </c>
      <c r="BD50" s="1">
        <v>1.365</v>
      </c>
      <c r="BE50" s="1">
        <v>2.355</v>
      </c>
      <c r="BF50" s="1">
        <v>1.415</v>
      </c>
      <c r="BG50" s="1">
        <v>2.5750000000000002</v>
      </c>
      <c r="BH50" s="1">
        <v>1.5649999999999999</v>
      </c>
      <c r="BI50" s="1">
        <v>3.2850000000000001</v>
      </c>
      <c r="BJ50" s="1">
        <v>1.78</v>
      </c>
      <c r="BK50" s="1">
        <v>4.38</v>
      </c>
      <c r="BL50" s="1">
        <v>2.0499999999999998</v>
      </c>
      <c r="BM50">
        <v>6.42</v>
      </c>
      <c r="BN50">
        <v>2.4849999999999999</v>
      </c>
      <c r="BO50">
        <v>10.484999999999999</v>
      </c>
      <c r="BP50">
        <v>2.95</v>
      </c>
      <c r="BQ50">
        <v>16.11</v>
      </c>
      <c r="BR50">
        <v>3.66</v>
      </c>
      <c r="BS50">
        <v>25.08</v>
      </c>
      <c r="BT50">
        <v>4.6950000000000003</v>
      </c>
      <c r="BU50">
        <v>39.875</v>
      </c>
      <c r="BV50">
        <v>6.46</v>
      </c>
      <c r="BW50">
        <v>95.94</v>
      </c>
      <c r="BX50">
        <v>12.11</v>
      </c>
      <c r="BY50">
        <v>328.19</v>
      </c>
      <c r="BZ50">
        <v>234.8140703517588</v>
      </c>
      <c r="CA50">
        <v>74321.788944723623</v>
      </c>
      <c r="CB50">
        <v>373.14285714285717</v>
      </c>
      <c r="CC50">
        <v>185677.66386554623</v>
      </c>
      <c r="CH50">
        <v>1.48</v>
      </c>
      <c r="CI50">
        <v>3.18</v>
      </c>
      <c r="CJ50">
        <v>22.64</v>
      </c>
      <c r="CK50">
        <v>970.24</v>
      </c>
      <c r="CL50">
        <v>33.945</v>
      </c>
      <c r="CM50">
        <v>2548.6550000000002</v>
      </c>
      <c r="CN50">
        <v>37.479999999999997</v>
      </c>
      <c r="CO50">
        <v>2965.13</v>
      </c>
      <c r="CP50">
        <v>40.04</v>
      </c>
      <c r="CQ50">
        <v>3435.84</v>
      </c>
      <c r="CR50">
        <v>45.15</v>
      </c>
      <c r="CS50">
        <v>4216.6000000000004</v>
      </c>
      <c r="CT50">
        <v>47.634999999999998</v>
      </c>
      <c r="CU50">
        <v>4554.5150000000003</v>
      </c>
      <c r="CV50">
        <v>52.51</v>
      </c>
      <c r="CW50">
        <v>5460.5</v>
      </c>
      <c r="CX50">
        <v>57.72</v>
      </c>
      <c r="CY50">
        <v>6469.96</v>
      </c>
      <c r="CZ50">
        <v>62.884999999999998</v>
      </c>
      <c r="DA50">
        <v>7743.1049999999996</v>
      </c>
      <c r="DB50">
        <v>69.33</v>
      </c>
      <c r="DC50">
        <v>9481.57</v>
      </c>
      <c r="DD50">
        <v>77.42</v>
      </c>
      <c r="DE50">
        <v>11846.17</v>
      </c>
      <c r="DF50">
        <v>83.47</v>
      </c>
      <c r="DG50">
        <v>13738.55</v>
      </c>
      <c r="DH50">
        <v>99.81</v>
      </c>
      <c r="DI50">
        <v>19305.86</v>
      </c>
      <c r="DJ50">
        <v>119.785</v>
      </c>
      <c r="DK50">
        <v>26958.235000000001</v>
      </c>
      <c r="DL50">
        <v>147.13499999999999</v>
      </c>
      <c r="DM50">
        <v>44557.235000000001</v>
      </c>
      <c r="DN50">
        <v>189.79499999999999</v>
      </c>
      <c r="DO50">
        <v>78734.764999999999</v>
      </c>
      <c r="DP50">
        <v>237.21</v>
      </c>
      <c r="DQ50">
        <v>131505.79999999999</v>
      </c>
      <c r="DR50">
        <v>309.35000000000002</v>
      </c>
      <c r="DS50">
        <v>214113.66</v>
      </c>
      <c r="DT50">
        <v>414.87</v>
      </c>
      <c r="DU50">
        <v>352191.47</v>
      </c>
      <c r="DV50">
        <v>592.65</v>
      </c>
      <c r="DW50">
        <v>895582.19</v>
      </c>
      <c r="DX50">
        <v>1162.7850000000001</v>
      </c>
      <c r="DY50">
        <v>3165991.8050000002</v>
      </c>
      <c r="DZ50">
        <v>23432.276381909549</v>
      </c>
      <c r="EA50">
        <v>740886126.84924626</v>
      </c>
      <c r="EB50">
        <v>37267.277310924372</v>
      </c>
      <c r="EC50">
        <v>1853233039.0588236</v>
      </c>
      <c r="EH50">
        <v>-10.926114998116947</v>
      </c>
      <c r="EI50">
        <v>58.682131228723286</v>
      </c>
      <c r="EJ50">
        <v>69.932177025725011</v>
      </c>
      <c r="EK50">
        <v>72.217166166062768</v>
      </c>
      <c r="EL50">
        <v>73.788823804289422</v>
      </c>
      <c r="EM50">
        <v>76.430573545041199</v>
      </c>
      <c r="EN50">
        <v>77.531397552857314</v>
      </c>
      <c r="EO50">
        <v>79.733691397092713</v>
      </c>
      <c r="EP50">
        <v>81.734724144939904</v>
      </c>
      <c r="EQ50">
        <v>83.627099029716888</v>
      </c>
      <c r="ER50">
        <v>84.965802075798806</v>
      </c>
      <c r="ES50">
        <v>87.468282873637094</v>
      </c>
      <c r="ET50">
        <v>88.315736983230266</v>
      </c>
      <c r="EU50">
        <v>89.972680084063796</v>
      </c>
      <c r="EV50">
        <v>92.889204005616961</v>
      </c>
      <c r="EW50">
        <v>94.809938325429727</v>
      </c>
      <c r="EX50">
        <v>97.289652438466206</v>
      </c>
      <c r="EY50">
        <v>99.086813678479587</v>
      </c>
      <c r="EZ50">
        <v>100.77426736599352</v>
      </c>
      <c r="FA50">
        <v>102.34220807945663</v>
      </c>
      <c r="FB50">
        <v>103.60673642753162</v>
      </c>
      <c r="FC50">
        <v>105.11970966942543</v>
      </c>
      <c r="FD50">
        <v>106.7501418119671</v>
      </c>
      <c r="FE50">
        <v>106.76385822928724</v>
      </c>
      <c r="FG50">
        <v>200</v>
      </c>
      <c r="FH50">
        <v>200</v>
      </c>
      <c r="FI50">
        <v>200</v>
      </c>
      <c r="FJ50">
        <v>200</v>
      </c>
      <c r="FK50">
        <v>200</v>
      </c>
      <c r="FL50">
        <v>200</v>
      </c>
      <c r="FM50">
        <v>200</v>
      </c>
      <c r="FN50">
        <v>200</v>
      </c>
      <c r="FO50">
        <v>200</v>
      </c>
      <c r="FP50">
        <v>200</v>
      </c>
      <c r="FQ50">
        <v>200</v>
      </c>
      <c r="FR50">
        <v>200</v>
      </c>
      <c r="FS50">
        <v>200</v>
      </c>
      <c r="FT50">
        <v>200</v>
      </c>
      <c r="FU50">
        <v>200</v>
      </c>
      <c r="FV50">
        <v>200</v>
      </c>
      <c r="FW50">
        <v>200</v>
      </c>
      <c r="FX50">
        <v>200</v>
      </c>
      <c r="FY50">
        <v>200</v>
      </c>
      <c r="FZ50">
        <v>200</v>
      </c>
      <c r="GA50">
        <v>200</v>
      </c>
      <c r="GB50">
        <v>200</v>
      </c>
      <c r="GC50">
        <v>199</v>
      </c>
      <c r="GD50">
        <v>119</v>
      </c>
      <c r="GF50">
        <v>2562187.96</v>
      </c>
      <c r="GG50">
        <v>733894.86</v>
      </c>
      <c r="GH50">
        <v>519598.05</v>
      </c>
      <c r="GI50">
        <v>480485.58500000002</v>
      </c>
      <c r="GJ50">
        <v>443415.78</v>
      </c>
      <c r="GK50">
        <v>407841.7</v>
      </c>
      <c r="GL50">
        <v>373927.58500000002</v>
      </c>
      <c r="GM50">
        <v>340677.87</v>
      </c>
      <c r="GN50">
        <v>308469.76000000001</v>
      </c>
      <c r="GO50">
        <v>277338.42499999999</v>
      </c>
      <c r="GP50">
        <v>247548.55</v>
      </c>
      <c r="GQ50">
        <v>218146.44500000001</v>
      </c>
      <c r="GR50">
        <v>189933.84</v>
      </c>
      <c r="GS50">
        <v>162754.22</v>
      </c>
      <c r="GT50">
        <v>136553.42499999999</v>
      </c>
      <c r="GU50">
        <v>110951.48</v>
      </c>
      <c r="GV50">
        <v>88490.315000000002</v>
      </c>
      <c r="GW50">
        <v>72495.17</v>
      </c>
      <c r="GX50">
        <v>57032.455000000002</v>
      </c>
      <c r="GY50">
        <v>42229.095000000001</v>
      </c>
      <c r="GZ50">
        <v>27903.255000000001</v>
      </c>
      <c r="HA50">
        <v>13764.35</v>
      </c>
      <c r="HB50">
        <v>134.56281407035175</v>
      </c>
      <c r="HC50">
        <v>32.394957983193279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R50" t="s">
        <v>259</v>
      </c>
      <c r="HS50">
        <v>7.3792516900000003</v>
      </c>
      <c r="HT50">
        <v>54.493834183076061</v>
      </c>
      <c r="HV50">
        <v>0</v>
      </c>
      <c r="HW50">
        <v>3.383870708832359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R50">
        <v>365</v>
      </c>
      <c r="IS50">
        <v>1960001</v>
      </c>
      <c r="IT50">
        <v>203.02</v>
      </c>
      <c r="IU50">
        <v>42804.21</v>
      </c>
      <c r="IV50">
        <v>117400</v>
      </c>
      <c r="IW50">
        <v>155.965</v>
      </c>
      <c r="IX50">
        <v>25766.145</v>
      </c>
      <c r="IZ50">
        <f t="shared" si="0"/>
        <v>1587.0895999999921</v>
      </c>
      <c r="JA50">
        <f t="shared" si="1"/>
        <v>208.5413057365808</v>
      </c>
      <c r="JB50">
        <f t="shared" si="2"/>
        <v>197.49869426341922</v>
      </c>
      <c r="JC50">
        <f t="shared" si="3"/>
        <v>1441.0637749999987</v>
      </c>
      <c r="JD50">
        <f t="shared" si="4"/>
        <v>161.22617410757334</v>
      </c>
      <c r="JE50">
        <f t="shared" si="5"/>
        <v>150.70382589242666</v>
      </c>
      <c r="JG50">
        <f t="shared" si="6"/>
        <v>5.9897928623505806E-2</v>
      </c>
      <c r="JH50">
        <f t="shared" si="7"/>
        <v>0.55621917808219179</v>
      </c>
      <c r="JI50">
        <f t="shared" si="11"/>
        <v>0.57134604311392001</v>
      </c>
      <c r="JJ50">
        <f t="shared" si="12"/>
        <v>0.54109231305046368</v>
      </c>
      <c r="JK50">
        <f t="shared" si="8"/>
        <v>0.4273013698630137</v>
      </c>
      <c r="JL50">
        <f t="shared" si="9"/>
        <v>0.44171554550020092</v>
      </c>
      <c r="JM50">
        <f t="shared" si="10"/>
        <v>0.41288719422582648</v>
      </c>
    </row>
    <row r="51" spans="1:273" x14ac:dyDescent="0.25">
      <c r="A51">
        <v>1200</v>
      </c>
      <c r="B51">
        <v>119900</v>
      </c>
      <c r="C51">
        <v>14376010000</v>
      </c>
      <c r="K51">
        <v>1200</v>
      </c>
      <c r="L51">
        <v>1440000</v>
      </c>
      <c r="M51">
        <v>0</v>
      </c>
      <c r="N51">
        <v>0</v>
      </c>
      <c r="R51">
        <v>0</v>
      </c>
      <c r="S51">
        <v>15720.5</v>
      </c>
      <c r="T51">
        <v>13.194426624998439</v>
      </c>
      <c r="U51" s="3">
        <v>8.5659722222222227E-5</v>
      </c>
      <c r="V51" s="1"/>
      <c r="W51" s="1">
        <v>18664.04</v>
      </c>
      <c r="X51" s="1">
        <v>25736.83</v>
      </c>
      <c r="Y51" s="1"/>
      <c r="Z51" s="1"/>
      <c r="AA51" s="1"/>
      <c r="AB51" s="1">
        <v>0</v>
      </c>
      <c r="AC51" s="1">
        <v>0</v>
      </c>
      <c r="AD51" s="1"/>
      <c r="AE51" s="1"/>
      <c r="AF51" s="1"/>
      <c r="AG51" s="1"/>
      <c r="AH51" s="1">
        <v>1</v>
      </c>
      <c r="AI51" s="1">
        <v>1</v>
      </c>
      <c r="AJ51" s="1">
        <v>1</v>
      </c>
      <c r="AK51" s="1">
        <v>1</v>
      </c>
      <c r="AL51" s="1">
        <v>1.02</v>
      </c>
      <c r="AM51" s="1">
        <v>1.06</v>
      </c>
      <c r="AN51" s="1">
        <v>1.03</v>
      </c>
      <c r="AO51" s="1">
        <v>1.0900000000000001</v>
      </c>
      <c r="AP51" s="1">
        <v>1.05</v>
      </c>
      <c r="AQ51" s="1">
        <v>1.1599999999999999</v>
      </c>
      <c r="AR51" s="1">
        <v>1.07</v>
      </c>
      <c r="AS51" s="1">
        <v>1.22</v>
      </c>
      <c r="AT51" s="1">
        <v>1.085</v>
      </c>
      <c r="AU51" s="1">
        <v>1.2749999999999999</v>
      </c>
      <c r="AV51" s="1">
        <v>1.1000000000000001</v>
      </c>
      <c r="AW51" s="1">
        <v>1.32</v>
      </c>
      <c r="AX51" s="1">
        <v>1.17</v>
      </c>
      <c r="AY51" s="1">
        <v>1.56</v>
      </c>
      <c r="AZ51" s="1">
        <v>1.2050000000000001</v>
      </c>
      <c r="BA51" s="1">
        <v>1.675</v>
      </c>
      <c r="BB51" s="1">
        <v>1.28</v>
      </c>
      <c r="BC51" s="1">
        <v>1.98</v>
      </c>
      <c r="BD51" s="1">
        <v>1.35</v>
      </c>
      <c r="BE51" s="1">
        <v>2.35</v>
      </c>
      <c r="BF51" s="1">
        <v>1.4450000000000001</v>
      </c>
      <c r="BG51" s="1">
        <v>2.7349999999999999</v>
      </c>
      <c r="BH51" s="1">
        <v>1.5549999999999999</v>
      </c>
      <c r="BI51" s="1">
        <v>3.4249999999999998</v>
      </c>
      <c r="BJ51" s="1">
        <v>1.675</v>
      </c>
      <c r="BK51" s="1">
        <v>3.9750000000000001</v>
      </c>
      <c r="BL51" s="1">
        <v>1.9850000000000001</v>
      </c>
      <c r="BM51">
        <v>6.0549999999999997</v>
      </c>
      <c r="BN51">
        <v>2.35</v>
      </c>
      <c r="BO51">
        <v>8.61</v>
      </c>
      <c r="BP51">
        <v>2.79</v>
      </c>
      <c r="BQ51">
        <v>12.28</v>
      </c>
      <c r="BR51">
        <v>3.39</v>
      </c>
      <c r="BS51">
        <v>18.84</v>
      </c>
      <c r="BT51">
        <v>4.49</v>
      </c>
      <c r="BU51">
        <v>32.97</v>
      </c>
      <c r="BV51">
        <v>6.9050000000000002</v>
      </c>
      <c r="BW51">
        <v>106.345</v>
      </c>
      <c r="BX51">
        <v>14.255000000000001</v>
      </c>
      <c r="BY51">
        <v>490.69499999999999</v>
      </c>
      <c r="BZ51">
        <v>224.715</v>
      </c>
      <c r="CA51">
        <v>63914.044999999998</v>
      </c>
      <c r="CB51">
        <v>425.66399999999999</v>
      </c>
      <c r="CC51">
        <v>239605.264</v>
      </c>
      <c r="CH51">
        <v>1.405</v>
      </c>
      <c r="CI51">
        <v>2.4950000000000001</v>
      </c>
      <c r="CJ51">
        <v>18.920000000000002</v>
      </c>
      <c r="CK51">
        <v>686.38</v>
      </c>
      <c r="CL51">
        <v>29.56</v>
      </c>
      <c r="CM51">
        <v>1631.76</v>
      </c>
      <c r="CN51">
        <v>32.515000000000001</v>
      </c>
      <c r="CO51">
        <v>1940.2249999999999</v>
      </c>
      <c r="CP51">
        <v>35.895000000000003</v>
      </c>
      <c r="CQ51">
        <v>2497.2049999999999</v>
      </c>
      <c r="CR51">
        <v>39.89</v>
      </c>
      <c r="CS51">
        <v>3036.21</v>
      </c>
      <c r="CT51">
        <v>43.69</v>
      </c>
      <c r="CU51">
        <v>3636.42</v>
      </c>
      <c r="CV51">
        <v>47.075000000000003</v>
      </c>
      <c r="CW51">
        <v>4117.6049999999996</v>
      </c>
      <c r="CX51">
        <v>54.984999999999999</v>
      </c>
      <c r="CY51">
        <v>5751.6149999999998</v>
      </c>
      <c r="CZ51">
        <v>59.134999999999998</v>
      </c>
      <c r="DA51">
        <v>6602.5649999999996</v>
      </c>
      <c r="DB51">
        <v>68.03</v>
      </c>
      <c r="DC51">
        <v>8647.16</v>
      </c>
      <c r="DD51">
        <v>75.02</v>
      </c>
      <c r="DE51">
        <v>11410.05</v>
      </c>
      <c r="DF51">
        <v>86.605000000000004</v>
      </c>
      <c r="DG51">
        <v>14858.385</v>
      </c>
      <c r="DH51">
        <v>99.23</v>
      </c>
      <c r="DI51">
        <v>20788.68</v>
      </c>
      <c r="DJ51">
        <v>113.235</v>
      </c>
      <c r="DK51">
        <v>25545.195</v>
      </c>
      <c r="DL51">
        <v>144.94</v>
      </c>
      <c r="DM51">
        <v>42130.23</v>
      </c>
      <c r="DN51">
        <v>183.22</v>
      </c>
      <c r="DO51">
        <v>64358.7</v>
      </c>
      <c r="DP51">
        <v>228.53</v>
      </c>
      <c r="DQ51">
        <v>97230.82</v>
      </c>
      <c r="DR51">
        <v>290.125</v>
      </c>
      <c r="DS51">
        <v>158403.83499999999</v>
      </c>
      <c r="DT51">
        <v>400.3</v>
      </c>
      <c r="DU51">
        <v>289602.39</v>
      </c>
      <c r="DV51">
        <v>641.30499999999995</v>
      </c>
      <c r="DW51">
        <v>994626.245</v>
      </c>
      <c r="DX51">
        <v>1376.1949999999999</v>
      </c>
      <c r="DY51">
        <v>4755401.8849999998</v>
      </c>
      <c r="DZ51">
        <v>22421.27</v>
      </c>
      <c r="EA51">
        <v>636870706.54999995</v>
      </c>
      <c r="EB51">
        <v>42516.392</v>
      </c>
      <c r="EC51">
        <v>2391896553.704</v>
      </c>
      <c r="EH51">
        <v>-10.674963402880451</v>
      </c>
      <c r="EI51">
        <v>58.002782208385163</v>
      </c>
      <c r="EJ51">
        <v>69.102090358190438</v>
      </c>
      <c r="EK51">
        <v>71.780785029657679</v>
      </c>
      <c r="EL51">
        <v>73.406957131606362</v>
      </c>
      <c r="EM51">
        <v>75.652454528184691</v>
      </c>
      <c r="EN51">
        <v>77.961812287431272</v>
      </c>
      <c r="EO51">
        <v>79.455090506203817</v>
      </c>
      <c r="EP51">
        <v>81.763828638860971</v>
      </c>
      <c r="EQ51">
        <v>83.050000135762986</v>
      </c>
      <c r="ER51">
        <v>85.595410549563937</v>
      </c>
      <c r="ES51">
        <v>86.961402459875487</v>
      </c>
      <c r="ET51">
        <v>89.405570106633988</v>
      </c>
      <c r="EU51">
        <v>91.069536380898455</v>
      </c>
      <c r="EV51">
        <v>92.767757670430598</v>
      </c>
      <c r="EW51">
        <v>94.760268774638917</v>
      </c>
      <c r="EX51">
        <v>96.580669588641271</v>
      </c>
      <c r="EY51">
        <v>98.533897075637384</v>
      </c>
      <c r="EZ51">
        <v>99.995492883754437</v>
      </c>
      <c r="FA51">
        <v>102.00793919763346</v>
      </c>
      <c r="FB51">
        <v>103.47172053537054</v>
      </c>
      <c r="FC51">
        <v>105.34963319902577</v>
      </c>
      <c r="FD51">
        <v>106.74957821494444</v>
      </c>
      <c r="FE51">
        <v>106.7638491102926</v>
      </c>
      <c r="FG51">
        <v>200</v>
      </c>
      <c r="FH51">
        <v>200</v>
      </c>
      <c r="FI51">
        <v>200</v>
      </c>
      <c r="FJ51">
        <v>200</v>
      </c>
      <c r="FK51">
        <v>200</v>
      </c>
      <c r="FL51">
        <v>200</v>
      </c>
      <c r="FM51">
        <v>200</v>
      </c>
      <c r="FN51">
        <v>200</v>
      </c>
      <c r="FO51">
        <v>200</v>
      </c>
      <c r="FP51">
        <v>200</v>
      </c>
      <c r="FQ51">
        <v>200</v>
      </c>
      <c r="FR51">
        <v>200</v>
      </c>
      <c r="FS51">
        <v>200</v>
      </c>
      <c r="FT51">
        <v>200</v>
      </c>
      <c r="FU51">
        <v>200</v>
      </c>
      <c r="FV51">
        <v>200</v>
      </c>
      <c r="FW51">
        <v>200</v>
      </c>
      <c r="FX51">
        <v>200</v>
      </c>
      <c r="FY51">
        <v>200</v>
      </c>
      <c r="FZ51">
        <v>200</v>
      </c>
      <c r="GA51">
        <v>200</v>
      </c>
      <c r="GB51">
        <v>200</v>
      </c>
      <c r="GC51">
        <v>200</v>
      </c>
      <c r="GD51">
        <v>125</v>
      </c>
      <c r="GF51">
        <v>2670962.5299999998</v>
      </c>
      <c r="GG51">
        <v>758693.98499999999</v>
      </c>
      <c r="GH51">
        <v>536795.22</v>
      </c>
      <c r="GI51">
        <v>496327.90500000003</v>
      </c>
      <c r="GJ51">
        <v>457983.48</v>
      </c>
      <c r="GK51">
        <v>421191.61</v>
      </c>
      <c r="GL51">
        <v>386123.36</v>
      </c>
      <c r="GM51">
        <v>351754.04499999998</v>
      </c>
      <c r="GN51">
        <v>318467.38</v>
      </c>
      <c r="GO51">
        <v>286299.08</v>
      </c>
      <c r="GP51">
        <v>255521.04500000001</v>
      </c>
      <c r="GQ51">
        <v>225151.80499999999</v>
      </c>
      <c r="GR51">
        <v>196013.85500000001</v>
      </c>
      <c r="GS51">
        <v>167941.10500000001</v>
      </c>
      <c r="GT51">
        <v>140884.72500000001</v>
      </c>
      <c r="GU51">
        <v>114448.39</v>
      </c>
      <c r="GV51">
        <v>91265.48</v>
      </c>
      <c r="GW51">
        <v>74767.95</v>
      </c>
      <c r="GX51">
        <v>58819.39</v>
      </c>
      <c r="GY51">
        <v>43552.834999999999</v>
      </c>
      <c r="GZ51">
        <v>28774.615000000002</v>
      </c>
      <c r="HA51">
        <v>14193.74</v>
      </c>
      <c r="HB51">
        <v>138.15</v>
      </c>
      <c r="HC51">
        <v>31.864000000000001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R51" t="s">
        <v>266</v>
      </c>
      <c r="HS51">
        <v>7.5396137450000005</v>
      </c>
      <c r="HT51">
        <v>56.866618781781689</v>
      </c>
      <c r="HV51">
        <v>0.67050425000000002</v>
      </c>
      <c r="HW51">
        <v>3.8336149074534429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R51">
        <v>365</v>
      </c>
      <c r="IS51">
        <v>1960001</v>
      </c>
      <c r="IT51">
        <v>208.755</v>
      </c>
      <c r="IU51">
        <v>44502.855000000003</v>
      </c>
      <c r="IV51">
        <v>119900</v>
      </c>
      <c r="IW51">
        <v>161.405</v>
      </c>
      <c r="IX51">
        <v>26962.665000000001</v>
      </c>
      <c r="IZ51">
        <f t="shared" si="0"/>
        <v>924.20497500000783</v>
      </c>
      <c r="JA51">
        <f t="shared" si="1"/>
        <v>212.96832756379089</v>
      </c>
      <c r="JB51">
        <f t="shared" si="2"/>
        <v>204.5416724362091</v>
      </c>
      <c r="JC51">
        <f t="shared" si="3"/>
        <v>911.09097499999916</v>
      </c>
      <c r="JD51">
        <f t="shared" si="4"/>
        <v>165.58832827397038</v>
      </c>
      <c r="JE51">
        <f t="shared" si="5"/>
        <v>157.22167172602963</v>
      </c>
      <c r="JG51">
        <f t="shared" si="6"/>
        <v>6.1173438176817259E-2</v>
      </c>
      <c r="JH51">
        <f t="shared" si="7"/>
        <v>0.57193150684931504</v>
      </c>
      <c r="JI51">
        <f t="shared" si="11"/>
        <v>0.58347487003778331</v>
      </c>
      <c r="JJ51">
        <f t="shared" si="12"/>
        <v>0.56038814366084688</v>
      </c>
      <c r="JK51">
        <f t="shared" si="8"/>
        <v>0.44220547945205479</v>
      </c>
      <c r="JL51">
        <f t="shared" si="9"/>
        <v>0.45366665280539831</v>
      </c>
      <c r="JM51">
        <f t="shared" si="10"/>
        <v>0.43074430609871128</v>
      </c>
    </row>
    <row r="52" spans="1:273" x14ac:dyDescent="0.25">
      <c r="A52">
        <v>1225</v>
      </c>
      <c r="B52">
        <v>122400</v>
      </c>
      <c r="C52">
        <v>14981760000</v>
      </c>
      <c r="K52">
        <v>1225</v>
      </c>
      <c r="L52">
        <v>1500625</v>
      </c>
      <c r="M52">
        <v>0</v>
      </c>
      <c r="N52">
        <v>0</v>
      </c>
      <c r="R52">
        <v>0</v>
      </c>
      <c r="S52">
        <v>16170.045</v>
      </c>
      <c r="T52">
        <v>13.297938938773962</v>
      </c>
      <c r="U52" s="3">
        <v>8.9166666666666661E-5</v>
      </c>
      <c r="V52" s="1"/>
      <c r="W52" s="1">
        <v>19191.834999999999</v>
      </c>
      <c r="X52" s="1">
        <v>26443.455000000002</v>
      </c>
      <c r="Y52" s="1"/>
      <c r="Z52" s="1"/>
      <c r="AA52" s="1"/>
      <c r="AB52" s="1">
        <v>0</v>
      </c>
      <c r="AC52" s="1">
        <v>0</v>
      </c>
      <c r="AD52" s="1"/>
      <c r="AE52" s="1"/>
      <c r="AF52" s="1"/>
      <c r="AG52" s="1"/>
      <c r="AH52" s="1">
        <v>1</v>
      </c>
      <c r="AI52" s="1">
        <v>1</v>
      </c>
      <c r="AJ52" s="1">
        <v>1.0049999999999999</v>
      </c>
      <c r="AK52" s="1">
        <v>1.0149999999999999</v>
      </c>
      <c r="AL52" s="1">
        <v>1.0549999999999999</v>
      </c>
      <c r="AM52" s="1">
        <v>1.175</v>
      </c>
      <c r="AN52" s="1">
        <v>1.08</v>
      </c>
      <c r="AO52" s="1">
        <v>1.26</v>
      </c>
      <c r="AP52" s="1">
        <v>1.095</v>
      </c>
      <c r="AQ52" s="1">
        <v>1.3049999999999999</v>
      </c>
      <c r="AR52" s="1">
        <v>1.125</v>
      </c>
      <c r="AS52" s="1">
        <v>1.415</v>
      </c>
      <c r="AT52" s="1">
        <v>1.165</v>
      </c>
      <c r="AU52" s="1">
        <v>1.575</v>
      </c>
      <c r="AV52" s="1">
        <v>1.21</v>
      </c>
      <c r="AW52" s="1">
        <v>1.75</v>
      </c>
      <c r="AX52" s="1">
        <v>1.26</v>
      </c>
      <c r="AY52" s="1">
        <v>1.93</v>
      </c>
      <c r="AZ52" s="1">
        <v>1.2949999999999999</v>
      </c>
      <c r="BA52" s="1">
        <v>2.0649999999999999</v>
      </c>
      <c r="BB52" s="1">
        <v>1.34</v>
      </c>
      <c r="BC52" s="1">
        <v>2.21</v>
      </c>
      <c r="BD52" s="1">
        <v>1.44</v>
      </c>
      <c r="BE52" s="1">
        <v>2.62</v>
      </c>
      <c r="BF52" s="1">
        <v>1.57</v>
      </c>
      <c r="BG52" s="1">
        <v>3.28</v>
      </c>
      <c r="BH52" s="1">
        <v>1.69</v>
      </c>
      <c r="BI52" s="1">
        <v>3.9</v>
      </c>
      <c r="BJ52" s="1">
        <v>1.93</v>
      </c>
      <c r="BK52" s="1">
        <v>5.33</v>
      </c>
      <c r="BL52" s="1">
        <v>2.2250000000000001</v>
      </c>
      <c r="BM52">
        <v>7.8650000000000002</v>
      </c>
      <c r="BN52">
        <v>2.64</v>
      </c>
      <c r="BO52">
        <v>11.16</v>
      </c>
      <c r="BP52">
        <v>3</v>
      </c>
      <c r="BQ52">
        <v>14.52</v>
      </c>
      <c r="BR52">
        <v>3.6749999999999998</v>
      </c>
      <c r="BS52">
        <v>22.864999999999998</v>
      </c>
      <c r="BT52">
        <v>4.54</v>
      </c>
      <c r="BU52">
        <v>35.29</v>
      </c>
      <c r="BV52">
        <v>7.0149999999999997</v>
      </c>
      <c r="BW52">
        <v>92.995000000000005</v>
      </c>
      <c r="BX52">
        <v>12.05</v>
      </c>
      <c r="BY52">
        <v>275.72000000000003</v>
      </c>
      <c r="BZ52">
        <v>213.05527638190955</v>
      </c>
      <c r="CA52">
        <v>58571.185929648243</v>
      </c>
      <c r="CB52">
        <v>371.13513513513516</v>
      </c>
      <c r="CC52">
        <v>176339.54954954956</v>
      </c>
      <c r="CH52">
        <v>1.38</v>
      </c>
      <c r="CI52">
        <v>2.5</v>
      </c>
      <c r="CJ52">
        <v>20.385000000000002</v>
      </c>
      <c r="CK52">
        <v>750.19500000000005</v>
      </c>
      <c r="CL52">
        <v>32.674999999999997</v>
      </c>
      <c r="CM52">
        <v>2143.3249999999998</v>
      </c>
      <c r="CN52">
        <v>36.130000000000003</v>
      </c>
      <c r="CO52">
        <v>2645.27</v>
      </c>
      <c r="CP52">
        <v>38.244999999999997</v>
      </c>
      <c r="CQ52">
        <v>2934.605</v>
      </c>
      <c r="CR52">
        <v>43.43</v>
      </c>
      <c r="CS52">
        <v>3809.22</v>
      </c>
      <c r="CT52">
        <v>49.23</v>
      </c>
      <c r="CU52">
        <v>4926</v>
      </c>
      <c r="CV52">
        <v>54.625</v>
      </c>
      <c r="CW52">
        <v>6184.7349999999997</v>
      </c>
      <c r="CX52">
        <v>61.37</v>
      </c>
      <c r="CY52">
        <v>7753.63</v>
      </c>
      <c r="CZ52">
        <v>67.12</v>
      </c>
      <c r="DA52">
        <v>9031.92</v>
      </c>
      <c r="DB52">
        <v>72.525000000000006</v>
      </c>
      <c r="DC52">
        <v>10023.004999999999</v>
      </c>
      <c r="DD52">
        <v>81.91</v>
      </c>
      <c r="DE52">
        <v>12644.81</v>
      </c>
      <c r="DF52">
        <v>97.394999999999996</v>
      </c>
      <c r="DG52">
        <v>18031.685000000001</v>
      </c>
      <c r="DH52">
        <v>111.425</v>
      </c>
      <c r="DI52">
        <v>23018.564999999999</v>
      </c>
      <c r="DJ52">
        <v>136.13499999999999</v>
      </c>
      <c r="DK52">
        <v>34931.805</v>
      </c>
      <c r="DL52">
        <v>167.27500000000001</v>
      </c>
      <c r="DM52">
        <v>57828.945</v>
      </c>
      <c r="DN52">
        <v>207.83</v>
      </c>
      <c r="DO52">
        <v>84970.62</v>
      </c>
      <c r="DP52">
        <v>243.39500000000001</v>
      </c>
      <c r="DQ52">
        <v>113806.625</v>
      </c>
      <c r="DR52">
        <v>312.80500000000001</v>
      </c>
      <c r="DS52">
        <v>190079.36499999999</v>
      </c>
      <c r="DT52">
        <v>401.66500000000002</v>
      </c>
      <c r="DU52">
        <v>309007.42499999999</v>
      </c>
      <c r="DV52">
        <v>650.59</v>
      </c>
      <c r="DW52">
        <v>864996.56</v>
      </c>
      <c r="DX52">
        <v>1156.18</v>
      </c>
      <c r="DY52">
        <v>2637086.77</v>
      </c>
      <c r="DZ52">
        <v>21256.879396984925</v>
      </c>
      <c r="EA52">
        <v>583653061.53266335</v>
      </c>
      <c r="EB52">
        <v>37066.522522522522</v>
      </c>
      <c r="EC52">
        <v>1759987990.9369369</v>
      </c>
      <c r="EH52">
        <v>-7.8944795788556492</v>
      </c>
      <c r="EI52">
        <v>56.475924472172537</v>
      </c>
      <c r="EJ52">
        <v>67.762786135693062</v>
      </c>
      <c r="EK52">
        <v>71.026685593155804</v>
      </c>
      <c r="EL52">
        <v>72.469297601728158</v>
      </c>
      <c r="EM52">
        <v>75.303732456693524</v>
      </c>
      <c r="EN52">
        <v>77.32628396898285</v>
      </c>
      <c r="EO52">
        <v>79.533398515676566</v>
      </c>
      <c r="EP52">
        <v>81.760517941653077</v>
      </c>
      <c r="EQ52">
        <v>83.712558232797335</v>
      </c>
      <c r="ER52">
        <v>85.081357696155578</v>
      </c>
      <c r="ES52">
        <v>86.655156643611136</v>
      </c>
      <c r="ET52">
        <v>88.589081251942957</v>
      </c>
      <c r="EU52">
        <v>90.576297192725434</v>
      </c>
      <c r="EV52">
        <v>92.978652778096261</v>
      </c>
      <c r="EW52">
        <v>95.120837829993548</v>
      </c>
      <c r="EX52">
        <v>96.861334655286569</v>
      </c>
      <c r="EY52">
        <v>98.347011671902251</v>
      </c>
      <c r="EZ52">
        <v>100.36157888545048</v>
      </c>
      <c r="FA52">
        <v>101.81466787788798</v>
      </c>
      <c r="FB52">
        <v>103.60482842689071</v>
      </c>
      <c r="FC52">
        <v>105.23789806796239</v>
      </c>
      <c r="FD52">
        <v>106.75043090516108</v>
      </c>
      <c r="FE52">
        <v>106.76387399974932</v>
      </c>
      <c r="FG52">
        <v>200</v>
      </c>
      <c r="FH52">
        <v>200</v>
      </c>
      <c r="FI52">
        <v>200</v>
      </c>
      <c r="FJ52">
        <v>200</v>
      </c>
      <c r="FK52">
        <v>200</v>
      </c>
      <c r="FL52">
        <v>200</v>
      </c>
      <c r="FM52">
        <v>200</v>
      </c>
      <c r="FN52">
        <v>200</v>
      </c>
      <c r="FO52">
        <v>200</v>
      </c>
      <c r="FP52">
        <v>200</v>
      </c>
      <c r="FQ52">
        <v>200</v>
      </c>
      <c r="FR52">
        <v>200</v>
      </c>
      <c r="FS52">
        <v>200</v>
      </c>
      <c r="FT52">
        <v>200</v>
      </c>
      <c r="FU52">
        <v>200</v>
      </c>
      <c r="FV52">
        <v>200</v>
      </c>
      <c r="FW52">
        <v>200</v>
      </c>
      <c r="FX52">
        <v>200</v>
      </c>
      <c r="FY52">
        <v>200</v>
      </c>
      <c r="FZ52">
        <v>200</v>
      </c>
      <c r="GA52">
        <v>200</v>
      </c>
      <c r="GB52">
        <v>200</v>
      </c>
      <c r="GC52">
        <v>199</v>
      </c>
      <c r="GD52">
        <v>111</v>
      </c>
      <c r="GF52">
        <v>2782009.0049999999</v>
      </c>
      <c r="GG52">
        <v>783481.19</v>
      </c>
      <c r="GH52">
        <v>553973.39</v>
      </c>
      <c r="GI52">
        <v>512153.80499999999</v>
      </c>
      <c r="GJ52">
        <v>472538.17499999999</v>
      </c>
      <c r="GK52">
        <v>434526.1</v>
      </c>
      <c r="GL52">
        <v>398305.48</v>
      </c>
      <c r="GM52">
        <v>362816.125</v>
      </c>
      <c r="GN52">
        <v>328453.315</v>
      </c>
      <c r="GO52">
        <v>295250.59499999997</v>
      </c>
      <c r="GP52">
        <v>263487.57</v>
      </c>
      <c r="GQ52">
        <v>232150.54500000001</v>
      </c>
      <c r="GR52">
        <v>202089.89</v>
      </c>
      <c r="GS52">
        <v>173132.48</v>
      </c>
      <c r="GT52">
        <v>145224.125</v>
      </c>
      <c r="GU52">
        <v>117960.53</v>
      </c>
      <c r="GV52">
        <v>94058.544999999998</v>
      </c>
      <c r="GW52">
        <v>77053.14</v>
      </c>
      <c r="GX52">
        <v>60613.78</v>
      </c>
      <c r="GY52">
        <v>44880.61</v>
      </c>
      <c r="GZ52">
        <v>29649.375</v>
      </c>
      <c r="HA52">
        <v>14625.205</v>
      </c>
      <c r="HB52">
        <v>143.01005025125627</v>
      </c>
      <c r="HC52">
        <v>36.882882882882882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R52" t="s">
        <v>259</v>
      </c>
      <c r="HS52">
        <v>163.91861329000011</v>
      </c>
      <c r="HT52">
        <v>4889978.7473835805</v>
      </c>
      <c r="HV52">
        <v>0</v>
      </c>
      <c r="HW52">
        <v>3.8336149074534429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R52">
        <v>365</v>
      </c>
      <c r="IS52">
        <v>1960001</v>
      </c>
      <c r="IT52">
        <v>205.01</v>
      </c>
      <c r="IU52">
        <v>43573.24</v>
      </c>
      <c r="IV52">
        <v>122400</v>
      </c>
      <c r="IW52">
        <v>156.625</v>
      </c>
      <c r="IX52">
        <v>26106.345000000001</v>
      </c>
      <c r="IZ52">
        <f t="shared" si="0"/>
        <v>1544.1399000000019</v>
      </c>
      <c r="JA52">
        <f t="shared" si="1"/>
        <v>210.45608475872345</v>
      </c>
      <c r="JB52">
        <f t="shared" si="2"/>
        <v>199.56391524127653</v>
      </c>
      <c r="JC52">
        <f t="shared" si="3"/>
        <v>1574.9543750000012</v>
      </c>
      <c r="JD52">
        <f t="shared" si="4"/>
        <v>162.12515669185888</v>
      </c>
      <c r="JE52">
        <f t="shared" si="5"/>
        <v>151.12484330814112</v>
      </c>
      <c r="JG52">
        <f t="shared" si="6"/>
        <v>6.2448947730128712E-2</v>
      </c>
      <c r="JH52">
        <f t="shared" si="7"/>
        <v>0.56167123287671228</v>
      </c>
      <c r="JI52">
        <f t="shared" si="11"/>
        <v>0.57659201303759844</v>
      </c>
      <c r="JJ52">
        <f t="shared" si="12"/>
        <v>0.54675045271582612</v>
      </c>
      <c r="JK52">
        <f t="shared" si="8"/>
        <v>0.42910958904109592</v>
      </c>
      <c r="JL52">
        <f t="shared" si="9"/>
        <v>0.44417851148454485</v>
      </c>
      <c r="JM52">
        <f t="shared" si="10"/>
        <v>0.41404066659764693</v>
      </c>
    </row>
    <row r="53" spans="1:273" x14ac:dyDescent="0.25">
      <c r="A53">
        <v>1250</v>
      </c>
      <c r="B53">
        <v>124900</v>
      </c>
      <c r="C53">
        <v>15600010000</v>
      </c>
      <c r="K53">
        <v>1250</v>
      </c>
      <c r="L53">
        <v>1562500</v>
      </c>
      <c r="M53">
        <v>0</v>
      </c>
      <c r="N53">
        <v>0</v>
      </c>
      <c r="R53">
        <v>0</v>
      </c>
      <c r="S53">
        <v>16529.334999999999</v>
      </c>
      <c r="T53">
        <v>13.291554719998276</v>
      </c>
      <c r="U53" s="3">
        <v>8.8252314814814809E-5</v>
      </c>
      <c r="V53" s="1"/>
      <c r="W53" s="1">
        <v>19610.695</v>
      </c>
      <c r="X53" s="1">
        <v>27000.755000000001</v>
      </c>
      <c r="Y53" s="1"/>
      <c r="Z53" s="1"/>
      <c r="AA53" s="1"/>
      <c r="AB53" s="1">
        <v>0</v>
      </c>
      <c r="AC53" s="1">
        <v>0</v>
      </c>
      <c r="AD53" s="1"/>
      <c r="AE53" s="1"/>
      <c r="AF53" s="1"/>
      <c r="AG53" s="1"/>
      <c r="AH53" s="1">
        <v>1</v>
      </c>
      <c r="AI53" s="1">
        <v>1</v>
      </c>
      <c r="AJ53" s="1">
        <v>1.0149999999999999</v>
      </c>
      <c r="AK53" s="1">
        <v>1.0449999999999999</v>
      </c>
      <c r="AL53" s="1">
        <v>1.0449999999999999</v>
      </c>
      <c r="AM53" s="1">
        <v>1.145</v>
      </c>
      <c r="AN53" s="1">
        <v>1.0549999999999999</v>
      </c>
      <c r="AO53" s="1">
        <v>1.175</v>
      </c>
      <c r="AP53" s="1">
        <v>1.0649999999999999</v>
      </c>
      <c r="AQ53" s="1">
        <v>1.2050000000000001</v>
      </c>
      <c r="AR53" s="1">
        <v>1.095</v>
      </c>
      <c r="AS53" s="1">
        <v>1.2949999999999999</v>
      </c>
      <c r="AT53" s="1">
        <v>1.1000000000000001</v>
      </c>
      <c r="AU53" s="1">
        <v>1.31</v>
      </c>
      <c r="AV53" s="1">
        <v>1.1599999999999999</v>
      </c>
      <c r="AW53" s="1">
        <v>1.59</v>
      </c>
      <c r="AX53" s="1">
        <v>1.2250000000000001</v>
      </c>
      <c r="AY53" s="1">
        <v>1.825</v>
      </c>
      <c r="AZ53" s="1">
        <v>1.2649999999999999</v>
      </c>
      <c r="BA53" s="1">
        <v>1.9650000000000001</v>
      </c>
      <c r="BB53" s="1">
        <v>1.3049999999999999</v>
      </c>
      <c r="BC53" s="1">
        <v>2.085</v>
      </c>
      <c r="BD53" s="1">
        <v>1.41</v>
      </c>
      <c r="BE53" s="1">
        <v>2.62</v>
      </c>
      <c r="BF53" s="1">
        <v>1.56</v>
      </c>
      <c r="BG53" s="1">
        <v>3.6</v>
      </c>
      <c r="BH53" s="1">
        <v>1.67</v>
      </c>
      <c r="BI53" s="1">
        <v>4.12</v>
      </c>
      <c r="BJ53" s="1">
        <v>1.925</v>
      </c>
      <c r="BK53" s="1">
        <v>6.0149999999999997</v>
      </c>
      <c r="BL53" s="1">
        <v>2.2050000000000001</v>
      </c>
      <c r="BM53">
        <v>7.7450000000000001</v>
      </c>
      <c r="BN53">
        <v>2.5099999999999998</v>
      </c>
      <c r="BO53">
        <v>9.86</v>
      </c>
      <c r="BP53">
        <v>3.145</v>
      </c>
      <c r="BQ53">
        <v>16.004999999999999</v>
      </c>
      <c r="BR53">
        <v>3.6749999999999998</v>
      </c>
      <c r="BS53">
        <v>21.285</v>
      </c>
      <c r="BT53">
        <v>4.95</v>
      </c>
      <c r="BU53">
        <v>41.48</v>
      </c>
      <c r="BV53">
        <v>6.7</v>
      </c>
      <c r="BW53">
        <v>72.95</v>
      </c>
      <c r="BX53">
        <v>11.57</v>
      </c>
      <c r="BY53">
        <v>253.82</v>
      </c>
      <c r="BZ53">
        <v>209.875</v>
      </c>
      <c r="CA53">
        <v>56464.385000000002</v>
      </c>
      <c r="CB53">
        <v>397.64227642276421</v>
      </c>
      <c r="CC53">
        <v>212246.27642276423</v>
      </c>
      <c r="CH53">
        <v>1.44</v>
      </c>
      <c r="CI53">
        <v>2.7</v>
      </c>
      <c r="CJ53">
        <v>21.63</v>
      </c>
      <c r="CK53">
        <v>889.83</v>
      </c>
      <c r="CL53">
        <v>31.13</v>
      </c>
      <c r="CM53">
        <v>1886.03</v>
      </c>
      <c r="CN53">
        <v>35.61</v>
      </c>
      <c r="CO53">
        <v>2270.36</v>
      </c>
      <c r="CP53">
        <v>36.99</v>
      </c>
      <c r="CQ53">
        <v>2443.0300000000002</v>
      </c>
      <c r="CR53">
        <v>41.89</v>
      </c>
      <c r="CS53">
        <v>3039.4</v>
      </c>
      <c r="CT53">
        <v>43.1</v>
      </c>
      <c r="CU53">
        <v>3158.29</v>
      </c>
      <c r="CV53">
        <v>50.69</v>
      </c>
      <c r="CW53">
        <v>5439.48</v>
      </c>
      <c r="CX53">
        <v>58.314999999999998</v>
      </c>
      <c r="CY53">
        <v>7252.6450000000004</v>
      </c>
      <c r="CZ53">
        <v>65.069999999999993</v>
      </c>
      <c r="DA53">
        <v>8433.5499999999993</v>
      </c>
      <c r="DB53">
        <v>70.165000000000006</v>
      </c>
      <c r="DC53">
        <v>9282.7250000000004</v>
      </c>
      <c r="DD53">
        <v>81.66</v>
      </c>
      <c r="DE53">
        <v>13465.11</v>
      </c>
      <c r="DF53">
        <v>97.745000000000005</v>
      </c>
      <c r="DG53">
        <v>21734.375</v>
      </c>
      <c r="DH53">
        <v>111.27500000000001</v>
      </c>
      <c r="DI53">
        <v>26191.785</v>
      </c>
      <c r="DJ53">
        <v>138.29499999999999</v>
      </c>
      <c r="DK53">
        <v>43104.394999999997</v>
      </c>
      <c r="DL53">
        <v>166.36</v>
      </c>
      <c r="DM53">
        <v>58079.43</v>
      </c>
      <c r="DN53">
        <v>197.94499999999999</v>
      </c>
      <c r="DO53">
        <v>76095.324999999997</v>
      </c>
      <c r="DP53">
        <v>260.565</v>
      </c>
      <c r="DQ53">
        <v>131299.565</v>
      </c>
      <c r="DR53">
        <v>315.91500000000002</v>
      </c>
      <c r="DS53">
        <v>179193.79500000001</v>
      </c>
      <c r="DT53">
        <v>443.72500000000002</v>
      </c>
      <c r="DU53">
        <v>367190.47499999998</v>
      </c>
      <c r="DV53">
        <v>616.69000000000005</v>
      </c>
      <c r="DW53">
        <v>661202.96</v>
      </c>
      <c r="DX53">
        <v>1107.73</v>
      </c>
      <c r="DY53">
        <v>2428208.4700000002</v>
      </c>
      <c r="DZ53">
        <v>20939.805</v>
      </c>
      <c r="EA53">
        <v>562684353.29499996</v>
      </c>
      <c r="EB53">
        <v>39715.845528455284</v>
      </c>
      <c r="EC53">
        <v>2118632902.0406504</v>
      </c>
      <c r="EH53">
        <v>-10.519961215967244</v>
      </c>
      <c r="EI53">
        <v>57.307846513012521</v>
      </c>
      <c r="EJ53">
        <v>68.548524422610157</v>
      </c>
      <c r="EK53">
        <v>72.124191167810054</v>
      </c>
      <c r="EL53">
        <v>73.848927079193658</v>
      </c>
      <c r="EM53">
        <v>76.389532163195511</v>
      </c>
      <c r="EN53">
        <v>77.179469418608065</v>
      </c>
      <c r="EO53">
        <v>79.669676081298434</v>
      </c>
      <c r="EP53">
        <v>81.002121688982641</v>
      </c>
      <c r="EQ53">
        <v>83.74940362855061</v>
      </c>
      <c r="ER53">
        <v>84.92925353195966</v>
      </c>
      <c r="ES53">
        <v>86.882422593113631</v>
      </c>
      <c r="ET53">
        <v>88.827146663427271</v>
      </c>
      <c r="EU53">
        <v>90.586143662260554</v>
      </c>
      <c r="EV53">
        <v>92.267174075192756</v>
      </c>
      <c r="EW53">
        <v>94.582931444589491</v>
      </c>
      <c r="EX53">
        <v>96.57359764575466</v>
      </c>
      <c r="EY53">
        <v>98.322876113172654</v>
      </c>
      <c r="EZ53">
        <v>99.810973033290097</v>
      </c>
      <c r="FA53">
        <v>101.82209247771578</v>
      </c>
      <c r="FB53">
        <v>103.60005307883335</v>
      </c>
      <c r="FC53">
        <v>105.1923843744004</v>
      </c>
      <c r="FD53">
        <v>106.75014043795183</v>
      </c>
      <c r="FE53">
        <v>106.7638483000683</v>
      </c>
      <c r="FG53">
        <v>200</v>
      </c>
      <c r="FH53">
        <v>200</v>
      </c>
      <c r="FI53">
        <v>200</v>
      </c>
      <c r="FJ53">
        <v>200</v>
      </c>
      <c r="FK53">
        <v>200</v>
      </c>
      <c r="FL53">
        <v>200</v>
      </c>
      <c r="FM53">
        <v>200</v>
      </c>
      <c r="FN53">
        <v>200</v>
      </c>
      <c r="FO53">
        <v>200</v>
      </c>
      <c r="FP53">
        <v>200</v>
      </c>
      <c r="FQ53">
        <v>200</v>
      </c>
      <c r="FR53">
        <v>200</v>
      </c>
      <c r="FS53">
        <v>200</v>
      </c>
      <c r="FT53">
        <v>200</v>
      </c>
      <c r="FU53">
        <v>200</v>
      </c>
      <c r="FV53">
        <v>200</v>
      </c>
      <c r="FW53">
        <v>200</v>
      </c>
      <c r="FX53">
        <v>200</v>
      </c>
      <c r="FY53">
        <v>200</v>
      </c>
      <c r="FZ53">
        <v>200</v>
      </c>
      <c r="GA53">
        <v>200</v>
      </c>
      <c r="GB53">
        <v>200</v>
      </c>
      <c r="GC53">
        <v>200</v>
      </c>
      <c r="GD53">
        <v>123</v>
      </c>
      <c r="GF53">
        <v>2895387.0350000001</v>
      </c>
      <c r="GG53">
        <v>808705.32499999995</v>
      </c>
      <c r="GH53">
        <v>571441.505</v>
      </c>
      <c r="GI53">
        <v>528242.18500000006</v>
      </c>
      <c r="GJ53">
        <v>487327.15500000003</v>
      </c>
      <c r="GK53">
        <v>448072.315</v>
      </c>
      <c r="GL53">
        <v>410681.85499999998</v>
      </c>
      <c r="GM53">
        <v>374051.61499999999</v>
      </c>
      <c r="GN53">
        <v>338591.02500000002</v>
      </c>
      <c r="GO53">
        <v>304335.38</v>
      </c>
      <c r="GP53">
        <v>271566.21000000002</v>
      </c>
      <c r="GQ53">
        <v>239245.76</v>
      </c>
      <c r="GR53">
        <v>208244.035</v>
      </c>
      <c r="GS53">
        <v>178382.84</v>
      </c>
      <c r="GT53">
        <v>149606.01500000001</v>
      </c>
      <c r="GU53">
        <v>121498.965</v>
      </c>
      <c r="GV53">
        <v>96867.255000000005</v>
      </c>
      <c r="GW53">
        <v>79351.19</v>
      </c>
      <c r="GX53">
        <v>62419.084999999999</v>
      </c>
      <c r="GY53">
        <v>46214.385000000002</v>
      </c>
      <c r="GZ53">
        <v>30527.54</v>
      </c>
      <c r="HA53">
        <v>15058.34</v>
      </c>
      <c r="HB53">
        <v>146.57</v>
      </c>
      <c r="HC53">
        <v>34.300813008130085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R53" t="s">
        <v>259</v>
      </c>
      <c r="HS53">
        <v>7.8785909049999949</v>
      </c>
      <c r="HT53">
        <v>62.246682975525161</v>
      </c>
      <c r="HV53">
        <v>0.70035102000000005</v>
      </c>
      <c r="HW53">
        <v>4.3254490705740594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R53">
        <v>365</v>
      </c>
      <c r="IS53">
        <v>1960001</v>
      </c>
      <c r="IT53">
        <v>211.24</v>
      </c>
      <c r="IU53">
        <v>45475.81</v>
      </c>
      <c r="IV53">
        <v>124900</v>
      </c>
      <c r="IW53">
        <v>163.66</v>
      </c>
      <c r="IX53">
        <v>27610.62</v>
      </c>
      <c r="IZ53">
        <f t="shared" si="0"/>
        <v>853.47239999999147</v>
      </c>
      <c r="JA53">
        <f t="shared" si="1"/>
        <v>215.28888847206241</v>
      </c>
      <c r="JB53">
        <f t="shared" si="2"/>
        <v>207.19111152793761</v>
      </c>
      <c r="JC53">
        <f t="shared" si="3"/>
        <v>826.02439999999842</v>
      </c>
      <c r="JD53">
        <f t="shared" si="4"/>
        <v>167.64324951204415</v>
      </c>
      <c r="JE53">
        <f t="shared" si="5"/>
        <v>159.67675048795584</v>
      </c>
      <c r="JG53">
        <f t="shared" si="6"/>
        <v>6.3724457283440158E-2</v>
      </c>
      <c r="JH53">
        <f t="shared" si="7"/>
        <v>0.57873972602739732</v>
      </c>
      <c r="JI53">
        <f t="shared" si="11"/>
        <v>0.58983257115633536</v>
      </c>
      <c r="JJ53">
        <f t="shared" si="12"/>
        <v>0.56764688089845916</v>
      </c>
      <c r="JK53">
        <f t="shared" si="8"/>
        <v>0.44838356164383558</v>
      </c>
      <c r="JL53">
        <f t="shared" si="9"/>
        <v>0.45929657400560042</v>
      </c>
      <c r="JM53">
        <f t="shared" si="10"/>
        <v>0.4374705492820708</v>
      </c>
    </row>
    <row r="54" spans="1:273" x14ac:dyDescent="0.25">
      <c r="A54">
        <v>1275</v>
      </c>
      <c r="B54">
        <v>127400</v>
      </c>
      <c r="C54">
        <v>16230760000</v>
      </c>
      <c r="K54">
        <v>1275</v>
      </c>
      <c r="L54">
        <v>1625625</v>
      </c>
      <c r="M54">
        <v>0</v>
      </c>
      <c r="N54">
        <v>0</v>
      </c>
      <c r="R54">
        <v>0</v>
      </c>
      <c r="S54">
        <v>16944.875</v>
      </c>
      <c r="T54">
        <v>13.354146588233128</v>
      </c>
      <c r="U54" s="3">
        <v>8.763888888888889E-5</v>
      </c>
      <c r="V54" s="1"/>
      <c r="W54" s="1">
        <v>20094.759999999998</v>
      </c>
      <c r="X54" s="1">
        <v>27654.77</v>
      </c>
      <c r="Y54" s="1"/>
      <c r="Z54" s="1"/>
      <c r="AA54" s="1"/>
      <c r="AB54" s="1">
        <v>0</v>
      </c>
      <c r="AC54" s="1">
        <v>0</v>
      </c>
      <c r="AD54" s="1"/>
      <c r="AE54" s="1"/>
      <c r="AF54" s="1"/>
      <c r="AG54" s="1"/>
      <c r="AH54" s="1">
        <v>1</v>
      </c>
      <c r="AI54" s="1">
        <v>1</v>
      </c>
      <c r="AJ54" s="1">
        <v>1.0149999999999999</v>
      </c>
      <c r="AK54" s="1">
        <v>1.0449999999999999</v>
      </c>
      <c r="AL54" s="1">
        <v>1.05</v>
      </c>
      <c r="AM54" s="1">
        <v>1.1499999999999999</v>
      </c>
      <c r="AN54" s="1">
        <v>1.07</v>
      </c>
      <c r="AO54" s="1">
        <v>1.22</v>
      </c>
      <c r="AP54" s="1">
        <v>1.075</v>
      </c>
      <c r="AQ54" s="1">
        <v>1.2350000000000001</v>
      </c>
      <c r="AR54" s="1">
        <v>1.125</v>
      </c>
      <c r="AS54" s="1">
        <v>1.425</v>
      </c>
      <c r="AT54" s="1">
        <v>1.135</v>
      </c>
      <c r="AU54" s="1">
        <v>1.4550000000000001</v>
      </c>
      <c r="AV54" s="1">
        <v>1.1599999999999999</v>
      </c>
      <c r="AW54" s="1">
        <v>1.54</v>
      </c>
      <c r="AX54" s="1">
        <v>1.2050000000000001</v>
      </c>
      <c r="AY54" s="1">
        <v>1.6850000000000001</v>
      </c>
      <c r="AZ54" s="1">
        <v>1.2749999999999999</v>
      </c>
      <c r="BA54" s="1">
        <v>1.9450000000000001</v>
      </c>
      <c r="BB54" s="1">
        <v>1.33</v>
      </c>
      <c r="BC54" s="1">
        <v>2.13</v>
      </c>
      <c r="BD54" s="1">
        <v>1.44</v>
      </c>
      <c r="BE54" s="1">
        <v>2.62</v>
      </c>
      <c r="BF54" s="1">
        <v>1.57</v>
      </c>
      <c r="BG54" s="1">
        <v>3.17</v>
      </c>
      <c r="BH54" s="1">
        <v>1.76</v>
      </c>
      <c r="BI54" s="1">
        <v>4.2</v>
      </c>
      <c r="BJ54" s="1">
        <v>1.98</v>
      </c>
      <c r="BK54" s="1">
        <v>6.15</v>
      </c>
      <c r="BL54" s="1">
        <v>2.335</v>
      </c>
      <c r="BM54">
        <v>9.0449999999999999</v>
      </c>
      <c r="BN54">
        <v>2.68</v>
      </c>
      <c r="BO54">
        <v>11.3</v>
      </c>
      <c r="BP54">
        <v>3.0550000000000002</v>
      </c>
      <c r="BQ54">
        <v>14.515000000000001</v>
      </c>
      <c r="BR54">
        <v>3.59</v>
      </c>
      <c r="BS54">
        <v>20.93</v>
      </c>
      <c r="BT54">
        <v>4.41</v>
      </c>
      <c r="BU54">
        <v>33.42</v>
      </c>
      <c r="BV54">
        <v>6.22</v>
      </c>
      <c r="BW54">
        <v>67.510000000000005</v>
      </c>
      <c r="BX54">
        <v>11.43</v>
      </c>
      <c r="BY54">
        <v>229.07</v>
      </c>
      <c r="BZ54">
        <v>211.345</v>
      </c>
      <c r="CA54">
        <v>59907.065000000002</v>
      </c>
      <c r="CB54">
        <v>383.26119402985074</v>
      </c>
      <c r="CC54">
        <v>193353.14179104476</v>
      </c>
      <c r="CH54">
        <v>1.39</v>
      </c>
      <c r="CI54">
        <v>2.5499999999999998</v>
      </c>
      <c r="CJ54">
        <v>21.07</v>
      </c>
      <c r="CK54">
        <v>877.02</v>
      </c>
      <c r="CL54">
        <v>31.385000000000002</v>
      </c>
      <c r="CM54">
        <v>1805.5050000000001</v>
      </c>
      <c r="CN54">
        <v>35.805</v>
      </c>
      <c r="CO54">
        <v>2407.4250000000002</v>
      </c>
      <c r="CP54">
        <v>37.975000000000001</v>
      </c>
      <c r="CQ54">
        <v>2740.9549999999999</v>
      </c>
      <c r="CR54">
        <v>44.51</v>
      </c>
      <c r="CS54">
        <v>4064.2</v>
      </c>
      <c r="CT54">
        <v>47.284999999999997</v>
      </c>
      <c r="CU54">
        <v>4386.4549999999999</v>
      </c>
      <c r="CV54">
        <v>51.02</v>
      </c>
      <c r="CW54">
        <v>5050.8100000000004</v>
      </c>
      <c r="CX54">
        <v>55.045000000000002</v>
      </c>
      <c r="CY54">
        <v>5689.2150000000001</v>
      </c>
      <c r="CZ54">
        <v>63.12</v>
      </c>
      <c r="DA54">
        <v>7464.51</v>
      </c>
      <c r="DB54">
        <v>70.34</v>
      </c>
      <c r="DC54">
        <v>8919.32</v>
      </c>
      <c r="DD54">
        <v>82.95</v>
      </c>
      <c r="DE54">
        <v>13169.33</v>
      </c>
      <c r="DF54">
        <v>96.894999999999996</v>
      </c>
      <c r="DG54">
        <v>17408.005000000001</v>
      </c>
      <c r="DH54">
        <v>116.95</v>
      </c>
      <c r="DI54">
        <v>25379.98</v>
      </c>
      <c r="DJ54">
        <v>139.72999999999999</v>
      </c>
      <c r="DK54">
        <v>42417.65</v>
      </c>
      <c r="DL54">
        <v>178.16499999999999</v>
      </c>
      <c r="DM54">
        <v>67926.735000000001</v>
      </c>
      <c r="DN54">
        <v>213.8</v>
      </c>
      <c r="DO54">
        <v>87135.39</v>
      </c>
      <c r="DP54">
        <v>250.845</v>
      </c>
      <c r="DQ54">
        <v>115278.265</v>
      </c>
      <c r="DR54">
        <v>304.67500000000001</v>
      </c>
      <c r="DS54">
        <v>172882.095</v>
      </c>
      <c r="DT54">
        <v>388.815</v>
      </c>
      <c r="DU54">
        <v>290632.53499999997</v>
      </c>
      <c r="DV54">
        <v>569.92999999999995</v>
      </c>
      <c r="DW54">
        <v>614223.14</v>
      </c>
      <c r="DX54">
        <v>1091.7550000000001</v>
      </c>
      <c r="DY54">
        <v>2182242.1549999998</v>
      </c>
      <c r="DZ54">
        <v>21084.1</v>
      </c>
      <c r="EA54">
        <v>597016331.79999995</v>
      </c>
      <c r="EB54">
        <v>38276.276119402988</v>
      </c>
      <c r="EC54">
        <v>1929729586.4104478</v>
      </c>
      <c r="EH54">
        <v>-9.3340390832075517</v>
      </c>
      <c r="EI54">
        <v>57.344148131523433</v>
      </c>
      <c r="EJ54">
        <v>68.355147354660659</v>
      </c>
      <c r="EK54">
        <v>71.255375195925069</v>
      </c>
      <c r="EL54">
        <v>73.545632689697129</v>
      </c>
      <c r="EM54">
        <v>75.782069148316211</v>
      </c>
      <c r="EN54">
        <v>76.593045759628254</v>
      </c>
      <c r="EO54">
        <v>77.92975107573568</v>
      </c>
      <c r="EP54">
        <v>80.651715836642282</v>
      </c>
      <c r="EQ54">
        <v>82.386152193404726</v>
      </c>
      <c r="ER54">
        <v>84.689439346338531</v>
      </c>
      <c r="ES54">
        <v>86.698138340551907</v>
      </c>
      <c r="ET54">
        <v>88.176732509674125</v>
      </c>
      <c r="EU54">
        <v>90.250498417039324</v>
      </c>
      <c r="EV54">
        <v>92.088612631020112</v>
      </c>
      <c r="EW54">
        <v>94.582301632004345</v>
      </c>
      <c r="EX54">
        <v>96.78060810054096</v>
      </c>
      <c r="EY54">
        <v>98.859593873416799</v>
      </c>
      <c r="EZ54">
        <v>100.26894138382605</v>
      </c>
      <c r="FA54">
        <v>101.81892737055381</v>
      </c>
      <c r="FB54">
        <v>103.42265685447302</v>
      </c>
      <c r="FC54">
        <v>105.2742918145923</v>
      </c>
      <c r="FD54">
        <v>106.75016053977686</v>
      </c>
      <c r="FE54">
        <v>106.7638782803816</v>
      </c>
      <c r="FG54">
        <v>200</v>
      </c>
      <c r="FH54">
        <v>200</v>
      </c>
      <c r="FI54">
        <v>200</v>
      </c>
      <c r="FJ54">
        <v>200</v>
      </c>
      <c r="FK54">
        <v>200</v>
      </c>
      <c r="FL54">
        <v>200</v>
      </c>
      <c r="FM54">
        <v>200</v>
      </c>
      <c r="FN54">
        <v>200</v>
      </c>
      <c r="FO54">
        <v>200</v>
      </c>
      <c r="FP54">
        <v>200</v>
      </c>
      <c r="FQ54">
        <v>200</v>
      </c>
      <c r="FR54">
        <v>200</v>
      </c>
      <c r="FS54">
        <v>200</v>
      </c>
      <c r="FT54">
        <v>200</v>
      </c>
      <c r="FU54">
        <v>200</v>
      </c>
      <c r="FV54">
        <v>200</v>
      </c>
      <c r="FW54">
        <v>200</v>
      </c>
      <c r="FX54">
        <v>200</v>
      </c>
      <c r="FY54">
        <v>200</v>
      </c>
      <c r="FZ54">
        <v>200</v>
      </c>
      <c r="GA54">
        <v>200</v>
      </c>
      <c r="GB54">
        <v>200</v>
      </c>
      <c r="GC54">
        <v>200</v>
      </c>
      <c r="GD54">
        <v>134</v>
      </c>
      <c r="GF54">
        <v>3011033.605</v>
      </c>
      <c r="GG54">
        <v>834271.96499999997</v>
      </c>
      <c r="GH54">
        <v>589134.94999999995</v>
      </c>
      <c r="GI54">
        <v>544538.61499999999</v>
      </c>
      <c r="GJ54">
        <v>502309.39</v>
      </c>
      <c r="GK54">
        <v>461793.35499999998</v>
      </c>
      <c r="GL54">
        <v>423214.69</v>
      </c>
      <c r="GM54">
        <v>385426.85</v>
      </c>
      <c r="GN54">
        <v>348854.22</v>
      </c>
      <c r="GO54">
        <v>313529.30499999999</v>
      </c>
      <c r="GP54">
        <v>279740.21500000003</v>
      </c>
      <c r="GQ54">
        <v>246422.71</v>
      </c>
      <c r="GR54">
        <v>214466.73</v>
      </c>
      <c r="GS54">
        <v>183686.73499999999</v>
      </c>
      <c r="GT54">
        <v>154030.21</v>
      </c>
      <c r="GU54">
        <v>125067.62</v>
      </c>
      <c r="GV54">
        <v>99698.07</v>
      </c>
      <c r="GW54">
        <v>81667.505000000005</v>
      </c>
      <c r="GX54">
        <v>64237.87</v>
      </c>
      <c r="GY54">
        <v>47557.49</v>
      </c>
      <c r="GZ54">
        <v>31411.599999999999</v>
      </c>
      <c r="HA54">
        <v>15492.355</v>
      </c>
      <c r="HB54">
        <v>151.08000000000001</v>
      </c>
      <c r="HC54">
        <v>32.514925373134325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R54" t="s">
        <v>259</v>
      </c>
      <c r="HS54">
        <v>12.495574704999997</v>
      </c>
      <c r="HT54">
        <v>4449.4150843850985</v>
      </c>
      <c r="HV54">
        <v>0</v>
      </c>
      <c r="HW54">
        <v>4.3254490705740594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R54">
        <v>365</v>
      </c>
      <c r="IS54">
        <v>1960001</v>
      </c>
      <c r="IT54">
        <v>214.655</v>
      </c>
      <c r="IU54">
        <v>46478.544999999998</v>
      </c>
      <c r="IV54">
        <v>127400</v>
      </c>
      <c r="IW54">
        <v>166.56</v>
      </c>
      <c r="IX54">
        <v>28203.24</v>
      </c>
      <c r="IZ54">
        <f t="shared" si="0"/>
        <v>401.77597499999683</v>
      </c>
      <c r="JA54">
        <f t="shared" si="1"/>
        <v>217.43300520658258</v>
      </c>
      <c r="JB54">
        <f t="shared" si="2"/>
        <v>211.87699479341742</v>
      </c>
      <c r="JC54">
        <f t="shared" si="3"/>
        <v>461.00640000000203</v>
      </c>
      <c r="JD54">
        <f t="shared" si="4"/>
        <v>169.5357370399953</v>
      </c>
      <c r="JE54">
        <f t="shared" si="5"/>
        <v>163.58426296000471</v>
      </c>
      <c r="JG54">
        <f t="shared" si="6"/>
        <v>6.4999966836751619E-2</v>
      </c>
      <c r="JH54">
        <f t="shared" si="7"/>
        <v>0.58809589041095889</v>
      </c>
      <c r="JI54">
        <f t="shared" si="11"/>
        <v>0.59570686357967828</v>
      </c>
      <c r="JJ54">
        <f t="shared" si="12"/>
        <v>0.5804849172422395</v>
      </c>
      <c r="JK54">
        <f t="shared" si="8"/>
        <v>0.45632876712328768</v>
      </c>
      <c r="JL54">
        <f t="shared" si="9"/>
        <v>0.46448147134245288</v>
      </c>
      <c r="JM54">
        <f t="shared" si="10"/>
        <v>0.44817606290412249</v>
      </c>
    </row>
    <row r="55" spans="1:273" x14ac:dyDescent="0.25">
      <c r="A55">
        <v>1300</v>
      </c>
      <c r="B55">
        <v>129900</v>
      </c>
      <c r="C55">
        <v>16874010000</v>
      </c>
      <c r="K55">
        <v>1300</v>
      </c>
      <c r="L55">
        <v>1690000</v>
      </c>
      <c r="M55">
        <v>0</v>
      </c>
      <c r="N55">
        <v>0</v>
      </c>
      <c r="R55">
        <v>0</v>
      </c>
      <c r="S55">
        <v>17116.52</v>
      </c>
      <c r="T55">
        <v>13.303259192305898</v>
      </c>
      <c r="U55" s="3">
        <v>8.7511574074074068E-5</v>
      </c>
      <c r="V55" s="1"/>
      <c r="W55" s="1">
        <v>20270.994999999999</v>
      </c>
      <c r="X55" s="1">
        <v>27821.935000000001</v>
      </c>
      <c r="Y55" s="1"/>
      <c r="Z55" s="1"/>
      <c r="AA55" s="1"/>
      <c r="AB55" s="1">
        <v>0</v>
      </c>
      <c r="AC55" s="1">
        <v>0</v>
      </c>
      <c r="AD55" s="1"/>
      <c r="AE55" s="1"/>
      <c r="AF55" s="1"/>
      <c r="AG55" s="1"/>
      <c r="AH55" s="1">
        <v>1</v>
      </c>
      <c r="AI55" s="1">
        <v>1</v>
      </c>
      <c r="AJ55" s="1">
        <v>1</v>
      </c>
      <c r="AK55" s="1">
        <v>1</v>
      </c>
      <c r="AL55" s="1">
        <v>1.03</v>
      </c>
      <c r="AM55" s="1">
        <v>1.0900000000000001</v>
      </c>
      <c r="AN55" s="1">
        <v>1.0549999999999999</v>
      </c>
      <c r="AO55" s="1">
        <v>1.165</v>
      </c>
      <c r="AP55" s="1">
        <v>1.105</v>
      </c>
      <c r="AQ55" s="1">
        <v>1.325</v>
      </c>
      <c r="AR55" s="1">
        <v>1.125</v>
      </c>
      <c r="AS55" s="1">
        <v>1.395</v>
      </c>
      <c r="AT55" s="1">
        <v>1.1399999999999999</v>
      </c>
      <c r="AU55" s="1">
        <v>1.44</v>
      </c>
      <c r="AV55" s="1">
        <v>1.17</v>
      </c>
      <c r="AW55" s="1">
        <v>1.56</v>
      </c>
      <c r="AX55" s="1">
        <v>1.2150000000000001</v>
      </c>
      <c r="AY55" s="1">
        <v>1.7649999999999999</v>
      </c>
      <c r="AZ55" s="1">
        <v>1.2649999999999999</v>
      </c>
      <c r="BA55" s="1">
        <v>1.9450000000000001</v>
      </c>
      <c r="BB55" s="1">
        <v>1.325</v>
      </c>
      <c r="BC55" s="1">
        <v>2.2050000000000001</v>
      </c>
      <c r="BD55" s="1">
        <v>1.39</v>
      </c>
      <c r="BE55" s="1">
        <v>2.48</v>
      </c>
      <c r="BF55" s="1">
        <v>1.46</v>
      </c>
      <c r="BG55" s="1">
        <v>2.76</v>
      </c>
      <c r="BH55" s="1">
        <v>1.58</v>
      </c>
      <c r="BI55" s="1">
        <v>3.4</v>
      </c>
      <c r="BJ55" s="1">
        <v>1.81</v>
      </c>
      <c r="BK55" s="1">
        <v>4.66</v>
      </c>
      <c r="BL55" s="1">
        <v>2.2799999999999998</v>
      </c>
      <c r="BM55">
        <v>8.31</v>
      </c>
      <c r="BN55">
        <v>2.5049999999999999</v>
      </c>
      <c r="BO55">
        <v>9.8849999999999998</v>
      </c>
      <c r="BP55">
        <v>3.0249999999999999</v>
      </c>
      <c r="BQ55">
        <v>15.015000000000001</v>
      </c>
      <c r="BR55">
        <v>3.9849999999999999</v>
      </c>
      <c r="BS55">
        <v>29.715</v>
      </c>
      <c r="BT55">
        <v>4.8600000000000003</v>
      </c>
      <c r="BU55">
        <v>42.1</v>
      </c>
      <c r="BV55">
        <v>7.02</v>
      </c>
      <c r="BW55">
        <v>97.21</v>
      </c>
      <c r="BX55">
        <v>12.4</v>
      </c>
      <c r="BY55">
        <v>285.87</v>
      </c>
      <c r="BZ55">
        <v>236.255</v>
      </c>
      <c r="CA55">
        <v>72979.475000000006</v>
      </c>
      <c r="CB55">
        <v>361.61344537815125</v>
      </c>
      <c r="CC55">
        <v>168171.69747899158</v>
      </c>
      <c r="CH55">
        <v>1.59</v>
      </c>
      <c r="CI55">
        <v>3.55</v>
      </c>
      <c r="CJ55">
        <v>22.15</v>
      </c>
      <c r="CK55">
        <v>899.67</v>
      </c>
      <c r="CL55">
        <v>32.9</v>
      </c>
      <c r="CM55">
        <v>1921.97</v>
      </c>
      <c r="CN55">
        <v>37.78</v>
      </c>
      <c r="CO55">
        <v>2631.19</v>
      </c>
      <c r="CP55">
        <v>43.924999999999997</v>
      </c>
      <c r="CQ55">
        <v>3788.3850000000002</v>
      </c>
      <c r="CR55">
        <v>47.36</v>
      </c>
      <c r="CS55">
        <v>4388.87</v>
      </c>
      <c r="CT55">
        <v>51.18</v>
      </c>
      <c r="CU55">
        <v>4915.83</v>
      </c>
      <c r="CV55">
        <v>54.67</v>
      </c>
      <c r="CW55">
        <v>5680.97</v>
      </c>
      <c r="CX55">
        <v>60.115000000000002</v>
      </c>
      <c r="CY55">
        <v>7195.6549999999997</v>
      </c>
      <c r="CZ55">
        <v>66.540000000000006</v>
      </c>
      <c r="DA55">
        <v>8651.26</v>
      </c>
      <c r="DB55">
        <v>74.239999999999995</v>
      </c>
      <c r="DC55">
        <v>10547.29</v>
      </c>
      <c r="DD55">
        <v>82.41</v>
      </c>
      <c r="DE55">
        <v>12982.47</v>
      </c>
      <c r="DF55">
        <v>90.375</v>
      </c>
      <c r="DG55">
        <v>14920.295</v>
      </c>
      <c r="DH55">
        <v>103.9</v>
      </c>
      <c r="DI55">
        <v>20307.91</v>
      </c>
      <c r="DJ55">
        <v>125.86499999999999</v>
      </c>
      <c r="DK55">
        <v>29995.985000000001</v>
      </c>
      <c r="DL55">
        <v>173.815</v>
      </c>
      <c r="DM55">
        <v>60665.305</v>
      </c>
      <c r="DN55">
        <v>196.91</v>
      </c>
      <c r="DO55">
        <v>75569.27</v>
      </c>
      <c r="DP55">
        <v>251.83500000000001</v>
      </c>
      <c r="DQ55">
        <v>124127.33500000001</v>
      </c>
      <c r="DR55">
        <v>347.70499999999998</v>
      </c>
      <c r="DS55">
        <v>260951.23499999999</v>
      </c>
      <c r="DT55">
        <v>433.78500000000003</v>
      </c>
      <c r="DU55">
        <v>374255.375</v>
      </c>
      <c r="DV55">
        <v>652.26499999999999</v>
      </c>
      <c r="DW55">
        <v>903759.90500000003</v>
      </c>
      <c r="DX55">
        <v>1194.6600000000001</v>
      </c>
      <c r="DY55">
        <v>2759185.22</v>
      </c>
      <c r="DZ55">
        <v>23575.505000000001</v>
      </c>
      <c r="EA55">
        <v>727427177.495</v>
      </c>
      <c r="EB55">
        <v>36108.554621848736</v>
      </c>
      <c r="EC55">
        <v>1677981097.4957983</v>
      </c>
      <c r="EH55">
        <v>-9.5302997214695253</v>
      </c>
      <c r="EI55">
        <v>57.268936737897235</v>
      </c>
      <c r="EJ55">
        <v>68.203335609030958</v>
      </c>
      <c r="EK55">
        <v>70.865460396928313</v>
      </c>
      <c r="EL55">
        <v>73.424353799265603</v>
      </c>
      <c r="EM55">
        <v>75.52547950680659</v>
      </c>
      <c r="EN55">
        <v>76.777531603011752</v>
      </c>
      <c r="EO55">
        <v>78.976888519804035</v>
      </c>
      <c r="EP55">
        <v>81.011286641021201</v>
      </c>
      <c r="EQ55">
        <v>83.410979472230778</v>
      </c>
      <c r="ER55">
        <v>85.008633667326194</v>
      </c>
      <c r="ES55">
        <v>86.929051360707987</v>
      </c>
      <c r="ET55">
        <v>88.350769623392111</v>
      </c>
      <c r="EU55">
        <v>90.29716095438846</v>
      </c>
      <c r="EV55">
        <v>92.121663733644695</v>
      </c>
      <c r="EW55">
        <v>94.778158062861479</v>
      </c>
      <c r="EX55">
        <v>96.409628706623323</v>
      </c>
      <c r="EY55">
        <v>98.386226475525305</v>
      </c>
      <c r="EZ55">
        <v>100.44897561323107</v>
      </c>
      <c r="FA55">
        <v>102.20811655057523</v>
      </c>
      <c r="FB55">
        <v>103.6490196685741</v>
      </c>
      <c r="FC55">
        <v>105.16394760415601</v>
      </c>
      <c r="FD55">
        <v>106.75054332881105</v>
      </c>
      <c r="FE55">
        <v>106.76385241360185</v>
      </c>
      <c r="FG55">
        <v>200</v>
      </c>
      <c r="FH55">
        <v>200</v>
      </c>
      <c r="FI55">
        <v>200</v>
      </c>
      <c r="FJ55">
        <v>200</v>
      </c>
      <c r="FK55">
        <v>200</v>
      </c>
      <c r="FL55">
        <v>200</v>
      </c>
      <c r="FM55">
        <v>200</v>
      </c>
      <c r="FN55">
        <v>200</v>
      </c>
      <c r="FO55">
        <v>200</v>
      </c>
      <c r="FP55">
        <v>200</v>
      </c>
      <c r="FQ55">
        <v>200</v>
      </c>
      <c r="FR55">
        <v>200</v>
      </c>
      <c r="FS55">
        <v>200</v>
      </c>
      <c r="FT55">
        <v>200</v>
      </c>
      <c r="FU55">
        <v>200</v>
      </c>
      <c r="FV55">
        <v>200</v>
      </c>
      <c r="FW55">
        <v>200</v>
      </c>
      <c r="FX55">
        <v>200</v>
      </c>
      <c r="FY55">
        <v>200</v>
      </c>
      <c r="FZ55">
        <v>200</v>
      </c>
      <c r="GA55">
        <v>200</v>
      </c>
      <c r="GB55">
        <v>200</v>
      </c>
      <c r="GC55">
        <v>200</v>
      </c>
      <c r="GD55">
        <v>119</v>
      </c>
      <c r="GF55">
        <v>3128674.5449999999</v>
      </c>
      <c r="GG55">
        <v>859641.18500000006</v>
      </c>
      <c r="GH55">
        <v>606663.78</v>
      </c>
      <c r="GI55">
        <v>560681.07999999996</v>
      </c>
      <c r="GJ55">
        <v>517148.45</v>
      </c>
      <c r="GK55">
        <v>475383.64</v>
      </c>
      <c r="GL55">
        <v>435625.04</v>
      </c>
      <c r="GM55">
        <v>396689.72499999998</v>
      </c>
      <c r="GN55">
        <v>359017.66499999998</v>
      </c>
      <c r="GO55">
        <v>322639.34999999998</v>
      </c>
      <c r="GP55">
        <v>287842.53999999998</v>
      </c>
      <c r="GQ55">
        <v>253540.12</v>
      </c>
      <c r="GR55">
        <v>220646.215</v>
      </c>
      <c r="GS55">
        <v>188961.66500000001</v>
      </c>
      <c r="GT55">
        <v>158434.95499999999</v>
      </c>
      <c r="GU55">
        <v>128627.795</v>
      </c>
      <c r="GV55">
        <v>102526.315</v>
      </c>
      <c r="GW55">
        <v>83982.395000000004</v>
      </c>
      <c r="GX55">
        <v>66056.92</v>
      </c>
      <c r="GY55">
        <v>48899.75</v>
      </c>
      <c r="GZ55">
        <v>32294.15</v>
      </c>
      <c r="HA55">
        <v>15926.165000000001</v>
      </c>
      <c r="HB55">
        <v>155.27500000000001</v>
      </c>
      <c r="HC55">
        <v>37.630252100840337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R55" t="s">
        <v>260</v>
      </c>
      <c r="HS55">
        <v>7.7751197750000038</v>
      </c>
      <c r="HT55">
        <v>60.468742338066335</v>
      </c>
      <c r="HV55">
        <v>0.69432260000000001</v>
      </c>
      <c r="HW55">
        <v>4.8076611273154617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R55">
        <v>365</v>
      </c>
      <c r="IS55">
        <v>1960001</v>
      </c>
      <c r="IT55">
        <v>210.065</v>
      </c>
      <c r="IU55">
        <v>45163.885000000002</v>
      </c>
      <c r="IV55">
        <v>129900</v>
      </c>
      <c r="IW55">
        <v>163.10499999999999</v>
      </c>
      <c r="IX55">
        <v>27654.785</v>
      </c>
      <c r="IZ55">
        <f t="shared" si="0"/>
        <v>1036.5807750000022</v>
      </c>
      <c r="JA55">
        <f t="shared" si="1"/>
        <v>214.52713441373072</v>
      </c>
      <c r="JB55">
        <f t="shared" si="2"/>
        <v>205.60286558626927</v>
      </c>
      <c r="JC55">
        <f t="shared" si="3"/>
        <v>1051.5439750000041</v>
      </c>
      <c r="JD55">
        <f t="shared" si="4"/>
        <v>167.5992248132242</v>
      </c>
      <c r="JE55">
        <f t="shared" si="5"/>
        <v>158.61077518677578</v>
      </c>
      <c r="JG55">
        <f t="shared" si="6"/>
        <v>6.6275476390063065E-2</v>
      </c>
      <c r="JH55">
        <f t="shared" si="7"/>
        <v>0.57552054794520546</v>
      </c>
      <c r="JI55">
        <f t="shared" si="11"/>
        <v>0.58774557373624858</v>
      </c>
      <c r="JJ55">
        <f t="shared" si="12"/>
        <v>0.56329552215416234</v>
      </c>
      <c r="JK55">
        <f t="shared" si="8"/>
        <v>0.44686301369863013</v>
      </c>
      <c r="JL55">
        <f t="shared" si="9"/>
        <v>0.45917595839239506</v>
      </c>
      <c r="JM55">
        <f t="shared" si="10"/>
        <v>0.43455006900486515</v>
      </c>
    </row>
    <row r="56" spans="1:273" x14ac:dyDescent="0.25">
      <c r="A56">
        <v>1325</v>
      </c>
      <c r="B56">
        <v>132400</v>
      </c>
      <c r="C56">
        <v>17529760000</v>
      </c>
      <c r="K56">
        <v>1325</v>
      </c>
      <c r="L56">
        <v>1755625</v>
      </c>
      <c r="M56">
        <v>0</v>
      </c>
      <c r="N56">
        <v>0</v>
      </c>
      <c r="R56">
        <v>0</v>
      </c>
      <c r="S56">
        <v>17437.564999999999</v>
      </c>
      <c r="T56">
        <v>13.227032377356544</v>
      </c>
      <c r="U56" s="3">
        <v>9.5266203703703691E-5</v>
      </c>
      <c r="V56" s="1"/>
      <c r="W56" s="1">
        <v>20645.705000000002</v>
      </c>
      <c r="X56" s="1">
        <v>28318.695</v>
      </c>
      <c r="Y56" s="1"/>
      <c r="Z56" s="1"/>
      <c r="AA56" s="1"/>
      <c r="AB56" s="1">
        <v>0</v>
      </c>
      <c r="AC56" s="1">
        <v>0</v>
      </c>
      <c r="AD56" s="1"/>
      <c r="AE56" s="1"/>
      <c r="AF56" s="1"/>
      <c r="AG56" s="1"/>
      <c r="AH56" s="1">
        <v>1</v>
      </c>
      <c r="AI56" s="1">
        <v>1</v>
      </c>
      <c r="AJ56" s="1">
        <v>1.0049999999999999</v>
      </c>
      <c r="AK56" s="1">
        <v>1.0149999999999999</v>
      </c>
      <c r="AL56" s="1">
        <v>1.03</v>
      </c>
      <c r="AM56" s="1">
        <v>1.0900000000000001</v>
      </c>
      <c r="AN56" s="1">
        <v>1.0449999999999999</v>
      </c>
      <c r="AO56" s="1">
        <v>1.135</v>
      </c>
      <c r="AP56" s="1">
        <v>1.0549999999999999</v>
      </c>
      <c r="AQ56" s="1">
        <v>1.165</v>
      </c>
      <c r="AR56" s="1">
        <v>1.1100000000000001</v>
      </c>
      <c r="AS56" s="1">
        <v>1.38</v>
      </c>
      <c r="AT56" s="1">
        <v>1.1399999999999999</v>
      </c>
      <c r="AU56" s="1">
        <v>1.49</v>
      </c>
      <c r="AV56" s="1">
        <v>1.1950000000000001</v>
      </c>
      <c r="AW56" s="1">
        <v>1.7050000000000001</v>
      </c>
      <c r="AX56" s="1">
        <v>1.2749999999999999</v>
      </c>
      <c r="AY56" s="1">
        <v>2.0150000000000001</v>
      </c>
      <c r="AZ56" s="1">
        <v>1.355</v>
      </c>
      <c r="BA56" s="1">
        <v>2.355</v>
      </c>
      <c r="BB56" s="1">
        <v>1.4</v>
      </c>
      <c r="BC56" s="1">
        <v>2.52</v>
      </c>
      <c r="BD56" s="1">
        <v>1.53</v>
      </c>
      <c r="BE56" s="1">
        <v>3.27</v>
      </c>
      <c r="BF56" s="1">
        <v>1.615</v>
      </c>
      <c r="BG56" s="1">
        <v>3.7450000000000001</v>
      </c>
      <c r="BH56" s="1">
        <v>1.865</v>
      </c>
      <c r="BI56" s="1">
        <v>5.3449999999999998</v>
      </c>
      <c r="BJ56" s="1">
        <v>2.0299999999999998</v>
      </c>
      <c r="BK56" s="1">
        <v>6.28</v>
      </c>
      <c r="BL56" s="1">
        <v>2.29</v>
      </c>
      <c r="BM56">
        <v>8.36</v>
      </c>
      <c r="BN56">
        <v>2.68</v>
      </c>
      <c r="BO56">
        <v>12.37</v>
      </c>
      <c r="BP56">
        <v>2.9449999999999998</v>
      </c>
      <c r="BQ56">
        <v>14.775</v>
      </c>
      <c r="BR56">
        <v>3.81</v>
      </c>
      <c r="BS56">
        <v>25.3</v>
      </c>
      <c r="BT56">
        <v>4.8600000000000003</v>
      </c>
      <c r="BU56">
        <v>39.299999999999997</v>
      </c>
      <c r="BV56">
        <v>7.11</v>
      </c>
      <c r="BW56">
        <v>92.62</v>
      </c>
      <c r="BX56">
        <v>13.55</v>
      </c>
      <c r="BY56">
        <v>344.91</v>
      </c>
      <c r="BZ56">
        <v>227.02</v>
      </c>
      <c r="CA56">
        <v>73576.84</v>
      </c>
      <c r="CB56">
        <v>374.57936507936506</v>
      </c>
      <c r="CC56">
        <v>193502.97619047618</v>
      </c>
      <c r="CH56">
        <v>1.365</v>
      </c>
      <c r="CI56">
        <v>2.4649999999999999</v>
      </c>
      <c r="CJ56">
        <v>20.664999999999999</v>
      </c>
      <c r="CK56">
        <v>832.34500000000003</v>
      </c>
      <c r="CL56">
        <v>32.42</v>
      </c>
      <c r="CM56">
        <v>1939.66</v>
      </c>
      <c r="CN56">
        <v>35.6</v>
      </c>
      <c r="CO56">
        <v>2295.33</v>
      </c>
      <c r="CP56">
        <v>37.695</v>
      </c>
      <c r="CQ56">
        <v>2489.125</v>
      </c>
      <c r="CR56">
        <v>44.42</v>
      </c>
      <c r="CS56">
        <v>3997.21</v>
      </c>
      <c r="CT56">
        <v>49.555</v>
      </c>
      <c r="CU56">
        <v>5000.665</v>
      </c>
      <c r="CV56">
        <v>57.085000000000001</v>
      </c>
      <c r="CW56">
        <v>6737.5749999999998</v>
      </c>
      <c r="CX56">
        <v>66.09</v>
      </c>
      <c r="CY56">
        <v>9148.3700000000008</v>
      </c>
      <c r="CZ56">
        <v>74.125</v>
      </c>
      <c r="DA56">
        <v>11352.205</v>
      </c>
      <c r="DB56">
        <v>79.36</v>
      </c>
      <c r="DC56">
        <v>12346.53</v>
      </c>
      <c r="DD56">
        <v>94.59</v>
      </c>
      <c r="DE56">
        <v>19153</v>
      </c>
      <c r="DF56">
        <v>105.02</v>
      </c>
      <c r="DG56">
        <v>23368.59</v>
      </c>
      <c r="DH56">
        <v>130.685</v>
      </c>
      <c r="DI56">
        <v>36220.945</v>
      </c>
      <c r="DJ56">
        <v>148.54499999999999</v>
      </c>
      <c r="DK56">
        <v>44317.644999999997</v>
      </c>
      <c r="DL56">
        <v>173.92500000000001</v>
      </c>
      <c r="DM56">
        <v>61260.875</v>
      </c>
      <c r="DN56">
        <v>215</v>
      </c>
      <c r="DO56">
        <v>97678.31</v>
      </c>
      <c r="DP56">
        <v>240.94</v>
      </c>
      <c r="DQ56">
        <v>118303.3</v>
      </c>
      <c r="DR56">
        <v>330.59500000000003</v>
      </c>
      <c r="DS56">
        <v>218506.97500000001</v>
      </c>
      <c r="DT56">
        <v>436.255</v>
      </c>
      <c r="DU56">
        <v>347401.435</v>
      </c>
      <c r="DV56">
        <v>662.17499999999995</v>
      </c>
      <c r="DW56">
        <v>857741.88500000001</v>
      </c>
      <c r="DX56">
        <v>1309.96</v>
      </c>
      <c r="DY56">
        <v>3328458.53</v>
      </c>
      <c r="DZ56">
        <v>22650.92</v>
      </c>
      <c r="EA56">
        <v>733473863.25</v>
      </c>
      <c r="EB56">
        <v>37408.238095238092</v>
      </c>
      <c r="EC56">
        <v>1931536669.8888888</v>
      </c>
      <c r="EH56">
        <v>-7.6204188007629234</v>
      </c>
      <c r="EI56">
        <v>56.235376002127104</v>
      </c>
      <c r="EJ56">
        <v>67.543855109013094</v>
      </c>
      <c r="EK56">
        <v>69.596294123060716</v>
      </c>
      <c r="EL56">
        <v>71.965295829813343</v>
      </c>
      <c r="EM56">
        <v>75.09370065413141</v>
      </c>
      <c r="EN56">
        <v>77.09832681704215</v>
      </c>
      <c r="EO56">
        <v>78.840418112251598</v>
      </c>
      <c r="EP56">
        <v>81.156473250598822</v>
      </c>
      <c r="EQ56">
        <v>83.112620884370585</v>
      </c>
      <c r="ER56">
        <v>84.2249816913355</v>
      </c>
      <c r="ES56">
        <v>86.923421689457356</v>
      </c>
      <c r="ET56">
        <v>88.485753317176034</v>
      </c>
      <c r="EU56">
        <v>90.750366196682137</v>
      </c>
      <c r="EV56">
        <v>93.329854120536041</v>
      </c>
      <c r="EW56">
        <v>95.446269932609425</v>
      </c>
      <c r="EX56">
        <v>96.976310444558408</v>
      </c>
      <c r="EY56">
        <v>98.13362903987074</v>
      </c>
      <c r="EZ56">
        <v>100.52373906139519</v>
      </c>
      <c r="FA56">
        <v>101.90048017149321</v>
      </c>
      <c r="FB56">
        <v>103.41946899910455</v>
      </c>
      <c r="FC56">
        <v>105.13881925949748</v>
      </c>
      <c r="FD56">
        <v>106.75053622455523</v>
      </c>
      <c r="FE56">
        <v>106.76384950575918</v>
      </c>
      <c r="FG56">
        <v>200</v>
      </c>
      <c r="FH56">
        <v>200</v>
      </c>
      <c r="FI56">
        <v>200</v>
      </c>
      <c r="FJ56">
        <v>200</v>
      </c>
      <c r="FK56">
        <v>200</v>
      </c>
      <c r="FL56">
        <v>200</v>
      </c>
      <c r="FM56">
        <v>200</v>
      </c>
      <c r="FN56">
        <v>200</v>
      </c>
      <c r="FO56">
        <v>200</v>
      </c>
      <c r="FP56">
        <v>200</v>
      </c>
      <c r="FQ56">
        <v>200</v>
      </c>
      <c r="FR56">
        <v>200</v>
      </c>
      <c r="FS56">
        <v>200</v>
      </c>
      <c r="FT56">
        <v>200</v>
      </c>
      <c r="FU56">
        <v>200</v>
      </c>
      <c r="FV56">
        <v>200</v>
      </c>
      <c r="FW56">
        <v>200</v>
      </c>
      <c r="FX56">
        <v>200</v>
      </c>
      <c r="FY56">
        <v>200</v>
      </c>
      <c r="FZ56">
        <v>200</v>
      </c>
      <c r="GA56">
        <v>200</v>
      </c>
      <c r="GB56">
        <v>200</v>
      </c>
      <c r="GC56">
        <v>200</v>
      </c>
      <c r="GD56">
        <v>126</v>
      </c>
      <c r="GF56">
        <v>3248612.1</v>
      </c>
      <c r="GG56">
        <v>885152.39500000002</v>
      </c>
      <c r="GH56">
        <v>624290.96</v>
      </c>
      <c r="GI56">
        <v>576908.86499999999</v>
      </c>
      <c r="GJ56">
        <v>532063.79</v>
      </c>
      <c r="GK56">
        <v>489046.87</v>
      </c>
      <c r="GL56">
        <v>448103.58500000002</v>
      </c>
      <c r="GM56">
        <v>408018.43</v>
      </c>
      <c r="GN56">
        <v>369241.995</v>
      </c>
      <c r="GO56">
        <v>331804.36</v>
      </c>
      <c r="GP56">
        <v>295997.15999999997</v>
      </c>
      <c r="GQ56">
        <v>260701.19500000001</v>
      </c>
      <c r="GR56">
        <v>226861.05</v>
      </c>
      <c r="GS56">
        <v>194264.035</v>
      </c>
      <c r="GT56">
        <v>162861.75</v>
      </c>
      <c r="GU56">
        <v>132205.23000000001</v>
      </c>
      <c r="GV56">
        <v>105368.605</v>
      </c>
      <c r="GW56">
        <v>86311.445000000007</v>
      </c>
      <c r="GX56">
        <v>67888.865000000005</v>
      </c>
      <c r="GY56">
        <v>50252.91</v>
      </c>
      <c r="GZ56">
        <v>33186.54</v>
      </c>
      <c r="HA56">
        <v>16366.45</v>
      </c>
      <c r="HB56">
        <v>159.66</v>
      </c>
      <c r="HC56">
        <v>36.555555555555557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R56" t="s">
        <v>259</v>
      </c>
      <c r="HS56">
        <v>8.0466426199999947</v>
      </c>
      <c r="HT56">
        <v>64.778219416232886</v>
      </c>
      <c r="HV56">
        <v>0</v>
      </c>
      <c r="HW56">
        <v>4.8076611273154617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R56">
        <v>365</v>
      </c>
      <c r="IS56">
        <v>1960001</v>
      </c>
      <c r="IT56">
        <v>213.095</v>
      </c>
      <c r="IU56">
        <v>46340.334999999999</v>
      </c>
      <c r="IV56">
        <v>132400</v>
      </c>
      <c r="IW56">
        <v>166.035</v>
      </c>
      <c r="IX56">
        <v>28509.244999999999</v>
      </c>
      <c r="IZ56">
        <f t="shared" si="0"/>
        <v>930.85597499999858</v>
      </c>
      <c r="JA56">
        <f t="shared" si="1"/>
        <v>217.32346089822289</v>
      </c>
      <c r="JB56">
        <f t="shared" si="2"/>
        <v>208.86653910177711</v>
      </c>
      <c r="JC56">
        <f t="shared" si="3"/>
        <v>941.62377500000002</v>
      </c>
      <c r="JD56">
        <f t="shared" si="4"/>
        <v>170.28784721924029</v>
      </c>
      <c r="JE56">
        <f t="shared" si="5"/>
        <v>161.7821527807597</v>
      </c>
      <c r="JG56">
        <f t="shared" si="6"/>
        <v>6.7550985943374525E-2</v>
      </c>
      <c r="JH56">
        <f t="shared" si="7"/>
        <v>0.58382191780821913</v>
      </c>
      <c r="JI56">
        <f t="shared" si="11"/>
        <v>0.59540674218691203</v>
      </c>
      <c r="JJ56">
        <f t="shared" si="12"/>
        <v>0.57223709342952633</v>
      </c>
      <c r="JK56">
        <f t="shared" si="8"/>
        <v>0.45489041095890409</v>
      </c>
      <c r="JL56">
        <f t="shared" si="9"/>
        <v>0.46654204717600078</v>
      </c>
      <c r="JM56">
        <f t="shared" si="10"/>
        <v>0.4432387747418074</v>
      </c>
    </row>
    <row r="57" spans="1:273" x14ac:dyDescent="0.25">
      <c r="A57">
        <v>1350</v>
      </c>
      <c r="B57">
        <v>134900</v>
      </c>
      <c r="C57">
        <v>18198010000</v>
      </c>
      <c r="K57">
        <v>1350</v>
      </c>
      <c r="L57">
        <v>1822500</v>
      </c>
      <c r="M57">
        <v>0</v>
      </c>
      <c r="N57">
        <v>0</v>
      </c>
      <c r="R57">
        <v>0</v>
      </c>
      <c r="S57">
        <v>17799.599999999999</v>
      </c>
      <c r="T57">
        <v>13.279670777775756</v>
      </c>
      <c r="U57" s="3">
        <v>9.4618055555555566E-5</v>
      </c>
      <c r="V57" s="1"/>
      <c r="W57" s="1">
        <v>21060.83</v>
      </c>
      <c r="X57" s="1">
        <v>28861.31</v>
      </c>
      <c r="Y57" s="1"/>
      <c r="Z57" s="1"/>
      <c r="AA57" s="1"/>
      <c r="AB57" s="1">
        <v>0</v>
      </c>
      <c r="AC57" s="1">
        <v>0</v>
      </c>
      <c r="AD57" s="1"/>
      <c r="AE57" s="1"/>
      <c r="AF57" s="1"/>
      <c r="AG57" s="1"/>
      <c r="AH57" s="1">
        <v>1</v>
      </c>
      <c r="AI57" s="1">
        <v>1</v>
      </c>
      <c r="AJ57" s="1">
        <v>1.0049999999999999</v>
      </c>
      <c r="AK57" s="1">
        <v>1.0149999999999999</v>
      </c>
      <c r="AL57" s="1">
        <v>1.0549999999999999</v>
      </c>
      <c r="AM57" s="1">
        <v>1.175</v>
      </c>
      <c r="AN57" s="1">
        <v>1.06</v>
      </c>
      <c r="AO57" s="1">
        <v>1.19</v>
      </c>
      <c r="AP57" s="1">
        <v>1.085</v>
      </c>
      <c r="AQ57" s="1">
        <v>1.2649999999999999</v>
      </c>
      <c r="AR57" s="1">
        <v>1.1100000000000001</v>
      </c>
      <c r="AS57" s="1">
        <v>1.38</v>
      </c>
      <c r="AT57" s="1">
        <v>1.1499999999999999</v>
      </c>
      <c r="AU57" s="1">
        <v>1.52</v>
      </c>
      <c r="AV57" s="1">
        <v>1.1599999999999999</v>
      </c>
      <c r="AW57" s="1">
        <v>1.55</v>
      </c>
      <c r="AX57" s="1">
        <v>1.2</v>
      </c>
      <c r="AY57" s="1">
        <v>1.71</v>
      </c>
      <c r="AZ57" s="1">
        <v>1.2749999999999999</v>
      </c>
      <c r="BA57" s="1">
        <v>1.9850000000000001</v>
      </c>
      <c r="BB57" s="1">
        <v>1.34</v>
      </c>
      <c r="BC57" s="1">
        <v>2.25</v>
      </c>
      <c r="BD57" s="1">
        <v>1.44</v>
      </c>
      <c r="BE57" s="1">
        <v>2.68</v>
      </c>
      <c r="BF57" s="1">
        <v>1.52</v>
      </c>
      <c r="BG57" s="1">
        <v>3.02</v>
      </c>
      <c r="BH57" s="1">
        <v>1.7450000000000001</v>
      </c>
      <c r="BI57" s="1">
        <v>4.3250000000000002</v>
      </c>
      <c r="BJ57" s="1">
        <v>1.895</v>
      </c>
      <c r="BK57" s="1">
        <v>5.1550000000000002</v>
      </c>
      <c r="BL57" s="1">
        <v>2.2749999999999999</v>
      </c>
      <c r="BM57">
        <v>8.4149999999999991</v>
      </c>
      <c r="BN57">
        <v>2.59</v>
      </c>
      <c r="BO57">
        <v>11.24</v>
      </c>
      <c r="BP57">
        <v>3.17</v>
      </c>
      <c r="BQ57">
        <v>17.12</v>
      </c>
      <c r="BR57">
        <v>3.62</v>
      </c>
      <c r="BS57">
        <v>23.21</v>
      </c>
      <c r="BT57">
        <v>4.42</v>
      </c>
      <c r="BU57">
        <v>35.35</v>
      </c>
      <c r="BV57">
        <v>6.7649999999999997</v>
      </c>
      <c r="BW57">
        <v>100.11499999999999</v>
      </c>
      <c r="BX57">
        <v>13.23</v>
      </c>
      <c r="BY57">
        <v>483.79</v>
      </c>
      <c r="BZ57">
        <v>227.09045226130652</v>
      </c>
      <c r="CA57">
        <v>72296.608040201012</v>
      </c>
      <c r="CB57">
        <v>407.23966942148758</v>
      </c>
      <c r="CC57">
        <v>242881.95041322315</v>
      </c>
      <c r="CH57">
        <v>1.47</v>
      </c>
      <c r="CI57">
        <v>2.7</v>
      </c>
      <c r="CJ57">
        <v>20.37</v>
      </c>
      <c r="CK57">
        <v>753.93</v>
      </c>
      <c r="CL57">
        <v>32.5</v>
      </c>
      <c r="CM57">
        <v>2051.34</v>
      </c>
      <c r="CN57">
        <v>35.4</v>
      </c>
      <c r="CO57">
        <v>2379.6</v>
      </c>
      <c r="CP57">
        <v>39.42</v>
      </c>
      <c r="CQ57">
        <v>2950.28</v>
      </c>
      <c r="CR57">
        <v>43.75</v>
      </c>
      <c r="CS57">
        <v>4040.72</v>
      </c>
      <c r="CT57">
        <v>49.45</v>
      </c>
      <c r="CU57">
        <v>5201.8599999999997</v>
      </c>
      <c r="CV57">
        <v>51.865000000000002</v>
      </c>
      <c r="CW57">
        <v>5532.1450000000004</v>
      </c>
      <c r="CX57">
        <v>58.204999999999998</v>
      </c>
      <c r="CY57">
        <v>6984.4049999999997</v>
      </c>
      <c r="CZ57">
        <v>64.78</v>
      </c>
      <c r="DA57">
        <v>8419.3700000000008</v>
      </c>
      <c r="DB57">
        <v>73.09</v>
      </c>
      <c r="DC57">
        <v>10388.719999999999</v>
      </c>
      <c r="DD57">
        <v>84.295000000000002</v>
      </c>
      <c r="DE57">
        <v>13814.855</v>
      </c>
      <c r="DF57">
        <v>93.6</v>
      </c>
      <c r="DG57">
        <v>16580.96</v>
      </c>
      <c r="DH57">
        <v>115.43</v>
      </c>
      <c r="DI57">
        <v>27549.8</v>
      </c>
      <c r="DJ57">
        <v>133.55500000000001</v>
      </c>
      <c r="DK57">
        <v>35142.055</v>
      </c>
      <c r="DL57">
        <v>173.24</v>
      </c>
      <c r="DM57">
        <v>64919.67</v>
      </c>
      <c r="DN57">
        <v>204.29499999999999</v>
      </c>
      <c r="DO57">
        <v>88876.054999999993</v>
      </c>
      <c r="DP57">
        <v>262.505</v>
      </c>
      <c r="DQ57">
        <v>142166.69500000001</v>
      </c>
      <c r="DR57">
        <v>306.67500000000001</v>
      </c>
      <c r="DS57">
        <v>198402.285</v>
      </c>
      <c r="DT57">
        <v>388.60500000000002</v>
      </c>
      <c r="DU57">
        <v>312540.91499999998</v>
      </c>
      <c r="DV57">
        <v>623.76</v>
      </c>
      <c r="DW57">
        <v>935358.78</v>
      </c>
      <c r="DX57">
        <v>1271.875</v>
      </c>
      <c r="DY57">
        <v>4695437.2750000004</v>
      </c>
      <c r="DZ57">
        <v>22659.492462311558</v>
      </c>
      <c r="EA57">
        <v>720804869.91457283</v>
      </c>
      <c r="EB57">
        <v>40671.760330578516</v>
      </c>
      <c r="EC57">
        <v>2424707748.8842974</v>
      </c>
      <c r="EH57">
        <v>-12.985853747295719</v>
      </c>
      <c r="EI57">
        <v>56.199333270328246</v>
      </c>
      <c r="EJ57">
        <v>69.625677658584948</v>
      </c>
      <c r="EK57">
        <v>71.94582799005606</v>
      </c>
      <c r="EL57">
        <v>73.762457628422183</v>
      </c>
      <c r="EM57">
        <v>75.224621277272206</v>
      </c>
      <c r="EN57">
        <v>78.040365290533657</v>
      </c>
      <c r="EO57">
        <v>79.847828520654247</v>
      </c>
      <c r="EP57">
        <v>81.792195003181462</v>
      </c>
      <c r="EQ57">
        <v>84.328975598416221</v>
      </c>
      <c r="ER57">
        <v>86.221550694255242</v>
      </c>
      <c r="ES57">
        <v>87.5260691259124</v>
      </c>
      <c r="ET57">
        <v>89.531712066611561</v>
      </c>
      <c r="EU57">
        <v>91.474079901539156</v>
      </c>
      <c r="EV57">
        <v>93.247512684760309</v>
      </c>
      <c r="EW57">
        <v>95.301413878248368</v>
      </c>
      <c r="EX57">
        <v>97.023799917493548</v>
      </c>
      <c r="EY57">
        <v>99.07172326565734</v>
      </c>
      <c r="EZ57">
        <v>100.52216275860991</v>
      </c>
      <c r="FA57">
        <v>101.98904763661449</v>
      </c>
      <c r="FB57">
        <v>103.47187585270645</v>
      </c>
      <c r="FC57">
        <v>105.16207158102061</v>
      </c>
      <c r="FD57">
        <v>106.7498206622829</v>
      </c>
      <c r="FE57">
        <v>106.76385318261811</v>
      </c>
      <c r="FG57">
        <v>200</v>
      </c>
      <c r="FH57">
        <v>200</v>
      </c>
      <c r="FI57">
        <v>200</v>
      </c>
      <c r="FJ57">
        <v>200</v>
      </c>
      <c r="FK57">
        <v>200</v>
      </c>
      <c r="FL57">
        <v>200</v>
      </c>
      <c r="FM57">
        <v>200</v>
      </c>
      <c r="FN57">
        <v>200</v>
      </c>
      <c r="FO57">
        <v>200</v>
      </c>
      <c r="FP57">
        <v>200</v>
      </c>
      <c r="FQ57">
        <v>200</v>
      </c>
      <c r="FR57">
        <v>200</v>
      </c>
      <c r="FS57">
        <v>200</v>
      </c>
      <c r="FT57">
        <v>200</v>
      </c>
      <c r="FU57">
        <v>200</v>
      </c>
      <c r="FV57">
        <v>200</v>
      </c>
      <c r="FW57">
        <v>200</v>
      </c>
      <c r="FX57">
        <v>200</v>
      </c>
      <c r="FY57">
        <v>200</v>
      </c>
      <c r="FZ57">
        <v>200</v>
      </c>
      <c r="GA57">
        <v>200</v>
      </c>
      <c r="GB57">
        <v>200</v>
      </c>
      <c r="GC57">
        <v>199</v>
      </c>
      <c r="GD57">
        <v>121</v>
      </c>
      <c r="GF57">
        <v>3370686.0750000002</v>
      </c>
      <c r="GG57">
        <v>910882.01</v>
      </c>
      <c r="GH57">
        <v>642068.99</v>
      </c>
      <c r="GI57">
        <v>593273.57499999995</v>
      </c>
      <c r="GJ57">
        <v>547108.66500000004</v>
      </c>
      <c r="GK57">
        <v>502826.82</v>
      </c>
      <c r="GL57">
        <v>460686.375</v>
      </c>
      <c r="GM57">
        <v>419440.49</v>
      </c>
      <c r="GN57">
        <v>379547.75</v>
      </c>
      <c r="GO57">
        <v>341037.39500000002</v>
      </c>
      <c r="GP57">
        <v>304209.40999999997</v>
      </c>
      <c r="GQ57">
        <v>267913.28499999997</v>
      </c>
      <c r="GR57">
        <v>233120.1</v>
      </c>
      <c r="GS57">
        <v>199604.05</v>
      </c>
      <c r="GT57">
        <v>167317.89000000001</v>
      </c>
      <c r="GU57">
        <v>135803.41</v>
      </c>
      <c r="GV57">
        <v>108225.94500000001</v>
      </c>
      <c r="GW57">
        <v>88650.26</v>
      </c>
      <c r="GX57">
        <v>69728.61</v>
      </c>
      <c r="GY57">
        <v>51612.474999999999</v>
      </c>
      <c r="GZ57">
        <v>34082.67</v>
      </c>
      <c r="HA57">
        <v>16806.86</v>
      </c>
      <c r="HB57">
        <v>164.72361809045225</v>
      </c>
      <c r="HC57">
        <v>39.074380165289256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R57" t="s">
        <v>260</v>
      </c>
      <c r="HS57">
        <v>8.2467207050000031</v>
      </c>
      <c r="HT57">
        <v>68.034885336989888</v>
      </c>
      <c r="HV57">
        <v>0.73541385500000023</v>
      </c>
      <c r="HW57">
        <v>5.3487020055962891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R57">
        <v>365</v>
      </c>
      <c r="IS57">
        <v>1960001</v>
      </c>
      <c r="IT57">
        <v>212.58</v>
      </c>
      <c r="IU57">
        <v>46056.93</v>
      </c>
      <c r="IV57">
        <v>134900</v>
      </c>
      <c r="IW57">
        <v>163.995</v>
      </c>
      <c r="IX57">
        <v>27726.625</v>
      </c>
      <c r="IZ57">
        <f t="shared" si="0"/>
        <v>866.67359999999462</v>
      </c>
      <c r="JA57">
        <f t="shared" si="1"/>
        <v>216.66008167918241</v>
      </c>
      <c r="JB57">
        <f t="shared" si="2"/>
        <v>208.49991832081761</v>
      </c>
      <c r="JC57">
        <f t="shared" si="3"/>
        <v>832.26497499999823</v>
      </c>
      <c r="JD57">
        <f t="shared" si="4"/>
        <v>167.99326782992335</v>
      </c>
      <c r="JE57">
        <f t="shared" si="5"/>
        <v>159.99673217007665</v>
      </c>
      <c r="JG57">
        <f t="shared" si="6"/>
        <v>6.8826495496685972E-2</v>
      </c>
      <c r="JH57">
        <f t="shared" si="7"/>
        <v>0.58241095890410965</v>
      </c>
      <c r="JI57">
        <f t="shared" si="11"/>
        <v>0.59358926487447239</v>
      </c>
      <c r="JJ57">
        <f t="shared" si="12"/>
        <v>0.57123265293374692</v>
      </c>
      <c r="JK57">
        <f t="shared" si="8"/>
        <v>0.44930136986301372</v>
      </c>
      <c r="JL57">
        <f t="shared" si="9"/>
        <v>0.4602555283011599</v>
      </c>
      <c r="JM57">
        <f t="shared" si="10"/>
        <v>0.43834721142486754</v>
      </c>
    </row>
    <row r="58" spans="1:273" x14ac:dyDescent="0.25">
      <c r="A58">
        <v>1375</v>
      </c>
      <c r="B58">
        <v>137400</v>
      </c>
      <c r="C58">
        <v>18878760000</v>
      </c>
      <c r="K58">
        <v>1375</v>
      </c>
      <c r="L58">
        <v>1890625</v>
      </c>
      <c r="M58">
        <v>0</v>
      </c>
      <c r="N58">
        <v>0</v>
      </c>
      <c r="R58">
        <v>0</v>
      </c>
      <c r="S58">
        <v>17993.945</v>
      </c>
      <c r="T58">
        <v>13.174851781816267</v>
      </c>
      <c r="U58" s="3">
        <v>9.9004629629629646E-5</v>
      </c>
      <c r="V58" s="1"/>
      <c r="W58" s="1">
        <v>21274.3</v>
      </c>
      <c r="X58" s="1">
        <v>29109.48</v>
      </c>
      <c r="Y58" s="1"/>
      <c r="Z58" s="1"/>
      <c r="AA58" s="1"/>
      <c r="AB58" s="1">
        <v>0</v>
      </c>
      <c r="AC58" s="1">
        <v>0</v>
      </c>
      <c r="AD58" s="1"/>
      <c r="AE58" s="1"/>
      <c r="AF58" s="1"/>
      <c r="AG58" s="1"/>
      <c r="AH58" s="1">
        <v>1</v>
      </c>
      <c r="AI58" s="1">
        <v>1</v>
      </c>
      <c r="AJ58" s="1">
        <v>1.01</v>
      </c>
      <c r="AK58" s="1">
        <v>1.03</v>
      </c>
      <c r="AL58" s="1">
        <v>1.05</v>
      </c>
      <c r="AM58" s="1">
        <v>1.1499999999999999</v>
      </c>
      <c r="AN58" s="1">
        <v>1.075</v>
      </c>
      <c r="AO58" s="1">
        <v>1.2350000000000001</v>
      </c>
      <c r="AP58" s="1">
        <v>1.0900000000000001</v>
      </c>
      <c r="AQ58" s="1">
        <v>1.28</v>
      </c>
      <c r="AR58" s="1">
        <v>1.1100000000000001</v>
      </c>
      <c r="AS58" s="1">
        <v>1.35</v>
      </c>
      <c r="AT58" s="1">
        <v>1.145</v>
      </c>
      <c r="AU58" s="1">
        <v>1.4650000000000001</v>
      </c>
      <c r="AV58" s="1">
        <v>1.18</v>
      </c>
      <c r="AW58" s="1">
        <v>1.63</v>
      </c>
      <c r="AX58" s="1">
        <v>1.21</v>
      </c>
      <c r="AY58" s="1">
        <v>1.74</v>
      </c>
      <c r="AZ58" s="1">
        <v>1.2549999999999999</v>
      </c>
      <c r="BA58" s="1">
        <v>1.895</v>
      </c>
      <c r="BB58" s="1">
        <v>1.2949999999999999</v>
      </c>
      <c r="BC58" s="1">
        <v>2.085</v>
      </c>
      <c r="BD58" s="1">
        <v>1.33</v>
      </c>
      <c r="BE58" s="1">
        <v>2.2000000000000002</v>
      </c>
      <c r="BF58" s="1">
        <v>1.405</v>
      </c>
      <c r="BG58" s="1">
        <v>2.4849999999999999</v>
      </c>
      <c r="BH58" s="1">
        <v>1.56</v>
      </c>
      <c r="BI58" s="1">
        <v>3.29</v>
      </c>
      <c r="BJ58" s="1">
        <v>1.74</v>
      </c>
      <c r="BK58" s="1">
        <v>4.29</v>
      </c>
      <c r="BL58" s="1">
        <v>2.12</v>
      </c>
      <c r="BM58">
        <v>7.29</v>
      </c>
      <c r="BN58">
        <v>2.59</v>
      </c>
      <c r="BO58">
        <v>11.56</v>
      </c>
      <c r="BP58">
        <v>2.97</v>
      </c>
      <c r="BQ58">
        <v>15.75</v>
      </c>
      <c r="BR58">
        <v>3.67</v>
      </c>
      <c r="BS58">
        <v>24.7</v>
      </c>
      <c r="BT58">
        <v>4.74</v>
      </c>
      <c r="BU58">
        <v>40.04</v>
      </c>
      <c r="BV58">
        <v>6.98</v>
      </c>
      <c r="BW58">
        <v>91.24</v>
      </c>
      <c r="BX58">
        <v>12.87</v>
      </c>
      <c r="BY58">
        <v>343.09</v>
      </c>
      <c r="BZ58">
        <v>221.32499999999999</v>
      </c>
      <c r="CA58">
        <v>67341.425000000003</v>
      </c>
      <c r="CB58">
        <v>435.43518518518516</v>
      </c>
      <c r="CC58">
        <v>266984.97222222225</v>
      </c>
      <c r="CH58">
        <v>1.385</v>
      </c>
      <c r="CI58">
        <v>2.5449999999999999</v>
      </c>
      <c r="CJ58">
        <v>19.47</v>
      </c>
      <c r="CK58">
        <v>730.95</v>
      </c>
      <c r="CL58">
        <v>32.119999999999997</v>
      </c>
      <c r="CM58">
        <v>1981.4</v>
      </c>
      <c r="CN58">
        <v>35.049999999999997</v>
      </c>
      <c r="CO58">
        <v>2468.4</v>
      </c>
      <c r="CP58">
        <v>37.475000000000001</v>
      </c>
      <c r="CQ58">
        <v>2776.9650000000001</v>
      </c>
      <c r="CR58">
        <v>41.134999999999998</v>
      </c>
      <c r="CS58">
        <v>3403.335</v>
      </c>
      <c r="CT58">
        <v>46.55</v>
      </c>
      <c r="CU58">
        <v>4436.6000000000004</v>
      </c>
      <c r="CV58">
        <v>51.545000000000002</v>
      </c>
      <c r="CW58">
        <v>5601.5950000000003</v>
      </c>
      <c r="CX58">
        <v>55.8</v>
      </c>
      <c r="CY58">
        <v>6430.82</v>
      </c>
      <c r="CZ58">
        <v>60.75</v>
      </c>
      <c r="DA58">
        <v>7307.45</v>
      </c>
      <c r="DB58">
        <v>67.5</v>
      </c>
      <c r="DC58">
        <v>9178.06</v>
      </c>
      <c r="DD58">
        <v>71.605000000000004</v>
      </c>
      <c r="DE58">
        <v>10086.695</v>
      </c>
      <c r="DF58">
        <v>80.575000000000003</v>
      </c>
      <c r="DG58">
        <v>12376.105</v>
      </c>
      <c r="DH58">
        <v>97.644999999999996</v>
      </c>
      <c r="DI58">
        <v>18877.645</v>
      </c>
      <c r="DJ58">
        <v>116.72499999999999</v>
      </c>
      <c r="DK58">
        <v>27233.884999999998</v>
      </c>
      <c r="DL58">
        <v>155.66</v>
      </c>
      <c r="DM58">
        <v>52417.599999999999</v>
      </c>
      <c r="DN58">
        <v>205.715</v>
      </c>
      <c r="DO58">
        <v>92335.985000000001</v>
      </c>
      <c r="DP58">
        <v>245.83</v>
      </c>
      <c r="DQ58">
        <v>131583.79999999999</v>
      </c>
      <c r="DR58">
        <v>316.22500000000002</v>
      </c>
      <c r="DS58">
        <v>215942.70499999999</v>
      </c>
      <c r="DT58">
        <v>422.1</v>
      </c>
      <c r="DU58">
        <v>355961.84</v>
      </c>
      <c r="DV58">
        <v>646.86500000000001</v>
      </c>
      <c r="DW58">
        <v>847271.61499999999</v>
      </c>
      <c r="DX58">
        <v>1234.71</v>
      </c>
      <c r="DY58">
        <v>3296079.52</v>
      </c>
      <c r="DZ58">
        <v>22078.924999999999</v>
      </c>
      <c r="EA58">
        <v>671107018.27499998</v>
      </c>
      <c r="EB58">
        <v>43489.296296296299</v>
      </c>
      <c r="EC58">
        <v>2665282548.2777777</v>
      </c>
      <c r="EH58">
        <v>-5.6725815378568054</v>
      </c>
      <c r="EI58">
        <v>57.975492696953673</v>
      </c>
      <c r="EJ58">
        <v>71.696852270793769</v>
      </c>
      <c r="EK58">
        <v>73.74100004311785</v>
      </c>
      <c r="EL58">
        <v>74.905105177170157</v>
      </c>
      <c r="EM58">
        <v>76.140893356690455</v>
      </c>
      <c r="EN58">
        <v>78.989449798053457</v>
      </c>
      <c r="EO58">
        <v>80.853290753998465</v>
      </c>
      <c r="EP58">
        <v>82.515042299604389</v>
      </c>
      <c r="EQ58">
        <v>84.391608498202586</v>
      </c>
      <c r="ER58">
        <v>85.880739990725303</v>
      </c>
      <c r="ES58">
        <v>86.971086763748573</v>
      </c>
      <c r="ET58">
        <v>88.534371485029808</v>
      </c>
      <c r="EU58">
        <v>91.090682048207313</v>
      </c>
      <c r="EV58">
        <v>92.63474576656472</v>
      </c>
      <c r="EW58">
        <v>94.8955708816315</v>
      </c>
      <c r="EX58">
        <v>97.02924389861235</v>
      </c>
      <c r="EY58">
        <v>98.449699326522534</v>
      </c>
      <c r="EZ58">
        <v>100.13403374585941</v>
      </c>
      <c r="FA58">
        <v>102.11962446578308</v>
      </c>
      <c r="FB58">
        <v>103.67426426803797</v>
      </c>
      <c r="FC58">
        <v>105.19338403292245</v>
      </c>
      <c r="FD58">
        <v>106.74878499093673</v>
      </c>
      <c r="FE58">
        <v>106.76384767489523</v>
      </c>
      <c r="FG58">
        <v>200</v>
      </c>
      <c r="FH58">
        <v>200</v>
      </c>
      <c r="FI58">
        <v>200</v>
      </c>
      <c r="FJ58">
        <v>200</v>
      </c>
      <c r="FK58">
        <v>200</v>
      </c>
      <c r="FL58">
        <v>200</v>
      </c>
      <c r="FM58">
        <v>200</v>
      </c>
      <c r="FN58">
        <v>200</v>
      </c>
      <c r="FO58">
        <v>200</v>
      </c>
      <c r="FP58">
        <v>200</v>
      </c>
      <c r="FQ58">
        <v>200</v>
      </c>
      <c r="FR58">
        <v>200</v>
      </c>
      <c r="FS58">
        <v>200</v>
      </c>
      <c r="FT58">
        <v>200</v>
      </c>
      <c r="FU58">
        <v>200</v>
      </c>
      <c r="FV58">
        <v>200</v>
      </c>
      <c r="FW58">
        <v>200</v>
      </c>
      <c r="FX58">
        <v>200</v>
      </c>
      <c r="FY58">
        <v>200</v>
      </c>
      <c r="FZ58">
        <v>200</v>
      </c>
      <c r="GA58">
        <v>200</v>
      </c>
      <c r="GB58">
        <v>200</v>
      </c>
      <c r="GC58">
        <v>200</v>
      </c>
      <c r="GD58">
        <v>108</v>
      </c>
      <c r="GF58">
        <v>3494710.335</v>
      </c>
      <c r="GG58">
        <v>936725.29</v>
      </c>
      <c r="GH58">
        <v>659911.44999999995</v>
      </c>
      <c r="GI58">
        <v>609699.19999999995</v>
      </c>
      <c r="GJ58">
        <v>562209.78</v>
      </c>
      <c r="GK58">
        <v>516657.71500000003</v>
      </c>
      <c r="GL58">
        <v>473318.43</v>
      </c>
      <c r="GM58">
        <v>430906.44</v>
      </c>
      <c r="GN58">
        <v>389892.42499999999</v>
      </c>
      <c r="GO58">
        <v>350307.78499999997</v>
      </c>
      <c r="GP58">
        <v>312458.09000000003</v>
      </c>
      <c r="GQ58">
        <v>275159.40500000003</v>
      </c>
      <c r="GR58">
        <v>239409.25</v>
      </c>
      <c r="GS58">
        <v>204973.155</v>
      </c>
      <c r="GT58">
        <v>171805.07</v>
      </c>
      <c r="GU58">
        <v>139432.51500000001</v>
      </c>
      <c r="GV58">
        <v>111109.65</v>
      </c>
      <c r="GW58">
        <v>91010.82</v>
      </c>
      <c r="GX58">
        <v>71580.565000000002</v>
      </c>
      <c r="GY58">
        <v>52978.485000000001</v>
      </c>
      <c r="GZ58">
        <v>34981.74</v>
      </c>
      <c r="HA58">
        <v>17250.11</v>
      </c>
      <c r="HB58">
        <v>168.26499999999999</v>
      </c>
      <c r="HC58">
        <v>44.824074074074076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R58" t="s">
        <v>259</v>
      </c>
      <c r="HS58">
        <v>8.432164840000004</v>
      </c>
      <c r="HT58">
        <v>71.125596460401795</v>
      </c>
      <c r="HV58">
        <v>0</v>
      </c>
      <c r="HW58">
        <v>5.3487020055962891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R58">
        <v>365</v>
      </c>
      <c r="IS58">
        <v>1960001</v>
      </c>
      <c r="IT58">
        <v>211.42500000000001</v>
      </c>
      <c r="IU58">
        <v>45787.305</v>
      </c>
      <c r="IV58">
        <v>137400</v>
      </c>
      <c r="IW58">
        <v>163.78</v>
      </c>
      <c r="IX58">
        <v>27931.41</v>
      </c>
      <c r="IZ58">
        <f t="shared" si="0"/>
        <v>1086.7743749999936</v>
      </c>
      <c r="JA58">
        <f t="shared" si="1"/>
        <v>215.9938906963288</v>
      </c>
      <c r="JB58">
        <f t="shared" si="2"/>
        <v>206.85610930367122</v>
      </c>
      <c r="JC58">
        <f t="shared" si="3"/>
        <v>1107.5216</v>
      </c>
      <c r="JD58">
        <f t="shared" si="4"/>
        <v>168.3922960543313</v>
      </c>
      <c r="JE58">
        <f t="shared" si="5"/>
        <v>159.16770394566871</v>
      </c>
      <c r="JG58">
        <f t="shared" si="6"/>
        <v>7.0102005049997418E-2</v>
      </c>
      <c r="JH58">
        <f t="shared" si="7"/>
        <v>0.57924657534246582</v>
      </c>
      <c r="JI58">
        <f t="shared" si="11"/>
        <v>0.59176408409953096</v>
      </c>
      <c r="JJ58">
        <f t="shared" si="12"/>
        <v>0.56672906658540056</v>
      </c>
      <c r="JK58">
        <f t="shared" si="8"/>
        <v>0.4487123287671233</v>
      </c>
      <c r="JL58">
        <f t="shared" si="9"/>
        <v>0.46134875631323641</v>
      </c>
      <c r="JM58">
        <f t="shared" si="10"/>
        <v>0.43607590122101014</v>
      </c>
    </row>
    <row r="59" spans="1:273" x14ac:dyDescent="0.25">
      <c r="A59">
        <v>1400</v>
      </c>
      <c r="B59">
        <v>139900</v>
      </c>
      <c r="C59">
        <v>19572010000</v>
      </c>
      <c r="K59">
        <v>1400</v>
      </c>
      <c r="L59">
        <v>1960000</v>
      </c>
      <c r="M59">
        <v>0</v>
      </c>
      <c r="N59">
        <v>0</v>
      </c>
      <c r="R59">
        <v>0</v>
      </c>
      <c r="S59">
        <v>18360.330000000002</v>
      </c>
      <c r="T59">
        <v>13.222356749998108</v>
      </c>
      <c r="U59" s="3">
        <v>9.7233796296296285E-5</v>
      </c>
      <c r="V59" s="1"/>
      <c r="W59" s="1">
        <v>21703.084999999999</v>
      </c>
      <c r="X59" s="1">
        <v>29682.075000000001</v>
      </c>
      <c r="Y59" s="1"/>
      <c r="Z59" s="1"/>
      <c r="AA59" s="1"/>
      <c r="AB59" s="1">
        <v>0</v>
      </c>
      <c r="AC59" s="1">
        <v>0</v>
      </c>
      <c r="AD59" s="1"/>
      <c r="AE59" s="1"/>
      <c r="AF59" s="1"/>
      <c r="AG59" s="1"/>
      <c r="AH59" s="1">
        <v>1</v>
      </c>
      <c r="AI59" s="1">
        <v>1</v>
      </c>
      <c r="AJ59" s="1">
        <v>1.01</v>
      </c>
      <c r="AK59" s="1">
        <v>1.03</v>
      </c>
      <c r="AL59" s="1">
        <v>1.07</v>
      </c>
      <c r="AM59" s="1">
        <v>1.21</v>
      </c>
      <c r="AN59" s="1">
        <v>1.085</v>
      </c>
      <c r="AO59" s="1">
        <v>1.2549999999999999</v>
      </c>
      <c r="AP59" s="1">
        <v>1.105</v>
      </c>
      <c r="AQ59" s="1">
        <v>1.325</v>
      </c>
      <c r="AR59" s="1">
        <v>1.1299999999999999</v>
      </c>
      <c r="AS59" s="1">
        <v>1.4</v>
      </c>
      <c r="AT59" s="1">
        <v>1.145</v>
      </c>
      <c r="AU59" s="1">
        <v>1.4650000000000001</v>
      </c>
      <c r="AV59" s="1">
        <v>1.18</v>
      </c>
      <c r="AW59" s="1">
        <v>1.58</v>
      </c>
      <c r="AX59" s="1">
        <v>1.2</v>
      </c>
      <c r="AY59" s="1">
        <v>1.67</v>
      </c>
      <c r="AZ59" s="1">
        <v>1.2549999999999999</v>
      </c>
      <c r="BA59" s="1">
        <v>1.925</v>
      </c>
      <c r="BB59" s="1">
        <v>1.35</v>
      </c>
      <c r="BC59" s="1">
        <v>2.35</v>
      </c>
      <c r="BD59" s="1">
        <v>1.405</v>
      </c>
      <c r="BE59" s="1">
        <v>2.6150000000000002</v>
      </c>
      <c r="BF59" s="1">
        <v>1.4550000000000001</v>
      </c>
      <c r="BG59" s="1">
        <v>2.8149999999999999</v>
      </c>
      <c r="BH59" s="1">
        <v>1.625</v>
      </c>
      <c r="BI59" s="1">
        <v>3.7450000000000001</v>
      </c>
      <c r="BJ59" s="1">
        <v>1.855</v>
      </c>
      <c r="BK59" s="1">
        <v>5.0449999999999999</v>
      </c>
      <c r="BL59" s="1">
        <v>2.0649999999999999</v>
      </c>
      <c r="BM59">
        <v>6.5750000000000002</v>
      </c>
      <c r="BN59">
        <v>2.2599999999999998</v>
      </c>
      <c r="BO59">
        <v>7.97</v>
      </c>
      <c r="BP59">
        <v>2.65</v>
      </c>
      <c r="BQ59">
        <v>11.37</v>
      </c>
      <c r="BR59">
        <v>3.4449999999999998</v>
      </c>
      <c r="BS59">
        <v>20.204999999999998</v>
      </c>
      <c r="BT59">
        <v>4.63</v>
      </c>
      <c r="BU59">
        <v>35.15</v>
      </c>
      <c r="BV59">
        <v>7.1349999999999998</v>
      </c>
      <c r="BW59">
        <v>97.334999999999994</v>
      </c>
      <c r="BX59">
        <v>13.065</v>
      </c>
      <c r="BY59">
        <v>307.76499999999999</v>
      </c>
      <c r="BZ59">
        <v>222.755</v>
      </c>
      <c r="CA59">
        <v>68789.514999999999</v>
      </c>
      <c r="CB59">
        <v>383.85833333333335</v>
      </c>
      <c r="CC59">
        <v>203370.80833333332</v>
      </c>
      <c r="CH59">
        <v>1.39</v>
      </c>
      <c r="CI59">
        <v>2.58</v>
      </c>
      <c r="CJ59">
        <v>19.579999999999998</v>
      </c>
      <c r="CK59">
        <v>764.07</v>
      </c>
      <c r="CL59">
        <v>34.979999999999997</v>
      </c>
      <c r="CM59">
        <v>2663.57</v>
      </c>
      <c r="CN59">
        <v>37.914999999999999</v>
      </c>
      <c r="CO59">
        <v>3009.7649999999999</v>
      </c>
      <c r="CP59">
        <v>41.42</v>
      </c>
      <c r="CQ59">
        <v>3549.37</v>
      </c>
      <c r="CR59">
        <v>45.95</v>
      </c>
      <c r="CS59">
        <v>4208.32</v>
      </c>
      <c r="CT59">
        <v>48.695</v>
      </c>
      <c r="CU59">
        <v>4795.5050000000001</v>
      </c>
      <c r="CV59">
        <v>53</v>
      </c>
      <c r="CW59">
        <v>5463.75</v>
      </c>
      <c r="CX59">
        <v>56.7</v>
      </c>
      <c r="CY59">
        <v>6349.22</v>
      </c>
      <c r="CZ59">
        <v>63.05</v>
      </c>
      <c r="DA59">
        <v>8330.7099999999991</v>
      </c>
      <c r="DB59">
        <v>73.12</v>
      </c>
      <c r="DC59">
        <v>11840.21</v>
      </c>
      <c r="DD59">
        <v>81.064999999999998</v>
      </c>
      <c r="DE59">
        <v>14130.715</v>
      </c>
      <c r="DF59">
        <v>87.625</v>
      </c>
      <c r="DG59">
        <v>16020.094999999999</v>
      </c>
      <c r="DH59">
        <v>106.265</v>
      </c>
      <c r="DI59">
        <v>24160.035</v>
      </c>
      <c r="DJ59">
        <v>129.91499999999999</v>
      </c>
      <c r="DK59">
        <v>34935.565000000002</v>
      </c>
      <c r="DL59">
        <v>151.16</v>
      </c>
      <c r="DM59">
        <v>47269.53</v>
      </c>
      <c r="DN59">
        <v>170.79499999999999</v>
      </c>
      <c r="DO59">
        <v>59314.544999999998</v>
      </c>
      <c r="DP59">
        <v>210.685</v>
      </c>
      <c r="DQ59">
        <v>89452.175000000003</v>
      </c>
      <c r="DR59">
        <v>292.64499999999998</v>
      </c>
      <c r="DS59">
        <v>171499.79500000001</v>
      </c>
      <c r="DT59">
        <v>412.14</v>
      </c>
      <c r="DU59">
        <v>310414.13</v>
      </c>
      <c r="DV59">
        <v>663.125</v>
      </c>
      <c r="DW59">
        <v>904663.13500000001</v>
      </c>
      <c r="DX59">
        <v>1256.2650000000001</v>
      </c>
      <c r="DY59">
        <v>2948422.9350000001</v>
      </c>
      <c r="DZ59">
        <v>22226.93</v>
      </c>
      <c r="EA59">
        <v>685705950.89999998</v>
      </c>
      <c r="EB59">
        <v>38338.425000000003</v>
      </c>
      <c r="EC59">
        <v>2030099385.8416667</v>
      </c>
      <c r="EH59">
        <v>-7.7467937083233105</v>
      </c>
      <c r="EI59">
        <v>56.944604663990106</v>
      </c>
      <c r="EJ59">
        <v>70.738623938823821</v>
      </c>
      <c r="EK59">
        <v>73.583461859839986</v>
      </c>
      <c r="EL59">
        <v>76.179057032434329</v>
      </c>
      <c r="EM59">
        <v>78.045138591461622</v>
      </c>
      <c r="EN59">
        <v>79.336294271390386</v>
      </c>
      <c r="EO59">
        <v>81.592147200917168</v>
      </c>
      <c r="EP59">
        <v>83.465268382993202</v>
      </c>
      <c r="EQ59">
        <v>84.893453513328168</v>
      </c>
      <c r="ER59">
        <v>86.561433168687515</v>
      </c>
      <c r="ES59">
        <v>88.123179038979458</v>
      </c>
      <c r="ET59">
        <v>89.572143220199166</v>
      </c>
      <c r="EU59">
        <v>91.364968387417449</v>
      </c>
      <c r="EV59">
        <v>93.745767609757365</v>
      </c>
      <c r="EW59">
        <v>95.634753655987339</v>
      </c>
      <c r="EX59">
        <v>96.756693877784286</v>
      </c>
      <c r="EY59">
        <v>98.55725030023514</v>
      </c>
      <c r="EZ59">
        <v>100.29697338389913</v>
      </c>
      <c r="FA59">
        <v>101.80969389592565</v>
      </c>
      <c r="FB59">
        <v>103.36695950648632</v>
      </c>
      <c r="FC59">
        <v>105.05396343978617</v>
      </c>
      <c r="FD59">
        <v>106.74993694662601</v>
      </c>
      <c r="FE59">
        <v>106.76385280131423</v>
      </c>
      <c r="FG59">
        <v>200</v>
      </c>
      <c r="FH59">
        <v>200</v>
      </c>
      <c r="FI59">
        <v>200</v>
      </c>
      <c r="FJ59">
        <v>200</v>
      </c>
      <c r="FK59">
        <v>200</v>
      </c>
      <c r="FL59">
        <v>200</v>
      </c>
      <c r="FM59">
        <v>200</v>
      </c>
      <c r="FN59">
        <v>200</v>
      </c>
      <c r="FO59">
        <v>200</v>
      </c>
      <c r="FP59">
        <v>200</v>
      </c>
      <c r="FQ59">
        <v>200</v>
      </c>
      <c r="FR59">
        <v>200</v>
      </c>
      <c r="FS59">
        <v>200</v>
      </c>
      <c r="FT59">
        <v>200</v>
      </c>
      <c r="FU59">
        <v>200</v>
      </c>
      <c r="FV59">
        <v>200</v>
      </c>
      <c r="FW59">
        <v>200</v>
      </c>
      <c r="FX59">
        <v>200</v>
      </c>
      <c r="FY59">
        <v>200</v>
      </c>
      <c r="FZ59">
        <v>200</v>
      </c>
      <c r="GA59">
        <v>200</v>
      </c>
      <c r="GB59">
        <v>200</v>
      </c>
      <c r="GC59">
        <v>200</v>
      </c>
      <c r="GD59">
        <v>120</v>
      </c>
      <c r="GF59">
        <v>3620957.645</v>
      </c>
      <c r="GG59">
        <v>962777.125</v>
      </c>
      <c r="GH59">
        <v>677872.995</v>
      </c>
      <c r="GI59">
        <v>626228.28</v>
      </c>
      <c r="GJ59">
        <v>577400.28500000003</v>
      </c>
      <c r="GK59">
        <v>530571.34499999997</v>
      </c>
      <c r="GL59">
        <v>486019.93</v>
      </c>
      <c r="GM59">
        <v>442435.38500000001</v>
      </c>
      <c r="GN59">
        <v>400293.96500000003</v>
      </c>
      <c r="GO59">
        <v>359629.42</v>
      </c>
      <c r="GP59">
        <v>320748.745</v>
      </c>
      <c r="GQ59">
        <v>282441.76</v>
      </c>
      <c r="GR59">
        <v>245725.49</v>
      </c>
      <c r="GS59">
        <v>210362.89</v>
      </c>
      <c r="GT59">
        <v>176307.02499999999</v>
      </c>
      <c r="GU59">
        <v>143072.215</v>
      </c>
      <c r="GV59">
        <v>114001.74</v>
      </c>
      <c r="GW59">
        <v>93380.414999999994</v>
      </c>
      <c r="GX59">
        <v>73442.240000000005</v>
      </c>
      <c r="GY59">
        <v>54353.875</v>
      </c>
      <c r="GZ59">
        <v>35887.705000000002</v>
      </c>
      <c r="HA59">
        <v>17696.255000000001</v>
      </c>
      <c r="HB59">
        <v>172.71</v>
      </c>
      <c r="HC59">
        <v>41.4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R59" t="s">
        <v>259</v>
      </c>
      <c r="HS59">
        <v>8.5844952599999989</v>
      </c>
      <c r="HT59">
        <v>73.720769276828051</v>
      </c>
      <c r="HV59">
        <v>0.76745265499999971</v>
      </c>
      <c r="HW59">
        <v>5.9378873414797173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R59">
        <v>365</v>
      </c>
      <c r="IS59">
        <v>1960001</v>
      </c>
      <c r="IT59">
        <v>214.8</v>
      </c>
      <c r="IU59">
        <v>47036.31</v>
      </c>
      <c r="IV59">
        <v>139900</v>
      </c>
      <c r="IW59">
        <v>166.32499999999999</v>
      </c>
      <c r="IX59">
        <v>28577.325000000001</v>
      </c>
      <c r="IZ59">
        <f t="shared" si="0"/>
        <v>897.26999999998952</v>
      </c>
      <c r="JA59">
        <f t="shared" si="1"/>
        <v>218.95147710580221</v>
      </c>
      <c r="JB59">
        <f t="shared" si="2"/>
        <v>210.64852289419781</v>
      </c>
      <c r="JC59">
        <f t="shared" si="3"/>
        <v>913.31937500000276</v>
      </c>
      <c r="JD59">
        <f t="shared" si="4"/>
        <v>170.51344106500258</v>
      </c>
      <c r="JE59">
        <f t="shared" si="5"/>
        <v>162.1365589349974</v>
      </c>
      <c r="JG59">
        <f t="shared" si="6"/>
        <v>7.1377514603308878E-2</v>
      </c>
      <c r="JH59">
        <f t="shared" si="7"/>
        <v>0.58849315068493158</v>
      </c>
      <c r="JI59">
        <f t="shared" si="11"/>
        <v>0.59986706056384165</v>
      </c>
      <c r="JJ59">
        <f t="shared" si="12"/>
        <v>0.57711924080602139</v>
      </c>
      <c r="JK59">
        <f t="shared" si="8"/>
        <v>0.4556849315068493</v>
      </c>
      <c r="JL59">
        <f t="shared" si="9"/>
        <v>0.46716011250685641</v>
      </c>
      <c r="JM59">
        <f t="shared" si="10"/>
        <v>0.44420975050684219</v>
      </c>
    </row>
    <row r="60" spans="1:273" x14ac:dyDescent="0.25">
      <c r="A60">
        <v>1425</v>
      </c>
      <c r="B60">
        <v>142400</v>
      </c>
      <c r="C60">
        <v>20277760000</v>
      </c>
      <c r="K60">
        <v>1425</v>
      </c>
      <c r="L60">
        <v>2030625</v>
      </c>
      <c r="M60">
        <v>0</v>
      </c>
      <c r="N60">
        <v>0</v>
      </c>
      <c r="R60">
        <v>0</v>
      </c>
      <c r="S60">
        <v>18680.755000000001</v>
      </c>
      <c r="T60">
        <v>13.212413684208389</v>
      </c>
      <c r="U60" s="3">
        <v>1.0369212962962962E-4</v>
      </c>
      <c r="V60" s="1"/>
      <c r="W60" s="1">
        <v>22071.16</v>
      </c>
      <c r="X60" s="1">
        <v>30158.2</v>
      </c>
      <c r="Y60" s="1"/>
      <c r="Z60" s="1"/>
      <c r="AA60" s="1"/>
      <c r="AB60" s="1">
        <v>0</v>
      </c>
      <c r="AC60" s="1">
        <v>0</v>
      </c>
      <c r="AD60" s="1"/>
      <c r="AE60" s="1"/>
      <c r="AF60" s="1"/>
      <c r="AG60" s="1"/>
      <c r="AH60" s="1">
        <v>1</v>
      </c>
      <c r="AI60" s="1">
        <v>1</v>
      </c>
      <c r="AJ60" s="1">
        <v>1.01</v>
      </c>
      <c r="AK60" s="1">
        <v>1.03</v>
      </c>
      <c r="AL60" s="1">
        <v>1.06</v>
      </c>
      <c r="AM60" s="1">
        <v>1.18</v>
      </c>
      <c r="AN60" s="1">
        <v>1.08</v>
      </c>
      <c r="AO60" s="1">
        <v>1.25</v>
      </c>
      <c r="AP60" s="1">
        <v>1.1000000000000001</v>
      </c>
      <c r="AQ60" s="1">
        <v>1.31</v>
      </c>
      <c r="AR60" s="1">
        <v>1.1100000000000001</v>
      </c>
      <c r="AS60" s="1">
        <v>1.34</v>
      </c>
      <c r="AT60" s="1">
        <v>1.135</v>
      </c>
      <c r="AU60" s="1">
        <v>1.4450000000000001</v>
      </c>
      <c r="AV60" s="1">
        <v>1.1850000000000001</v>
      </c>
      <c r="AW60" s="1">
        <v>1.625</v>
      </c>
      <c r="AX60" s="1">
        <v>1.22</v>
      </c>
      <c r="AY60" s="1">
        <v>1.75</v>
      </c>
      <c r="AZ60" s="1">
        <v>1.2649999999999999</v>
      </c>
      <c r="BA60" s="1">
        <v>1.9450000000000001</v>
      </c>
      <c r="BB60" s="1">
        <v>1.345</v>
      </c>
      <c r="BC60" s="1">
        <v>2.2549999999999999</v>
      </c>
      <c r="BD60" s="1">
        <v>1.425</v>
      </c>
      <c r="BE60" s="1">
        <v>2.5649999999999999</v>
      </c>
      <c r="BF60" s="1">
        <v>1.5249999999999999</v>
      </c>
      <c r="BG60" s="1">
        <v>3.0249999999999999</v>
      </c>
      <c r="BH60" s="1">
        <v>1.635</v>
      </c>
      <c r="BI60" s="1">
        <v>3.625</v>
      </c>
      <c r="BJ60" s="1">
        <v>1.825</v>
      </c>
      <c r="BK60" s="1">
        <v>4.625</v>
      </c>
      <c r="BL60" s="1">
        <v>2.14</v>
      </c>
      <c r="BM60">
        <v>6.79</v>
      </c>
      <c r="BN60">
        <v>2.44</v>
      </c>
      <c r="BO60">
        <v>9.06</v>
      </c>
      <c r="BP60">
        <v>2.875</v>
      </c>
      <c r="BQ60">
        <v>13.615</v>
      </c>
      <c r="BR60">
        <v>3.34</v>
      </c>
      <c r="BS60">
        <v>18.86</v>
      </c>
      <c r="BT60">
        <v>4.3550000000000004</v>
      </c>
      <c r="BU60">
        <v>35.935000000000002</v>
      </c>
      <c r="BV60">
        <v>6.585</v>
      </c>
      <c r="BW60">
        <v>87.135000000000005</v>
      </c>
      <c r="BX60">
        <v>12.315</v>
      </c>
      <c r="BY60">
        <v>289.77499999999998</v>
      </c>
      <c r="BZ60">
        <v>240.52500000000001</v>
      </c>
      <c r="CA60">
        <v>78050.964999999997</v>
      </c>
      <c r="CB60">
        <v>427.46491228070175</v>
      </c>
      <c r="CC60">
        <v>264984.5</v>
      </c>
      <c r="CH60">
        <v>1.41</v>
      </c>
      <c r="CI60">
        <v>2.64</v>
      </c>
      <c r="CJ60">
        <v>21.29</v>
      </c>
      <c r="CK60">
        <v>944.03</v>
      </c>
      <c r="CL60">
        <v>35.134999999999998</v>
      </c>
      <c r="CM60">
        <v>2478.0650000000001</v>
      </c>
      <c r="CN60">
        <v>39.090000000000003</v>
      </c>
      <c r="CO60">
        <v>3078.05</v>
      </c>
      <c r="CP60">
        <v>42.91</v>
      </c>
      <c r="CQ60">
        <v>3568.17</v>
      </c>
      <c r="CR60">
        <v>45.24</v>
      </c>
      <c r="CS60">
        <v>3923.48</v>
      </c>
      <c r="CT60">
        <v>47.88</v>
      </c>
      <c r="CU60">
        <v>4535.6899999999996</v>
      </c>
      <c r="CV60">
        <v>54.13</v>
      </c>
      <c r="CW60">
        <v>5927.65</v>
      </c>
      <c r="CX60">
        <v>57.7</v>
      </c>
      <c r="CY60">
        <v>6629.62</v>
      </c>
      <c r="CZ60">
        <v>63.094999999999999</v>
      </c>
      <c r="DA60">
        <v>7881.8950000000004</v>
      </c>
      <c r="DB60">
        <v>73.19</v>
      </c>
      <c r="DC60">
        <v>10500.76</v>
      </c>
      <c r="DD60">
        <v>81.260000000000005</v>
      </c>
      <c r="DE60">
        <v>12595.74</v>
      </c>
      <c r="DF60">
        <v>92.234999999999999</v>
      </c>
      <c r="DG60">
        <v>16128.295</v>
      </c>
      <c r="DH60">
        <v>105.12</v>
      </c>
      <c r="DI60">
        <v>21497.87</v>
      </c>
      <c r="DJ60">
        <v>126.205</v>
      </c>
      <c r="DK60">
        <v>30426.195</v>
      </c>
      <c r="DL60">
        <v>159.62</v>
      </c>
      <c r="DM60">
        <v>48485.51</v>
      </c>
      <c r="DN60">
        <v>189.35499999999999</v>
      </c>
      <c r="DO60">
        <v>67761.304999999993</v>
      </c>
      <c r="DP60">
        <v>233.34</v>
      </c>
      <c r="DQ60">
        <v>108553.37</v>
      </c>
      <c r="DR60">
        <v>282.41500000000002</v>
      </c>
      <c r="DS60">
        <v>157600.875</v>
      </c>
      <c r="DT60">
        <v>382.36</v>
      </c>
      <c r="DU60">
        <v>313858.14</v>
      </c>
      <c r="DV60">
        <v>609.85500000000002</v>
      </c>
      <c r="DW60">
        <v>806138.51500000001</v>
      </c>
      <c r="DX60">
        <v>1181.8399999999999</v>
      </c>
      <c r="DY60">
        <v>2775591.27</v>
      </c>
      <c r="DZ60">
        <v>24000.064999999999</v>
      </c>
      <c r="EA60">
        <v>778041779.505</v>
      </c>
      <c r="EB60">
        <v>42699.692982456138</v>
      </c>
      <c r="EC60">
        <v>2646278526.2017546</v>
      </c>
      <c r="EH60">
        <v>-8.9501261258239921</v>
      </c>
      <c r="EI60">
        <v>57.035256317619535</v>
      </c>
      <c r="EJ60">
        <v>70.838628112926074</v>
      </c>
      <c r="EK60">
        <v>73.282758395609051</v>
      </c>
      <c r="EL60">
        <v>74.996220557708398</v>
      </c>
      <c r="EM60">
        <v>76.649445537388999</v>
      </c>
      <c r="EN60">
        <v>78.236350238284416</v>
      </c>
      <c r="EO60">
        <v>79.953258510878868</v>
      </c>
      <c r="EP60">
        <v>81.447418186747385</v>
      </c>
      <c r="EQ60">
        <v>83.044987475431554</v>
      </c>
      <c r="ER60">
        <v>85.192905265730786</v>
      </c>
      <c r="ES60">
        <v>86.453467896762746</v>
      </c>
      <c r="ET60">
        <v>88.702479899906265</v>
      </c>
      <c r="EU60">
        <v>90.843276585348192</v>
      </c>
      <c r="EV60">
        <v>92.756342119874915</v>
      </c>
      <c r="EW60">
        <v>95.128581237146662</v>
      </c>
      <c r="EX60">
        <v>97.357688000474752</v>
      </c>
      <c r="EY60">
        <v>98.794771885236841</v>
      </c>
      <c r="EZ60">
        <v>100.30044028007983</v>
      </c>
      <c r="FA60">
        <v>101.96507821809602</v>
      </c>
      <c r="FB60">
        <v>103.62058238474629</v>
      </c>
      <c r="FC60">
        <v>105.1797362686752</v>
      </c>
      <c r="FD60">
        <v>106.74907159154405</v>
      </c>
      <c r="FE60">
        <v>106.76385037301047</v>
      </c>
      <c r="FG60">
        <v>200</v>
      </c>
      <c r="FH60">
        <v>200</v>
      </c>
      <c r="FI60">
        <v>200</v>
      </c>
      <c r="FJ60">
        <v>200</v>
      </c>
      <c r="FK60">
        <v>200</v>
      </c>
      <c r="FL60">
        <v>200</v>
      </c>
      <c r="FM60">
        <v>200</v>
      </c>
      <c r="FN60">
        <v>200</v>
      </c>
      <c r="FO60">
        <v>200</v>
      </c>
      <c r="FP60">
        <v>200</v>
      </c>
      <c r="FQ60">
        <v>200</v>
      </c>
      <c r="FR60">
        <v>200</v>
      </c>
      <c r="FS60">
        <v>200</v>
      </c>
      <c r="FT60">
        <v>200</v>
      </c>
      <c r="FU60">
        <v>200</v>
      </c>
      <c r="FV60">
        <v>200</v>
      </c>
      <c r="FW60">
        <v>200</v>
      </c>
      <c r="FX60">
        <v>200</v>
      </c>
      <c r="FY60">
        <v>200</v>
      </c>
      <c r="FZ60">
        <v>200</v>
      </c>
      <c r="GA60">
        <v>200</v>
      </c>
      <c r="GB60">
        <v>200</v>
      </c>
      <c r="GC60">
        <v>200</v>
      </c>
      <c r="GD60">
        <v>114</v>
      </c>
      <c r="GF60">
        <v>3749407.67</v>
      </c>
      <c r="GG60">
        <v>988799.27</v>
      </c>
      <c r="GH60">
        <v>695808.46499999997</v>
      </c>
      <c r="GI60">
        <v>642735.13500000001</v>
      </c>
      <c r="GJ60">
        <v>592568.41500000004</v>
      </c>
      <c r="GK60">
        <v>544463.79500000004</v>
      </c>
      <c r="GL60">
        <v>498707.69500000001</v>
      </c>
      <c r="GM60">
        <v>453950.75</v>
      </c>
      <c r="GN60">
        <v>410686.10499999998</v>
      </c>
      <c r="GO60">
        <v>368940.71500000003</v>
      </c>
      <c r="GP60">
        <v>329033.77500000002</v>
      </c>
      <c r="GQ60">
        <v>289722.2</v>
      </c>
      <c r="GR60">
        <v>252044.79500000001</v>
      </c>
      <c r="GS60">
        <v>215764.405</v>
      </c>
      <c r="GT60">
        <v>180825.565</v>
      </c>
      <c r="GU60">
        <v>146731.07500000001</v>
      </c>
      <c r="GV60">
        <v>116913.285</v>
      </c>
      <c r="GW60">
        <v>95763.044999999998</v>
      </c>
      <c r="GX60">
        <v>75313.404999999999</v>
      </c>
      <c r="GY60">
        <v>55735.72</v>
      </c>
      <c r="GZ60">
        <v>36798.410000000003</v>
      </c>
      <c r="HA60">
        <v>18144.685000000001</v>
      </c>
      <c r="HB60">
        <v>177.04499999999999</v>
      </c>
      <c r="HC60">
        <v>44.596491228070178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R60" t="s">
        <v>259</v>
      </c>
      <c r="HS60">
        <v>8.7817242649999994</v>
      </c>
      <c r="HT60">
        <v>77.154766552688159</v>
      </c>
      <c r="HV60">
        <v>0</v>
      </c>
      <c r="HW60">
        <v>5.9378873414797173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R60">
        <v>365</v>
      </c>
      <c r="IS60">
        <v>1960001</v>
      </c>
      <c r="IT60">
        <v>211.82</v>
      </c>
      <c r="IU60">
        <v>46218.61</v>
      </c>
      <c r="IV60">
        <v>142400</v>
      </c>
      <c r="IW60">
        <v>164.45</v>
      </c>
      <c r="IX60">
        <v>28439.72</v>
      </c>
      <c r="IZ60">
        <f t="shared" si="0"/>
        <v>1350.8976000000039</v>
      </c>
      <c r="JA60">
        <f t="shared" si="1"/>
        <v>216.91392197631649</v>
      </c>
      <c r="JB60">
        <f t="shared" si="2"/>
        <v>206.7260780236835</v>
      </c>
      <c r="JC60">
        <f t="shared" si="3"/>
        <v>1395.9175000000032</v>
      </c>
      <c r="JD60">
        <f t="shared" si="4"/>
        <v>169.62810615379792</v>
      </c>
      <c r="JE60">
        <f t="shared" si="5"/>
        <v>159.27189384620206</v>
      </c>
      <c r="JG60">
        <f t="shared" si="6"/>
        <v>7.2653024156620324E-2</v>
      </c>
      <c r="JH60">
        <f t="shared" si="7"/>
        <v>0.58032876712328763</v>
      </c>
      <c r="JI60">
        <f t="shared" si="11"/>
        <v>0.5942847177433328</v>
      </c>
      <c r="JJ60">
        <f t="shared" si="12"/>
        <v>0.56637281650324245</v>
      </c>
      <c r="JK60">
        <f t="shared" si="8"/>
        <v>0.45054794520547942</v>
      </c>
      <c r="JL60">
        <f t="shared" si="9"/>
        <v>0.46473453740766552</v>
      </c>
      <c r="JM60">
        <f t="shared" si="10"/>
        <v>0.43636135300329332</v>
      </c>
    </row>
    <row r="61" spans="1:273" x14ac:dyDescent="0.25">
      <c r="A61">
        <v>1450</v>
      </c>
      <c r="B61">
        <v>144900</v>
      </c>
      <c r="C61">
        <v>20996010000</v>
      </c>
      <c r="K61">
        <v>1450</v>
      </c>
      <c r="L61">
        <v>2102500</v>
      </c>
      <c r="M61">
        <v>0</v>
      </c>
      <c r="N61">
        <v>0</v>
      </c>
      <c r="R61">
        <v>0</v>
      </c>
      <c r="S61">
        <v>18910.91</v>
      </c>
      <c r="T61">
        <v>13.087340689653299</v>
      </c>
      <c r="U61" s="3">
        <v>1.0057870370370369E-4</v>
      </c>
      <c r="V61" s="1"/>
      <c r="W61" s="1">
        <v>22314.97</v>
      </c>
      <c r="X61" s="1">
        <v>30429.78</v>
      </c>
      <c r="Y61" s="1"/>
      <c r="Z61" s="1"/>
      <c r="AA61" s="1"/>
      <c r="AB61" s="1">
        <v>0</v>
      </c>
      <c r="AC61" s="1">
        <v>0</v>
      </c>
      <c r="AD61" s="1"/>
      <c r="AE61" s="1"/>
      <c r="AF61" s="1"/>
      <c r="AG61" s="1"/>
      <c r="AH61" s="1">
        <v>1</v>
      </c>
      <c r="AI61" s="1">
        <v>1</v>
      </c>
      <c r="AJ61" s="1">
        <v>1.01</v>
      </c>
      <c r="AK61" s="1">
        <v>1.03</v>
      </c>
      <c r="AL61" s="1">
        <v>1.05</v>
      </c>
      <c r="AM61" s="1">
        <v>1.1599999999999999</v>
      </c>
      <c r="AN61" s="1">
        <v>1.08</v>
      </c>
      <c r="AO61" s="1">
        <v>1.27</v>
      </c>
      <c r="AP61" s="1">
        <v>1.1100000000000001</v>
      </c>
      <c r="AQ61" s="1">
        <v>1.37</v>
      </c>
      <c r="AR61" s="1">
        <v>1.135</v>
      </c>
      <c r="AS61" s="1">
        <v>1.4650000000000001</v>
      </c>
      <c r="AT61" s="1">
        <v>1.175</v>
      </c>
      <c r="AU61" s="1">
        <v>1.605</v>
      </c>
      <c r="AV61" s="1">
        <v>1.2050000000000001</v>
      </c>
      <c r="AW61" s="1">
        <v>1.7250000000000001</v>
      </c>
      <c r="AX61" s="1">
        <v>1.26</v>
      </c>
      <c r="AY61" s="1">
        <v>1.93</v>
      </c>
      <c r="AZ61" s="1">
        <v>1.2849999999999999</v>
      </c>
      <c r="BA61" s="1">
        <v>2.0049999999999999</v>
      </c>
      <c r="BB61" s="1">
        <v>1.38</v>
      </c>
      <c r="BC61" s="1">
        <v>2.4</v>
      </c>
      <c r="BD61" s="1">
        <v>1.4950000000000001</v>
      </c>
      <c r="BE61" s="1">
        <v>2.8849999999999998</v>
      </c>
      <c r="BF61" s="1">
        <v>1.6</v>
      </c>
      <c r="BG61" s="1">
        <v>3.42</v>
      </c>
      <c r="BH61" s="1">
        <v>1.73</v>
      </c>
      <c r="BI61" s="1">
        <v>4.05</v>
      </c>
      <c r="BJ61" s="1">
        <v>1.915</v>
      </c>
      <c r="BK61" s="1">
        <v>5.2949999999999999</v>
      </c>
      <c r="BL61" s="1">
        <v>2.2200000000000002</v>
      </c>
      <c r="BM61">
        <v>7.69</v>
      </c>
      <c r="BN61">
        <v>2.7250000000000001</v>
      </c>
      <c r="BO61">
        <v>11.845000000000001</v>
      </c>
      <c r="BP61">
        <v>3.0649999999999999</v>
      </c>
      <c r="BQ61">
        <v>15.045</v>
      </c>
      <c r="BR61">
        <v>3.54</v>
      </c>
      <c r="BS61">
        <v>20.6</v>
      </c>
      <c r="BT61">
        <v>4.7699999999999996</v>
      </c>
      <c r="BU61">
        <v>44.43</v>
      </c>
      <c r="BV61">
        <v>7.8849999999999998</v>
      </c>
      <c r="BW61">
        <v>117.845</v>
      </c>
      <c r="BX61">
        <v>14.11</v>
      </c>
      <c r="BY61">
        <v>376.65</v>
      </c>
      <c r="BZ61">
        <v>228.565</v>
      </c>
      <c r="CA61">
        <v>69750.014999999999</v>
      </c>
      <c r="CB61">
        <v>418.6564885496183</v>
      </c>
      <c r="CC61">
        <v>254244.47328244275</v>
      </c>
      <c r="CH61">
        <v>1.5449999999999999</v>
      </c>
      <c r="CI61">
        <v>3.3149999999999999</v>
      </c>
      <c r="CJ61">
        <v>20.065000000000001</v>
      </c>
      <c r="CK61">
        <v>810.36500000000001</v>
      </c>
      <c r="CL61">
        <v>31.99</v>
      </c>
      <c r="CM61">
        <v>2125.23</v>
      </c>
      <c r="CN61">
        <v>36.945</v>
      </c>
      <c r="CO61">
        <v>3052.7350000000001</v>
      </c>
      <c r="CP61">
        <v>41.13</v>
      </c>
      <c r="CQ61">
        <v>3744.46</v>
      </c>
      <c r="CR61">
        <v>46.07</v>
      </c>
      <c r="CS61">
        <v>4663.9799999999996</v>
      </c>
      <c r="CT61">
        <v>52.75</v>
      </c>
      <c r="CU61">
        <v>6008.18</v>
      </c>
      <c r="CV61">
        <v>57.09</v>
      </c>
      <c r="CW61">
        <v>6768.98</v>
      </c>
      <c r="CX61">
        <v>64.349999999999994</v>
      </c>
      <c r="CY61">
        <v>8476.31</v>
      </c>
      <c r="CZ61">
        <v>67.760000000000005</v>
      </c>
      <c r="DA61">
        <v>8971.68</v>
      </c>
      <c r="DB61">
        <v>78.805000000000007</v>
      </c>
      <c r="DC61">
        <v>11973.684999999999</v>
      </c>
      <c r="DD61">
        <v>89.974999999999994</v>
      </c>
      <c r="DE61">
        <v>15520.665000000001</v>
      </c>
      <c r="DF61">
        <v>103.33</v>
      </c>
      <c r="DG61">
        <v>20227.98</v>
      </c>
      <c r="DH61">
        <v>115.22</v>
      </c>
      <c r="DI61">
        <v>24506.33</v>
      </c>
      <c r="DJ61">
        <v>133.57</v>
      </c>
      <c r="DK61">
        <v>34212.959999999999</v>
      </c>
      <c r="DL61">
        <v>166.57499999999999</v>
      </c>
      <c r="DM61">
        <v>56052.544999999998</v>
      </c>
      <c r="DN61">
        <v>218.45</v>
      </c>
      <c r="DO61">
        <v>93153.41</v>
      </c>
      <c r="DP61">
        <v>254.38</v>
      </c>
      <c r="DQ61">
        <v>122458.46</v>
      </c>
      <c r="DR61">
        <v>301.72500000000002</v>
      </c>
      <c r="DS61">
        <v>171439.54500000001</v>
      </c>
      <c r="DT61">
        <v>423.94</v>
      </c>
      <c r="DU61">
        <v>397034.4</v>
      </c>
      <c r="DV61">
        <v>737.47500000000002</v>
      </c>
      <c r="DW61">
        <v>1104097.5449999999</v>
      </c>
      <c r="DX61">
        <v>1363.93</v>
      </c>
      <c r="DY61">
        <v>3638226.8</v>
      </c>
      <c r="DZ61">
        <v>22810.625</v>
      </c>
      <c r="EA61">
        <v>695447991.08500004</v>
      </c>
      <c r="EB61">
        <v>41818.114503816796</v>
      </c>
      <c r="EC61">
        <v>2538557615.3358779</v>
      </c>
      <c r="EH61">
        <v>-8.7992720447006683</v>
      </c>
      <c r="EI61">
        <v>57.503482973350543</v>
      </c>
      <c r="EJ61">
        <v>67.79094868763886</v>
      </c>
      <c r="EK61">
        <v>69.823714435550031</v>
      </c>
      <c r="EL61">
        <v>72.197662898606325</v>
      </c>
      <c r="EM61">
        <v>74.593116564890465</v>
      </c>
      <c r="EN61">
        <v>77.400731852259867</v>
      </c>
      <c r="EO61">
        <v>78.980615794596801</v>
      </c>
      <c r="EP61">
        <v>81.145578950887568</v>
      </c>
      <c r="EQ61">
        <v>83.037452243418997</v>
      </c>
      <c r="ER61">
        <v>85.29619024006854</v>
      </c>
      <c r="ES61">
        <v>86.824337182699495</v>
      </c>
      <c r="ET61">
        <v>89.51262487467595</v>
      </c>
      <c r="EU61">
        <v>90.503147488836532</v>
      </c>
      <c r="EV61">
        <v>92.281082502391115</v>
      </c>
      <c r="EW61">
        <v>94.147221063399286</v>
      </c>
      <c r="EX61">
        <v>96.818065209342819</v>
      </c>
      <c r="EY61">
        <v>98.473370444413462</v>
      </c>
      <c r="EZ61">
        <v>100.04286968512439</v>
      </c>
      <c r="FA61">
        <v>101.63519635210967</v>
      </c>
      <c r="FB61">
        <v>103.49446894799303</v>
      </c>
      <c r="FC61">
        <v>105.21754396562727</v>
      </c>
      <c r="FD61">
        <v>106.75049232727322</v>
      </c>
      <c r="FE61">
        <v>106.76385139252736</v>
      </c>
      <c r="FG61">
        <v>200</v>
      </c>
      <c r="FH61">
        <v>200</v>
      </c>
      <c r="FI61">
        <v>200</v>
      </c>
      <c r="FJ61">
        <v>200</v>
      </c>
      <c r="FK61">
        <v>200</v>
      </c>
      <c r="FL61">
        <v>200</v>
      </c>
      <c r="FM61">
        <v>200</v>
      </c>
      <c r="FN61">
        <v>200</v>
      </c>
      <c r="FO61">
        <v>200</v>
      </c>
      <c r="FP61">
        <v>200</v>
      </c>
      <c r="FQ61">
        <v>200</v>
      </c>
      <c r="FR61">
        <v>200</v>
      </c>
      <c r="FS61">
        <v>200</v>
      </c>
      <c r="FT61">
        <v>200</v>
      </c>
      <c r="FU61">
        <v>200</v>
      </c>
      <c r="FV61">
        <v>200</v>
      </c>
      <c r="FW61">
        <v>200</v>
      </c>
      <c r="FX61">
        <v>200</v>
      </c>
      <c r="FY61">
        <v>200</v>
      </c>
      <c r="FZ61">
        <v>200</v>
      </c>
      <c r="GA61">
        <v>200</v>
      </c>
      <c r="GB61">
        <v>200</v>
      </c>
      <c r="GC61">
        <v>200</v>
      </c>
      <c r="GD61">
        <v>131</v>
      </c>
      <c r="GF61">
        <v>3879908.48</v>
      </c>
      <c r="GG61">
        <v>1015043</v>
      </c>
      <c r="GH61">
        <v>713876.74</v>
      </c>
      <c r="GI61">
        <v>659358.74</v>
      </c>
      <c r="GJ61">
        <v>607845.63</v>
      </c>
      <c r="GK61">
        <v>558455</v>
      </c>
      <c r="GL61">
        <v>511483.82</v>
      </c>
      <c r="GM61">
        <v>465547.03</v>
      </c>
      <c r="GN61">
        <v>421151.64</v>
      </c>
      <c r="GO61">
        <v>378321.755</v>
      </c>
      <c r="GP61">
        <v>337382.22</v>
      </c>
      <c r="GQ61">
        <v>297059.02</v>
      </c>
      <c r="GR61">
        <v>258412.32</v>
      </c>
      <c r="GS61">
        <v>221203.07</v>
      </c>
      <c r="GT61">
        <v>185371.8</v>
      </c>
      <c r="GU61">
        <v>150405.82500000001</v>
      </c>
      <c r="GV61">
        <v>119838.69500000001</v>
      </c>
      <c r="GW61">
        <v>98158.955000000002</v>
      </c>
      <c r="GX61">
        <v>77200.14</v>
      </c>
      <c r="GY61">
        <v>57131.584999999999</v>
      </c>
      <c r="GZ61">
        <v>37716.86</v>
      </c>
      <c r="HA61">
        <v>18597.27</v>
      </c>
      <c r="HB61">
        <v>181.52</v>
      </c>
      <c r="HC61">
        <v>39.87022900763359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R61" t="s">
        <v>259</v>
      </c>
      <c r="HS61">
        <v>8.7909150949999955</v>
      </c>
      <c r="HT61">
        <v>77.303674886198394</v>
      </c>
      <c r="HV61">
        <v>0.78821709500000037</v>
      </c>
      <c r="HW61">
        <v>6.5593605662812537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R61">
        <v>365</v>
      </c>
      <c r="IS61">
        <v>1960001</v>
      </c>
      <c r="IT61">
        <v>213.035</v>
      </c>
      <c r="IU61">
        <v>46413.055</v>
      </c>
      <c r="IV61">
        <v>144900</v>
      </c>
      <c r="IW61">
        <v>164.68</v>
      </c>
      <c r="IX61">
        <v>28191.59</v>
      </c>
      <c r="IZ61">
        <f t="shared" si="0"/>
        <v>1029.1437750000041</v>
      </c>
      <c r="JA61">
        <f t="shared" si="1"/>
        <v>217.4810986977574</v>
      </c>
      <c r="JB61">
        <f t="shared" si="2"/>
        <v>208.58890130224259</v>
      </c>
      <c r="JC61">
        <f t="shared" si="3"/>
        <v>1072.0875999999989</v>
      </c>
      <c r="JD61">
        <f t="shared" si="4"/>
        <v>169.21791346554781</v>
      </c>
      <c r="JE61">
        <f t="shared" si="5"/>
        <v>160.1420865344522</v>
      </c>
      <c r="JG61">
        <f t="shared" si="6"/>
        <v>7.3928533709931785E-2</v>
      </c>
      <c r="JH61">
        <f t="shared" si="7"/>
        <v>0.58365753424657529</v>
      </c>
      <c r="JI61">
        <f t="shared" si="11"/>
        <v>0.59583862656919839</v>
      </c>
      <c r="JJ61">
        <f t="shared" si="12"/>
        <v>0.57147644192395231</v>
      </c>
      <c r="JK61">
        <f t="shared" si="8"/>
        <v>0.45117808219178085</v>
      </c>
      <c r="JL61">
        <f t="shared" si="9"/>
        <v>0.46361072182341867</v>
      </c>
      <c r="JM61">
        <f t="shared" si="10"/>
        <v>0.43874544256014303</v>
      </c>
    </row>
    <row r="62" spans="1:273" x14ac:dyDescent="0.25">
      <c r="A62">
        <v>1475</v>
      </c>
      <c r="B62">
        <v>147400</v>
      </c>
      <c r="C62">
        <v>21726760000</v>
      </c>
      <c r="K62">
        <v>1475</v>
      </c>
      <c r="L62">
        <v>2175625</v>
      </c>
      <c r="M62">
        <v>0</v>
      </c>
      <c r="N62">
        <v>0</v>
      </c>
      <c r="R62">
        <v>0</v>
      </c>
      <c r="S62">
        <v>19324.63</v>
      </c>
      <c r="T62">
        <v>13.187070271184666</v>
      </c>
      <c r="U62" s="3">
        <v>1.055787037037037E-4</v>
      </c>
      <c r="V62" s="1"/>
      <c r="W62" s="1">
        <v>22805.78</v>
      </c>
      <c r="X62" s="1">
        <v>31110.02</v>
      </c>
      <c r="Y62" s="1"/>
      <c r="Z62" s="1"/>
      <c r="AA62" s="1"/>
      <c r="AB62" s="1">
        <v>0</v>
      </c>
      <c r="AC62" s="1">
        <v>0</v>
      </c>
      <c r="AD62" s="1"/>
      <c r="AE62" s="1"/>
      <c r="AF62" s="1"/>
      <c r="AG62" s="1"/>
      <c r="AH62" s="1">
        <v>1</v>
      </c>
      <c r="AI62" s="1">
        <v>1</v>
      </c>
      <c r="AJ62" s="1">
        <v>1.0049999999999999</v>
      </c>
      <c r="AK62" s="1">
        <v>1.0149999999999999</v>
      </c>
      <c r="AL62" s="1">
        <v>1.0249999999999999</v>
      </c>
      <c r="AM62" s="1">
        <v>1.075</v>
      </c>
      <c r="AN62" s="1">
        <v>1.0349999999999999</v>
      </c>
      <c r="AO62" s="1">
        <v>1.105</v>
      </c>
      <c r="AP62" s="1">
        <v>1.05</v>
      </c>
      <c r="AQ62" s="1">
        <v>1.1499999999999999</v>
      </c>
      <c r="AR62" s="1">
        <v>1.1000000000000001</v>
      </c>
      <c r="AS62" s="1">
        <v>1.31</v>
      </c>
      <c r="AT62" s="1">
        <v>1.145</v>
      </c>
      <c r="AU62" s="1">
        <v>1.4750000000000001</v>
      </c>
      <c r="AV62" s="1">
        <v>1.1850000000000001</v>
      </c>
      <c r="AW62" s="1">
        <v>1.615</v>
      </c>
      <c r="AX62" s="1">
        <v>1.2549999999999999</v>
      </c>
      <c r="AY62" s="1">
        <v>1.865</v>
      </c>
      <c r="AZ62" s="1">
        <v>1.325</v>
      </c>
      <c r="BA62" s="1">
        <v>2.0950000000000002</v>
      </c>
      <c r="BB62" s="1">
        <v>1.37</v>
      </c>
      <c r="BC62" s="1">
        <v>2.2799999999999998</v>
      </c>
      <c r="BD62" s="1">
        <v>1.45</v>
      </c>
      <c r="BE62" s="1">
        <v>2.63</v>
      </c>
      <c r="BF62" s="1">
        <v>1.57</v>
      </c>
      <c r="BG62" s="1">
        <v>3.32</v>
      </c>
      <c r="BH62" s="1">
        <v>1.8049999999999999</v>
      </c>
      <c r="BI62" s="1">
        <v>4.6449999999999996</v>
      </c>
      <c r="BJ62" s="1">
        <v>2.0449999999999999</v>
      </c>
      <c r="BK62" s="1">
        <v>6.1849999999999996</v>
      </c>
      <c r="BL62" s="1">
        <v>2.34</v>
      </c>
      <c r="BM62">
        <v>9.27</v>
      </c>
      <c r="BN62">
        <v>2.5099999999999998</v>
      </c>
      <c r="BO62">
        <v>10.43</v>
      </c>
      <c r="BP62">
        <v>2.84</v>
      </c>
      <c r="BQ62">
        <v>13.37</v>
      </c>
      <c r="BR62">
        <v>3.36</v>
      </c>
      <c r="BS62">
        <v>19.12</v>
      </c>
      <c r="BT62">
        <v>4.57</v>
      </c>
      <c r="BU62">
        <v>38.99</v>
      </c>
      <c r="BV62">
        <v>6.3650000000000002</v>
      </c>
      <c r="BW62">
        <v>88.265000000000001</v>
      </c>
      <c r="BX62">
        <v>12.36</v>
      </c>
      <c r="BY62">
        <v>305.88</v>
      </c>
      <c r="BZ62">
        <v>223.81</v>
      </c>
      <c r="CA62">
        <v>67895.59</v>
      </c>
      <c r="CB62">
        <v>419.83760683760681</v>
      </c>
      <c r="CC62">
        <v>262881.05128205131</v>
      </c>
      <c r="CH62">
        <v>1.36</v>
      </c>
      <c r="CI62">
        <v>2.23</v>
      </c>
      <c r="CJ62">
        <v>20.184999999999999</v>
      </c>
      <c r="CK62">
        <v>761.18499999999995</v>
      </c>
      <c r="CL62">
        <v>30.535</v>
      </c>
      <c r="CM62">
        <v>1727.655</v>
      </c>
      <c r="CN62">
        <v>33.909999999999997</v>
      </c>
      <c r="CO62">
        <v>2068.12</v>
      </c>
      <c r="CP62">
        <v>36.369999999999997</v>
      </c>
      <c r="CQ62">
        <v>2292.67</v>
      </c>
      <c r="CR62">
        <v>42.08</v>
      </c>
      <c r="CS62">
        <v>3207.56</v>
      </c>
      <c r="CT62">
        <v>48.18</v>
      </c>
      <c r="CU62">
        <v>4376.05</v>
      </c>
      <c r="CV62">
        <v>51.435000000000002</v>
      </c>
      <c r="CW62">
        <v>5115.1850000000004</v>
      </c>
      <c r="CX62">
        <v>60.34</v>
      </c>
      <c r="CY62">
        <v>7184.94</v>
      </c>
      <c r="CZ62">
        <v>70.915000000000006</v>
      </c>
      <c r="DA62">
        <v>9268.1450000000004</v>
      </c>
      <c r="DB62">
        <v>77.135000000000005</v>
      </c>
      <c r="DC62">
        <v>10869.084999999999</v>
      </c>
      <c r="DD62">
        <v>86.52</v>
      </c>
      <c r="DE62">
        <v>13868.59</v>
      </c>
      <c r="DF62">
        <v>100.16</v>
      </c>
      <c r="DG62">
        <v>19477.25</v>
      </c>
      <c r="DH62">
        <v>124.185</v>
      </c>
      <c r="DI62">
        <v>30088.575000000001</v>
      </c>
      <c r="DJ62">
        <v>148.96</v>
      </c>
      <c r="DK62">
        <v>42715.16</v>
      </c>
      <c r="DL62">
        <v>179.72499999999999</v>
      </c>
      <c r="DM62">
        <v>71766.774999999994</v>
      </c>
      <c r="DN62">
        <v>198.47</v>
      </c>
      <c r="DO62">
        <v>82445.47</v>
      </c>
      <c r="DP62">
        <v>232.88499999999999</v>
      </c>
      <c r="DQ62">
        <v>108528.97500000001</v>
      </c>
      <c r="DR62">
        <v>285.45499999999998</v>
      </c>
      <c r="DS62">
        <v>160578.785</v>
      </c>
      <c r="DT62">
        <v>407.96</v>
      </c>
      <c r="DU62">
        <v>350410.45</v>
      </c>
      <c r="DV62">
        <v>586.52</v>
      </c>
      <c r="DW62">
        <v>820312.53</v>
      </c>
      <c r="DX62">
        <v>1187.67</v>
      </c>
      <c r="DY62">
        <v>2938781.49</v>
      </c>
      <c r="DZ62">
        <v>22332.14</v>
      </c>
      <c r="EA62">
        <v>676861647.41999996</v>
      </c>
      <c r="EB62">
        <v>41930.777777777781</v>
      </c>
      <c r="EC62">
        <v>2624260481.6495728</v>
      </c>
      <c r="EH62">
        <v>-9.0849713050205896</v>
      </c>
      <c r="EI62">
        <v>56.937108633124673</v>
      </c>
      <c r="EJ62">
        <v>67.766259226312513</v>
      </c>
      <c r="EK62">
        <v>70.296084308127575</v>
      </c>
      <c r="EL62">
        <v>72.28148317974707</v>
      </c>
      <c r="EM62">
        <v>75.212984504302426</v>
      </c>
      <c r="EN62">
        <v>77.834008093073948</v>
      </c>
      <c r="EO62">
        <v>79.289101955208451</v>
      </c>
      <c r="EP62">
        <v>81.400051450261572</v>
      </c>
      <c r="EQ62">
        <v>84.593892578523594</v>
      </c>
      <c r="ER62">
        <v>86.268396026963401</v>
      </c>
      <c r="ES62">
        <v>87.986918294930959</v>
      </c>
      <c r="ET62">
        <v>89.966356780432321</v>
      </c>
      <c r="EU62">
        <v>92.427890398134437</v>
      </c>
      <c r="EV62">
        <v>94.47371445750035</v>
      </c>
      <c r="EW62">
        <v>96.493141545622024</v>
      </c>
      <c r="EX62">
        <v>97.676645352523778</v>
      </c>
      <c r="EY62">
        <v>99.094954676208914</v>
      </c>
      <c r="EZ62">
        <v>100.25457265707648</v>
      </c>
      <c r="FA62">
        <v>101.97110097201364</v>
      </c>
      <c r="FB62">
        <v>103.52620987225966</v>
      </c>
      <c r="FC62">
        <v>105.10070306505737</v>
      </c>
      <c r="FD62">
        <v>106.74952299586366</v>
      </c>
      <c r="FE62">
        <v>106.76386344849203</v>
      </c>
      <c r="FG62">
        <v>200</v>
      </c>
      <c r="FH62">
        <v>200</v>
      </c>
      <c r="FI62">
        <v>200</v>
      </c>
      <c r="FJ62">
        <v>200</v>
      </c>
      <c r="FK62">
        <v>200</v>
      </c>
      <c r="FL62">
        <v>200</v>
      </c>
      <c r="FM62">
        <v>200</v>
      </c>
      <c r="FN62">
        <v>200</v>
      </c>
      <c r="FO62">
        <v>200</v>
      </c>
      <c r="FP62">
        <v>200</v>
      </c>
      <c r="FQ62">
        <v>200</v>
      </c>
      <c r="FR62">
        <v>200</v>
      </c>
      <c r="FS62">
        <v>200</v>
      </c>
      <c r="FT62">
        <v>200</v>
      </c>
      <c r="FU62">
        <v>200</v>
      </c>
      <c r="FV62">
        <v>200</v>
      </c>
      <c r="FW62">
        <v>200</v>
      </c>
      <c r="FX62">
        <v>200</v>
      </c>
      <c r="FY62">
        <v>200</v>
      </c>
      <c r="FZ62">
        <v>200</v>
      </c>
      <c r="GA62">
        <v>200</v>
      </c>
      <c r="GB62">
        <v>200</v>
      </c>
      <c r="GC62">
        <v>200</v>
      </c>
      <c r="GD62">
        <v>117</v>
      </c>
      <c r="GF62">
        <v>4012658.085</v>
      </c>
      <c r="GG62">
        <v>1041791.225</v>
      </c>
      <c r="GH62">
        <v>732299.20499999996</v>
      </c>
      <c r="GI62">
        <v>676307.39500000002</v>
      </c>
      <c r="GJ62">
        <v>623421.91500000004</v>
      </c>
      <c r="GK62">
        <v>572718.10499999998</v>
      </c>
      <c r="GL62">
        <v>524505.01</v>
      </c>
      <c r="GM62">
        <v>477363.22</v>
      </c>
      <c r="GN62">
        <v>431812.13</v>
      </c>
      <c r="GO62">
        <v>387873.56</v>
      </c>
      <c r="GP62">
        <v>345879.98499999999</v>
      </c>
      <c r="GQ62">
        <v>304524.82</v>
      </c>
      <c r="GR62">
        <v>264888.995</v>
      </c>
      <c r="GS62">
        <v>226731.67</v>
      </c>
      <c r="GT62">
        <v>189989.29500000001</v>
      </c>
      <c r="GU62">
        <v>154137.77499999999</v>
      </c>
      <c r="GV62">
        <v>122803.33</v>
      </c>
      <c r="GW62">
        <v>100585.78</v>
      </c>
      <c r="GX62">
        <v>79108.11</v>
      </c>
      <c r="GY62">
        <v>58540.38</v>
      </c>
      <c r="GZ62">
        <v>38644.214999999997</v>
      </c>
      <c r="HA62">
        <v>19054.04</v>
      </c>
      <c r="HB62">
        <v>186.01</v>
      </c>
      <c r="HC62">
        <v>45.735042735042732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R62" t="s">
        <v>260</v>
      </c>
      <c r="HS62">
        <v>9.0331172750000022</v>
      </c>
      <c r="HT62">
        <v>81.764923687811418</v>
      </c>
      <c r="HV62">
        <v>0</v>
      </c>
      <c r="HW62">
        <v>6.5593605662812537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R62">
        <v>365</v>
      </c>
      <c r="IS62">
        <v>1960001</v>
      </c>
      <c r="IT62">
        <v>220.60499999999999</v>
      </c>
      <c r="IU62">
        <v>49020.894999999997</v>
      </c>
      <c r="IV62">
        <v>147400</v>
      </c>
      <c r="IW62">
        <v>171.73</v>
      </c>
      <c r="IX62">
        <v>29946.69</v>
      </c>
      <c r="IZ62">
        <f t="shared" si="0"/>
        <v>354.32897500000399</v>
      </c>
      <c r="JA62">
        <f t="shared" si="1"/>
        <v>223.21382175546739</v>
      </c>
      <c r="JB62">
        <f t="shared" si="2"/>
        <v>217.99617824453259</v>
      </c>
      <c r="JC62">
        <f t="shared" si="3"/>
        <v>455.4971000000005</v>
      </c>
      <c r="JD62">
        <f t="shared" si="4"/>
        <v>174.68790268548508</v>
      </c>
      <c r="JE62">
        <f t="shared" si="5"/>
        <v>168.77209731451489</v>
      </c>
      <c r="JG62">
        <f t="shared" si="6"/>
        <v>7.5204043263243231E-2</v>
      </c>
      <c r="JH62">
        <f t="shared" si="7"/>
        <v>0.60439726027397256</v>
      </c>
      <c r="JI62">
        <f t="shared" si="11"/>
        <v>0.61154471713826686</v>
      </c>
      <c r="JJ62">
        <f t="shared" si="12"/>
        <v>0.59724980340967837</v>
      </c>
      <c r="JK62">
        <f t="shared" si="8"/>
        <v>0.47049315068493147</v>
      </c>
      <c r="JL62">
        <f t="shared" si="9"/>
        <v>0.47859699365886327</v>
      </c>
      <c r="JM62">
        <f t="shared" si="10"/>
        <v>0.46238930771099973</v>
      </c>
    </row>
    <row r="63" spans="1:273" x14ac:dyDescent="0.25">
      <c r="A63">
        <v>1500</v>
      </c>
      <c r="B63">
        <v>149900</v>
      </c>
      <c r="C63">
        <v>22470010000</v>
      </c>
      <c r="K63">
        <v>1500</v>
      </c>
      <c r="L63">
        <v>2250000</v>
      </c>
      <c r="M63">
        <v>0</v>
      </c>
      <c r="N63">
        <v>0</v>
      </c>
      <c r="R63">
        <v>0</v>
      </c>
      <c r="S63">
        <v>19797.849999999999</v>
      </c>
      <c r="T63">
        <v>13.26662516666496</v>
      </c>
      <c r="U63" s="3">
        <v>1.0626157407407406E-4</v>
      </c>
      <c r="V63" s="1"/>
      <c r="W63" s="1">
        <v>23379.75</v>
      </c>
      <c r="X63" s="1">
        <v>31928.02</v>
      </c>
      <c r="Y63" s="1"/>
      <c r="Z63" s="1"/>
      <c r="AA63" s="1"/>
      <c r="AB63" s="1">
        <v>0</v>
      </c>
      <c r="AC63" s="1">
        <v>0</v>
      </c>
      <c r="AD63" s="1"/>
      <c r="AE63" s="1"/>
      <c r="AF63" s="1"/>
      <c r="AG63" s="1"/>
      <c r="AH63" s="1">
        <v>1</v>
      </c>
      <c r="AI63" s="1">
        <v>1</v>
      </c>
      <c r="AJ63" s="1">
        <v>1.0049999999999999</v>
      </c>
      <c r="AK63" s="1">
        <v>1.0149999999999999</v>
      </c>
      <c r="AL63" s="1">
        <v>1.05</v>
      </c>
      <c r="AM63" s="1">
        <v>1.1599999999999999</v>
      </c>
      <c r="AN63" s="1">
        <v>1.0549999999999999</v>
      </c>
      <c r="AO63" s="1">
        <v>1.1850000000000001</v>
      </c>
      <c r="AP63" s="1">
        <v>1.0900000000000001</v>
      </c>
      <c r="AQ63" s="1">
        <v>1.29</v>
      </c>
      <c r="AR63" s="1">
        <v>1.105</v>
      </c>
      <c r="AS63" s="1">
        <v>1.335</v>
      </c>
      <c r="AT63" s="1">
        <v>1.125</v>
      </c>
      <c r="AU63" s="1">
        <v>1.405</v>
      </c>
      <c r="AV63" s="1">
        <v>1.165</v>
      </c>
      <c r="AW63" s="1">
        <v>1.595</v>
      </c>
      <c r="AX63" s="1">
        <v>1.21</v>
      </c>
      <c r="AY63" s="1">
        <v>1.74</v>
      </c>
      <c r="AZ63" s="1">
        <v>1.25</v>
      </c>
      <c r="BA63" s="1">
        <v>1.88</v>
      </c>
      <c r="BB63" s="1">
        <v>1.32</v>
      </c>
      <c r="BC63" s="1">
        <v>2.14</v>
      </c>
      <c r="BD63" s="1">
        <v>1.395</v>
      </c>
      <c r="BE63" s="1">
        <v>2.4849999999999999</v>
      </c>
      <c r="BF63" s="1">
        <v>1.5049999999999999</v>
      </c>
      <c r="BG63" s="1">
        <v>2.9849999999999999</v>
      </c>
      <c r="BH63" s="1">
        <v>1.7050000000000001</v>
      </c>
      <c r="BI63" s="1">
        <v>3.9550000000000001</v>
      </c>
      <c r="BJ63" s="1">
        <v>1.865</v>
      </c>
      <c r="BK63" s="1">
        <v>4.8250000000000002</v>
      </c>
      <c r="BL63" s="1">
        <v>2.2149999999999999</v>
      </c>
      <c r="BM63">
        <v>6.9649999999999999</v>
      </c>
      <c r="BN63">
        <v>2.5499999999999998</v>
      </c>
      <c r="BO63">
        <v>9.73</v>
      </c>
      <c r="BP63">
        <v>2.89</v>
      </c>
      <c r="BQ63">
        <v>12.44</v>
      </c>
      <c r="BR63">
        <v>3.53</v>
      </c>
      <c r="BS63">
        <v>19.8</v>
      </c>
      <c r="BT63">
        <v>4.2450000000000001</v>
      </c>
      <c r="BU63">
        <v>29.434999999999999</v>
      </c>
      <c r="BV63">
        <v>6.83</v>
      </c>
      <c r="BW63">
        <v>93.79</v>
      </c>
      <c r="BX63">
        <v>11.73</v>
      </c>
      <c r="BY63">
        <v>262.12</v>
      </c>
      <c r="BZ63">
        <v>222</v>
      </c>
      <c r="CA63">
        <v>65062.55</v>
      </c>
      <c r="CB63">
        <v>440.79199999999997</v>
      </c>
      <c r="CC63">
        <v>268484.21600000001</v>
      </c>
      <c r="CH63">
        <v>1.38</v>
      </c>
      <c r="CI63">
        <v>2.39</v>
      </c>
      <c r="CJ63">
        <v>20.605</v>
      </c>
      <c r="CK63">
        <v>790.68499999999995</v>
      </c>
      <c r="CL63">
        <v>31.984999999999999</v>
      </c>
      <c r="CM63">
        <v>2083.915</v>
      </c>
      <c r="CN63">
        <v>34.905000000000001</v>
      </c>
      <c r="CO63">
        <v>2392.2750000000001</v>
      </c>
      <c r="CP63">
        <v>39.82</v>
      </c>
      <c r="CQ63">
        <v>3023.93</v>
      </c>
      <c r="CR63">
        <v>43.704999999999998</v>
      </c>
      <c r="CS63">
        <v>3501.415</v>
      </c>
      <c r="CT63">
        <v>48.335000000000001</v>
      </c>
      <c r="CU63">
        <v>4337.2849999999999</v>
      </c>
      <c r="CV63">
        <v>53.545000000000002</v>
      </c>
      <c r="CW63">
        <v>5633.4049999999997</v>
      </c>
      <c r="CX63">
        <v>60.22</v>
      </c>
      <c r="CY63">
        <v>6657.33</v>
      </c>
      <c r="CZ63">
        <v>65.444999999999993</v>
      </c>
      <c r="DA63">
        <v>7898.6949999999997</v>
      </c>
      <c r="DB63">
        <v>73.864999999999995</v>
      </c>
      <c r="DC63">
        <v>9825.6149999999998</v>
      </c>
      <c r="DD63">
        <v>82.545000000000002</v>
      </c>
      <c r="DE63">
        <v>12629.424999999999</v>
      </c>
      <c r="DF63">
        <v>95.204999999999998</v>
      </c>
      <c r="DG63">
        <v>16742.654999999999</v>
      </c>
      <c r="DH63">
        <v>116.88500000000001</v>
      </c>
      <c r="DI63">
        <v>24533.595000000001</v>
      </c>
      <c r="DJ63">
        <v>133.875</v>
      </c>
      <c r="DK63">
        <v>31647.935000000001</v>
      </c>
      <c r="DL63">
        <v>169.47</v>
      </c>
      <c r="DM63">
        <v>49878.93</v>
      </c>
      <c r="DN63">
        <v>203.64</v>
      </c>
      <c r="DO63">
        <v>74350.98</v>
      </c>
      <c r="DP63">
        <v>238.74</v>
      </c>
      <c r="DQ63">
        <v>98412.78</v>
      </c>
      <c r="DR63">
        <v>303.86</v>
      </c>
      <c r="DS63">
        <v>165953.03</v>
      </c>
      <c r="DT63">
        <v>376.08</v>
      </c>
      <c r="DU63">
        <v>255935.35</v>
      </c>
      <c r="DV63">
        <v>634.88</v>
      </c>
      <c r="DW63">
        <v>872177.21</v>
      </c>
      <c r="DX63">
        <v>1122.31</v>
      </c>
      <c r="DY63">
        <v>2506653.04</v>
      </c>
      <c r="DZ63">
        <v>22147.31</v>
      </c>
      <c r="EA63">
        <v>648304015.38</v>
      </c>
      <c r="EB63">
        <v>44031.92</v>
      </c>
      <c r="EC63">
        <v>2681030194.9120002</v>
      </c>
      <c r="EH63">
        <v>-9.1103115173549778</v>
      </c>
      <c r="EI63">
        <v>56.211316350765053</v>
      </c>
      <c r="EJ63">
        <v>66.993312986564987</v>
      </c>
      <c r="EK63">
        <v>69.735231730898306</v>
      </c>
      <c r="EL63">
        <v>72.987675336723086</v>
      </c>
      <c r="EM63">
        <v>75.078903278267177</v>
      </c>
      <c r="EN63">
        <v>77.335045908220749</v>
      </c>
      <c r="EO63">
        <v>79.221566200704828</v>
      </c>
      <c r="EP63">
        <v>81.938872091280899</v>
      </c>
      <c r="EQ63">
        <v>83.283518754412853</v>
      </c>
      <c r="ER63">
        <v>84.966089417267284</v>
      </c>
      <c r="ES63">
        <v>86.956746107252528</v>
      </c>
      <c r="ET63">
        <v>88.608801081036148</v>
      </c>
      <c r="EU63">
        <v>90.919998375374419</v>
      </c>
      <c r="EV63">
        <v>92.830298265650086</v>
      </c>
      <c r="EW63">
        <v>95.426702492130659</v>
      </c>
      <c r="EX63">
        <v>97.342164227078101</v>
      </c>
      <c r="EY63">
        <v>99.060969791779826</v>
      </c>
      <c r="EZ63">
        <v>100.62697472507827</v>
      </c>
      <c r="FA63">
        <v>101.91831150036207</v>
      </c>
      <c r="FB63">
        <v>103.76652053482853</v>
      </c>
      <c r="FC63">
        <v>105.18163010611826</v>
      </c>
      <c r="FD63">
        <v>106.74942396316891</v>
      </c>
      <c r="FE63">
        <v>106.76383803722763</v>
      </c>
      <c r="FG63">
        <v>200</v>
      </c>
      <c r="FH63">
        <v>200</v>
      </c>
      <c r="FI63">
        <v>200</v>
      </c>
      <c r="FJ63">
        <v>200</v>
      </c>
      <c r="FK63">
        <v>200</v>
      </c>
      <c r="FL63">
        <v>200</v>
      </c>
      <c r="FM63">
        <v>200</v>
      </c>
      <c r="FN63">
        <v>200</v>
      </c>
      <c r="FO63">
        <v>200</v>
      </c>
      <c r="FP63">
        <v>200</v>
      </c>
      <c r="FQ63">
        <v>200</v>
      </c>
      <c r="FR63">
        <v>200</v>
      </c>
      <c r="FS63">
        <v>200</v>
      </c>
      <c r="FT63">
        <v>200</v>
      </c>
      <c r="FU63">
        <v>200</v>
      </c>
      <c r="FV63">
        <v>200</v>
      </c>
      <c r="FW63">
        <v>200</v>
      </c>
      <c r="FX63">
        <v>200</v>
      </c>
      <c r="FY63">
        <v>200</v>
      </c>
      <c r="FZ63">
        <v>200</v>
      </c>
      <c r="GA63">
        <v>200</v>
      </c>
      <c r="GB63">
        <v>200</v>
      </c>
      <c r="GC63">
        <v>200</v>
      </c>
      <c r="GD63">
        <v>125</v>
      </c>
      <c r="GF63">
        <v>4147680.085</v>
      </c>
      <c r="GG63">
        <v>1068635.28</v>
      </c>
      <c r="GH63">
        <v>750779.14</v>
      </c>
      <c r="GI63">
        <v>693309.63</v>
      </c>
      <c r="GJ63">
        <v>639046.52</v>
      </c>
      <c r="GK63">
        <v>587030.41</v>
      </c>
      <c r="GL63">
        <v>537570.31000000006</v>
      </c>
      <c r="GM63">
        <v>489222.82500000001</v>
      </c>
      <c r="GN63">
        <v>442513.54</v>
      </c>
      <c r="GO63">
        <v>397461.14</v>
      </c>
      <c r="GP63">
        <v>354408.51</v>
      </c>
      <c r="GQ63">
        <v>312015.92499999999</v>
      </c>
      <c r="GR63">
        <v>271387.64500000002</v>
      </c>
      <c r="GS63">
        <v>232278.285</v>
      </c>
      <c r="GT63">
        <v>194623.22500000001</v>
      </c>
      <c r="GU63">
        <v>157883.815</v>
      </c>
      <c r="GV63">
        <v>125781.485</v>
      </c>
      <c r="GW63">
        <v>103021.26</v>
      </c>
      <c r="GX63">
        <v>81022.445000000007</v>
      </c>
      <c r="GY63">
        <v>59954.92</v>
      </c>
      <c r="GZ63">
        <v>39575.129999999997</v>
      </c>
      <c r="HA63">
        <v>19512.724999999999</v>
      </c>
      <c r="HB63">
        <v>190.45</v>
      </c>
      <c r="HC63">
        <v>43.863999999999997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R63" t="s">
        <v>259</v>
      </c>
      <c r="HS63">
        <v>9.245590365</v>
      </c>
      <c r="HT63">
        <v>85.510511577104751</v>
      </c>
      <c r="HV63">
        <v>0.82993320000000015</v>
      </c>
      <c r="HW63">
        <v>7.2484071818480622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R63">
        <v>365</v>
      </c>
      <c r="IS63">
        <v>1960001</v>
      </c>
      <c r="IT63">
        <v>218.17500000000001</v>
      </c>
      <c r="IU63">
        <v>48359.154999999999</v>
      </c>
      <c r="IV63">
        <v>149900</v>
      </c>
      <c r="IW63">
        <v>170.44499999999999</v>
      </c>
      <c r="IX63">
        <v>29895.735000000001</v>
      </c>
      <c r="IZ63">
        <f t="shared" si="0"/>
        <v>758.82437499999651</v>
      </c>
      <c r="JA63">
        <f t="shared" si="1"/>
        <v>221.99278713327499</v>
      </c>
      <c r="JB63">
        <f t="shared" si="2"/>
        <v>214.35721286672504</v>
      </c>
      <c r="JC63">
        <f t="shared" si="3"/>
        <v>844.23697500000344</v>
      </c>
      <c r="JD63">
        <f t="shared" si="4"/>
        <v>174.47192237518928</v>
      </c>
      <c r="JE63">
        <f t="shared" si="5"/>
        <v>166.41807762481071</v>
      </c>
      <c r="JG63">
        <f t="shared" si="6"/>
        <v>7.6479552816554691E-2</v>
      </c>
      <c r="JH63">
        <f t="shared" si="7"/>
        <v>0.59773972602739733</v>
      </c>
      <c r="JI63">
        <f t="shared" si="11"/>
        <v>0.6081994168034931</v>
      </c>
      <c r="JJ63">
        <f t="shared" si="12"/>
        <v>0.58728003525130146</v>
      </c>
      <c r="JK63">
        <f t="shared" si="8"/>
        <v>0.46697260273972602</v>
      </c>
      <c r="JL63">
        <f t="shared" si="9"/>
        <v>0.47800526678134048</v>
      </c>
      <c r="JM63">
        <f t="shared" si="10"/>
        <v>0.4559399386981115</v>
      </c>
    </row>
    <row r="64" spans="1:273" x14ac:dyDescent="0.25">
      <c r="A64">
        <v>1525</v>
      </c>
      <c r="B64">
        <v>152400</v>
      </c>
      <c r="C64">
        <v>23225760000</v>
      </c>
      <c r="K64">
        <v>1525</v>
      </c>
      <c r="L64">
        <v>2325625</v>
      </c>
      <c r="M64">
        <v>0</v>
      </c>
      <c r="N64">
        <v>0</v>
      </c>
      <c r="R64">
        <v>0</v>
      </c>
      <c r="S64">
        <v>20060.424999999999</v>
      </c>
      <c r="T64">
        <v>13.194569016391579</v>
      </c>
      <c r="U64" s="3">
        <v>1.0666666666666665E-4</v>
      </c>
      <c r="V64" s="1"/>
      <c r="W64" s="1">
        <v>23664.955000000002</v>
      </c>
      <c r="X64" s="1">
        <v>32253.974999999999</v>
      </c>
      <c r="Y64" s="1"/>
      <c r="Z64" s="1"/>
      <c r="AA64" s="1"/>
      <c r="AB64" s="1">
        <v>0</v>
      </c>
      <c r="AC64" s="1">
        <v>0</v>
      </c>
      <c r="AD64" s="1"/>
      <c r="AE64" s="1"/>
      <c r="AF64" s="1"/>
      <c r="AG64" s="1"/>
      <c r="AH64" s="1">
        <v>1</v>
      </c>
      <c r="AI64" s="1">
        <v>1</v>
      </c>
      <c r="AJ64" s="1">
        <v>1.0049999999999999</v>
      </c>
      <c r="AK64" s="1">
        <v>1.0149999999999999</v>
      </c>
      <c r="AL64" s="1">
        <v>1.07</v>
      </c>
      <c r="AM64" s="1">
        <v>1.22</v>
      </c>
      <c r="AN64" s="1">
        <v>1.095</v>
      </c>
      <c r="AO64" s="1">
        <v>1.3049999999999999</v>
      </c>
      <c r="AP64" s="1">
        <v>1.105</v>
      </c>
      <c r="AQ64" s="1">
        <v>1.335</v>
      </c>
      <c r="AR64" s="1">
        <v>1.1200000000000001</v>
      </c>
      <c r="AS64" s="1">
        <v>1.39</v>
      </c>
      <c r="AT64" s="1">
        <v>1.1399999999999999</v>
      </c>
      <c r="AU64" s="1">
        <v>1.45</v>
      </c>
      <c r="AV64" s="1">
        <v>1.17</v>
      </c>
      <c r="AW64" s="1">
        <v>1.54</v>
      </c>
      <c r="AX64" s="1">
        <v>1.28</v>
      </c>
      <c r="AY64" s="1">
        <v>1.96</v>
      </c>
      <c r="AZ64" s="1">
        <v>1.33</v>
      </c>
      <c r="BA64" s="1">
        <v>2.13</v>
      </c>
      <c r="BB64" s="1">
        <v>1.46</v>
      </c>
      <c r="BC64" s="1">
        <v>2.79</v>
      </c>
      <c r="BD64" s="1">
        <v>1.53</v>
      </c>
      <c r="BE64" s="1">
        <v>3.11</v>
      </c>
      <c r="BF64" s="1">
        <v>1.62</v>
      </c>
      <c r="BG64" s="1">
        <v>3.88</v>
      </c>
      <c r="BH64" s="1">
        <v>1.76</v>
      </c>
      <c r="BI64" s="1">
        <v>4.7699999999999996</v>
      </c>
      <c r="BJ64" s="1">
        <v>1.865</v>
      </c>
      <c r="BK64" s="1">
        <v>5.3650000000000002</v>
      </c>
      <c r="BL64" s="1">
        <v>2.2450000000000001</v>
      </c>
      <c r="BM64">
        <v>8.2050000000000001</v>
      </c>
      <c r="BN64">
        <v>2.5750000000000002</v>
      </c>
      <c r="BO64">
        <v>11.605</v>
      </c>
      <c r="BP64">
        <v>2.895</v>
      </c>
      <c r="BQ64">
        <v>14.365</v>
      </c>
      <c r="BR64">
        <v>3.5750000000000002</v>
      </c>
      <c r="BS64">
        <v>22.925000000000001</v>
      </c>
      <c r="BT64">
        <v>4.55</v>
      </c>
      <c r="BU64">
        <v>37.18</v>
      </c>
      <c r="BV64">
        <v>6.27</v>
      </c>
      <c r="BW64">
        <v>74.099999999999994</v>
      </c>
      <c r="BX64">
        <v>12.055</v>
      </c>
      <c r="BY64">
        <v>277.22500000000002</v>
      </c>
      <c r="BZ64">
        <v>220.4</v>
      </c>
      <c r="CA64">
        <v>65134.28</v>
      </c>
      <c r="CB64">
        <v>372.31896551724139</v>
      </c>
      <c r="CC64">
        <v>183844.52586206896</v>
      </c>
      <c r="CH64">
        <v>1.4950000000000001</v>
      </c>
      <c r="CI64">
        <v>2.9950000000000001</v>
      </c>
      <c r="CJ64">
        <v>21.635000000000002</v>
      </c>
      <c r="CK64">
        <v>843.505</v>
      </c>
      <c r="CL64">
        <v>34.015000000000001</v>
      </c>
      <c r="CM64">
        <v>2319.2150000000001</v>
      </c>
      <c r="CN64">
        <v>39.619999999999997</v>
      </c>
      <c r="CO64">
        <v>3248.55</v>
      </c>
      <c r="CP64">
        <v>42.314999999999998</v>
      </c>
      <c r="CQ64">
        <v>3559.2849999999999</v>
      </c>
      <c r="CR64">
        <v>45.954999999999998</v>
      </c>
      <c r="CS64">
        <v>4034.9549999999999</v>
      </c>
      <c r="CT64">
        <v>49.83</v>
      </c>
      <c r="CU64">
        <v>4648.75</v>
      </c>
      <c r="CV64">
        <v>55.484999999999999</v>
      </c>
      <c r="CW64">
        <v>5586.2250000000004</v>
      </c>
      <c r="CX64">
        <v>66.67</v>
      </c>
      <c r="CY64">
        <v>8395.9</v>
      </c>
      <c r="CZ64">
        <v>72.025000000000006</v>
      </c>
      <c r="DA64">
        <v>9446.4449999999997</v>
      </c>
      <c r="DB64">
        <v>86.12</v>
      </c>
      <c r="DC64">
        <v>14692.56</v>
      </c>
      <c r="DD64">
        <v>95.064999999999998</v>
      </c>
      <c r="DE64">
        <v>17430.474999999999</v>
      </c>
      <c r="DF64">
        <v>105.56</v>
      </c>
      <c r="DG64">
        <v>24761.78</v>
      </c>
      <c r="DH64">
        <v>121.6</v>
      </c>
      <c r="DI64">
        <v>32493.81</v>
      </c>
      <c r="DJ64">
        <v>134.745</v>
      </c>
      <c r="DK64">
        <v>38164.705000000002</v>
      </c>
      <c r="DL64">
        <v>172.38499999999999</v>
      </c>
      <c r="DM64">
        <v>61753.195</v>
      </c>
      <c r="DN64">
        <v>205.7</v>
      </c>
      <c r="DO64">
        <v>92091.02</v>
      </c>
      <c r="DP64">
        <v>239.45500000000001</v>
      </c>
      <c r="DQ64">
        <v>117612.955</v>
      </c>
      <c r="DR64">
        <v>308.59500000000003</v>
      </c>
      <c r="DS64">
        <v>194979.97500000001</v>
      </c>
      <c r="DT64">
        <v>405.52</v>
      </c>
      <c r="DU64">
        <v>329223.13</v>
      </c>
      <c r="DV64">
        <v>578.73</v>
      </c>
      <c r="DW64">
        <v>682494.53</v>
      </c>
      <c r="DX64">
        <v>1158.8399999999999</v>
      </c>
      <c r="DY64">
        <v>2664316.44</v>
      </c>
      <c r="DZ64">
        <v>21990.41</v>
      </c>
      <c r="EA64">
        <v>649255343.50999999</v>
      </c>
      <c r="EB64">
        <v>37180.258620689652</v>
      </c>
      <c r="EC64">
        <v>1834527224.5344827</v>
      </c>
      <c r="EH64">
        <v>-8.5935207653928245</v>
      </c>
      <c r="EI64">
        <v>56.407076752533882</v>
      </c>
      <c r="EJ64">
        <v>67.53357532779718</v>
      </c>
      <c r="EK64">
        <v>70.827721426281528</v>
      </c>
      <c r="EL64">
        <v>72.256060616167858</v>
      </c>
      <c r="EM64">
        <v>74.559039196098539</v>
      </c>
      <c r="EN64">
        <v>77.00810738571424</v>
      </c>
      <c r="EO64">
        <v>79.29092454139915</v>
      </c>
      <c r="EP64">
        <v>82.067543737776091</v>
      </c>
      <c r="EQ64">
        <v>84.05420308850195</v>
      </c>
      <c r="ER64">
        <v>86.948571308137986</v>
      </c>
      <c r="ES64">
        <v>88.435657847149699</v>
      </c>
      <c r="ET64">
        <v>89.597617961157923</v>
      </c>
      <c r="EU64">
        <v>91.352856537573018</v>
      </c>
      <c r="EV64">
        <v>92.704592580861444</v>
      </c>
      <c r="EW64">
        <v>95.373645298409102</v>
      </c>
      <c r="EX64">
        <v>97.215044815186516</v>
      </c>
      <c r="EY64">
        <v>98.558066106032328</v>
      </c>
      <c r="EZ64">
        <v>100.46507787133642</v>
      </c>
      <c r="FA64">
        <v>102.18506560067313</v>
      </c>
      <c r="FB64">
        <v>103.6884749276032</v>
      </c>
      <c r="FC64">
        <v>105.34664613640003</v>
      </c>
      <c r="FD64">
        <v>106.74905690257296</v>
      </c>
      <c r="FE64">
        <v>106.76385121035659</v>
      </c>
      <c r="FG64">
        <v>200</v>
      </c>
      <c r="FH64">
        <v>200</v>
      </c>
      <c r="FI64">
        <v>200</v>
      </c>
      <c r="FJ64">
        <v>200</v>
      </c>
      <c r="FK64">
        <v>200</v>
      </c>
      <c r="FL64">
        <v>200</v>
      </c>
      <c r="FM64">
        <v>200</v>
      </c>
      <c r="FN64">
        <v>200</v>
      </c>
      <c r="FO64">
        <v>200</v>
      </c>
      <c r="FP64">
        <v>200</v>
      </c>
      <c r="FQ64">
        <v>200</v>
      </c>
      <c r="FR64">
        <v>200</v>
      </c>
      <c r="FS64">
        <v>200</v>
      </c>
      <c r="FT64">
        <v>200</v>
      </c>
      <c r="FU64">
        <v>200</v>
      </c>
      <c r="FV64">
        <v>200</v>
      </c>
      <c r="FW64">
        <v>200</v>
      </c>
      <c r="FX64">
        <v>200</v>
      </c>
      <c r="FY64">
        <v>200</v>
      </c>
      <c r="FZ64">
        <v>200</v>
      </c>
      <c r="GA64">
        <v>200</v>
      </c>
      <c r="GB64">
        <v>200</v>
      </c>
      <c r="GC64">
        <v>200</v>
      </c>
      <c r="GD64">
        <v>116</v>
      </c>
      <c r="GF64">
        <v>4284693.5549999997</v>
      </c>
      <c r="GG64">
        <v>1095551.9099999999</v>
      </c>
      <c r="GH64">
        <v>769286.95499999996</v>
      </c>
      <c r="GI64">
        <v>710334.02</v>
      </c>
      <c r="GJ64">
        <v>654690.18000000005</v>
      </c>
      <c r="GK64">
        <v>601351.47499999998</v>
      </c>
      <c r="GL64">
        <v>550647.85</v>
      </c>
      <c r="GM64">
        <v>501087.66499999998</v>
      </c>
      <c r="GN64">
        <v>453219.25</v>
      </c>
      <c r="GO64">
        <v>407059.03499999997</v>
      </c>
      <c r="GP64">
        <v>362948.67</v>
      </c>
      <c r="GQ64">
        <v>319522.495</v>
      </c>
      <c r="GR64">
        <v>277904.43</v>
      </c>
      <c r="GS64">
        <v>237844.58</v>
      </c>
      <c r="GT64">
        <v>199281.27</v>
      </c>
      <c r="GU64">
        <v>161656.30499999999</v>
      </c>
      <c r="GV64">
        <v>128786.04</v>
      </c>
      <c r="GW64">
        <v>105482.92</v>
      </c>
      <c r="GX64">
        <v>82958.255000000005</v>
      </c>
      <c r="GY64">
        <v>61384.495000000003</v>
      </c>
      <c r="GZ64">
        <v>40516.264999999999</v>
      </c>
      <c r="HA64">
        <v>19975.55</v>
      </c>
      <c r="HB64">
        <v>194.88499999999999</v>
      </c>
      <c r="HC64">
        <v>48.318965517241381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R64" t="s">
        <v>259</v>
      </c>
      <c r="HS64">
        <v>9.3337739199999969</v>
      </c>
      <c r="HT64">
        <v>87.139833244894248</v>
      </c>
      <c r="HV64">
        <v>0</v>
      </c>
      <c r="HW64">
        <v>7.2484071818480622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R64">
        <v>365</v>
      </c>
      <c r="IS64">
        <v>1960001</v>
      </c>
      <c r="IT64">
        <v>216.05500000000001</v>
      </c>
      <c r="IU64">
        <v>47627.864999999998</v>
      </c>
      <c r="IV64">
        <v>152400</v>
      </c>
      <c r="IW64">
        <v>168.39</v>
      </c>
      <c r="IX64">
        <v>29423.25</v>
      </c>
      <c r="IZ64">
        <f t="shared" si="0"/>
        <v>948.10197499999776</v>
      </c>
      <c r="JA64">
        <f t="shared" si="1"/>
        <v>220.32245155049242</v>
      </c>
      <c r="JB64">
        <f t="shared" si="2"/>
        <v>211.7875484495076</v>
      </c>
      <c r="JC64">
        <f t="shared" si="3"/>
        <v>1068.0579000000034</v>
      </c>
      <c r="JD64">
        <f t="shared" si="4"/>
        <v>172.91937701491054</v>
      </c>
      <c r="JE64">
        <f t="shared" si="5"/>
        <v>163.86062298508944</v>
      </c>
      <c r="JG64">
        <f t="shared" si="6"/>
        <v>7.7755062369866138E-2</v>
      </c>
      <c r="JH64">
        <f t="shared" si="7"/>
        <v>0.59193150684931506</v>
      </c>
      <c r="JI64">
        <f t="shared" si="11"/>
        <v>0.6036231549328559</v>
      </c>
      <c r="JJ64">
        <f t="shared" si="12"/>
        <v>0.58023985876577422</v>
      </c>
      <c r="JK64">
        <f t="shared" si="8"/>
        <v>0.46134246575342464</v>
      </c>
      <c r="JL64">
        <f t="shared" si="9"/>
        <v>0.47375171784906994</v>
      </c>
      <c r="JM64">
        <f t="shared" si="10"/>
        <v>0.44893321365777927</v>
      </c>
    </row>
    <row r="65" spans="1:273" x14ac:dyDescent="0.25">
      <c r="A65">
        <v>1550</v>
      </c>
      <c r="B65">
        <v>154900</v>
      </c>
      <c r="C65">
        <v>23994010000</v>
      </c>
      <c r="K65">
        <v>1550</v>
      </c>
      <c r="L65">
        <v>2402500</v>
      </c>
      <c r="M65">
        <v>0</v>
      </c>
      <c r="N65">
        <v>0</v>
      </c>
      <c r="R65">
        <v>0</v>
      </c>
      <c r="S65">
        <v>20262.825000000001</v>
      </c>
      <c r="T65">
        <v>13.122075774191556</v>
      </c>
      <c r="U65" s="3">
        <v>1.1141203703703702E-4</v>
      </c>
      <c r="V65" s="1"/>
      <c r="W65" s="1">
        <v>23879.96</v>
      </c>
      <c r="X65" s="1">
        <v>32499.78</v>
      </c>
      <c r="Y65" s="1"/>
      <c r="Z65" s="1"/>
      <c r="AA65" s="1"/>
      <c r="AB65" s="1">
        <v>0</v>
      </c>
      <c r="AC65" s="1">
        <v>0</v>
      </c>
      <c r="AD65" s="1"/>
      <c r="AE65" s="1"/>
      <c r="AF65" s="1"/>
      <c r="AG65" s="1"/>
      <c r="AH65" s="1">
        <v>1</v>
      </c>
      <c r="AI65" s="1">
        <v>1</v>
      </c>
      <c r="AJ65" s="1">
        <v>1.0149999999999999</v>
      </c>
      <c r="AK65" s="1">
        <v>1.0449999999999999</v>
      </c>
      <c r="AL65" s="1">
        <v>1.0649999999999999</v>
      </c>
      <c r="AM65" s="1">
        <v>1.2050000000000001</v>
      </c>
      <c r="AN65" s="1">
        <v>1.0649999999999999</v>
      </c>
      <c r="AO65" s="1">
        <v>1.2050000000000001</v>
      </c>
      <c r="AP65" s="1">
        <v>1.085</v>
      </c>
      <c r="AQ65" s="1">
        <v>1.2649999999999999</v>
      </c>
      <c r="AR65" s="1">
        <v>1.125</v>
      </c>
      <c r="AS65" s="1">
        <v>1.395</v>
      </c>
      <c r="AT65" s="1">
        <v>1.165</v>
      </c>
      <c r="AU65" s="1">
        <v>1.5449999999999999</v>
      </c>
      <c r="AV65" s="1">
        <v>1.2050000000000001</v>
      </c>
      <c r="AW65" s="1">
        <v>1.6950000000000001</v>
      </c>
      <c r="AX65" s="1">
        <v>1.2749999999999999</v>
      </c>
      <c r="AY65" s="1">
        <v>2.0249999999999999</v>
      </c>
      <c r="AZ65" s="1">
        <v>1.345</v>
      </c>
      <c r="BA65" s="1">
        <v>2.3450000000000002</v>
      </c>
      <c r="BB65" s="1">
        <v>1.405</v>
      </c>
      <c r="BC65" s="1">
        <v>2.5750000000000002</v>
      </c>
      <c r="BD65" s="1">
        <v>1.4950000000000001</v>
      </c>
      <c r="BE65" s="1">
        <v>2.9750000000000001</v>
      </c>
      <c r="BF65" s="1">
        <v>1.62</v>
      </c>
      <c r="BG65" s="1">
        <v>3.67</v>
      </c>
      <c r="BH65" s="1">
        <v>1.78</v>
      </c>
      <c r="BI65" s="1">
        <v>4.51</v>
      </c>
      <c r="BJ65" s="1">
        <v>2.0649999999999999</v>
      </c>
      <c r="BK65" s="1">
        <v>6.4950000000000001</v>
      </c>
      <c r="BL65" s="1">
        <v>2.2200000000000002</v>
      </c>
      <c r="BM65">
        <v>7.34</v>
      </c>
      <c r="BN65">
        <v>2.72</v>
      </c>
      <c r="BO65">
        <v>11.74</v>
      </c>
      <c r="BP65">
        <v>3.2050000000000001</v>
      </c>
      <c r="BQ65">
        <v>17.125</v>
      </c>
      <c r="BR65">
        <v>3.7650000000000001</v>
      </c>
      <c r="BS65">
        <v>24.815000000000001</v>
      </c>
      <c r="BT65">
        <v>4.8849999999999998</v>
      </c>
      <c r="BU65">
        <v>40.015000000000001</v>
      </c>
      <c r="BV65">
        <v>6.9550000000000001</v>
      </c>
      <c r="BW65">
        <v>87.614999999999995</v>
      </c>
      <c r="BX65">
        <v>12.984999999999999</v>
      </c>
      <c r="BY65">
        <v>307.07499999999999</v>
      </c>
      <c r="BZ65">
        <v>234.71</v>
      </c>
      <c r="CA65">
        <v>73652.78</v>
      </c>
      <c r="CB65">
        <v>461.38655462184875</v>
      </c>
      <c r="CC65">
        <v>335160.19327731093</v>
      </c>
      <c r="CH65">
        <v>1.39</v>
      </c>
      <c r="CI65">
        <v>2.58</v>
      </c>
      <c r="CJ65">
        <v>21.02</v>
      </c>
      <c r="CK65">
        <v>905.02</v>
      </c>
      <c r="CL65">
        <v>34.664999999999999</v>
      </c>
      <c r="CM65">
        <v>2418.665</v>
      </c>
      <c r="CN65">
        <v>35.68</v>
      </c>
      <c r="CO65">
        <v>2495.37</v>
      </c>
      <c r="CP65">
        <v>39.674999999999997</v>
      </c>
      <c r="CQ65">
        <v>3036.6350000000002</v>
      </c>
      <c r="CR65">
        <v>44.49</v>
      </c>
      <c r="CS65">
        <v>3821.58</v>
      </c>
      <c r="CT65">
        <v>49.685000000000002</v>
      </c>
      <c r="CU65">
        <v>4946.915</v>
      </c>
      <c r="CV65">
        <v>54.62</v>
      </c>
      <c r="CW65">
        <v>6202.39</v>
      </c>
      <c r="CX65">
        <v>63.145000000000003</v>
      </c>
      <c r="CY65">
        <v>8871.6749999999993</v>
      </c>
      <c r="CZ65">
        <v>69.81</v>
      </c>
      <c r="DA65">
        <v>10888</v>
      </c>
      <c r="DB65">
        <v>77.52</v>
      </c>
      <c r="DC65">
        <v>12881.66</v>
      </c>
      <c r="DD65">
        <v>87.69</v>
      </c>
      <c r="DE65">
        <v>16025.95</v>
      </c>
      <c r="DF65">
        <v>102.52</v>
      </c>
      <c r="DG65">
        <v>22544.639999999999</v>
      </c>
      <c r="DH65">
        <v>119.645</v>
      </c>
      <c r="DI65">
        <v>28877.994999999999</v>
      </c>
      <c r="DJ65">
        <v>149.035</v>
      </c>
      <c r="DK65">
        <v>46141.385000000002</v>
      </c>
      <c r="DL65">
        <v>165.17</v>
      </c>
      <c r="DM65">
        <v>52992.42</v>
      </c>
      <c r="DN65">
        <v>216.215</v>
      </c>
      <c r="DO65">
        <v>90497.544999999998</v>
      </c>
      <c r="DP65">
        <v>266.34500000000003</v>
      </c>
      <c r="DQ65">
        <v>140266.69500000001</v>
      </c>
      <c r="DR65">
        <v>324.27499999999998</v>
      </c>
      <c r="DS65">
        <v>212071.48499999999</v>
      </c>
      <c r="DT65">
        <v>436.37</v>
      </c>
      <c r="DU65">
        <v>353322.63</v>
      </c>
      <c r="DV65">
        <v>644.32500000000005</v>
      </c>
      <c r="DW65">
        <v>807329.625</v>
      </c>
      <c r="DX65">
        <v>1246.0350000000001</v>
      </c>
      <c r="DY65">
        <v>2932500.5150000001</v>
      </c>
      <c r="DZ65">
        <v>23423.544999999998</v>
      </c>
      <c r="EA65">
        <v>734219933.09500003</v>
      </c>
      <c r="EB65">
        <v>46091.613445378149</v>
      </c>
      <c r="EC65">
        <v>3347149855.8823528</v>
      </c>
      <c r="EH65">
        <v>-11.078858635458904</v>
      </c>
      <c r="EI65">
        <v>55.713721264084306</v>
      </c>
      <c r="EJ65">
        <v>70.705972342844362</v>
      </c>
      <c r="EK65">
        <v>72.027190524106388</v>
      </c>
      <c r="EL65">
        <v>73.881029622023576</v>
      </c>
      <c r="EM65">
        <v>75.92366614354691</v>
      </c>
      <c r="EN65">
        <v>78.185802666118249</v>
      </c>
      <c r="EO65">
        <v>79.473624310848209</v>
      </c>
      <c r="EP65">
        <v>81.341722852126537</v>
      </c>
      <c r="EQ65">
        <v>82.940198341955366</v>
      </c>
      <c r="ER65">
        <v>84.848345892029357</v>
      </c>
      <c r="ES65">
        <v>86.177268972973209</v>
      </c>
      <c r="ET65">
        <v>88.652565441566182</v>
      </c>
      <c r="EU65">
        <v>90.806762345929329</v>
      </c>
      <c r="EV65">
        <v>92.718201005897285</v>
      </c>
      <c r="EW65">
        <v>94.707969324058723</v>
      </c>
      <c r="EX65">
        <v>96.807737222606931</v>
      </c>
      <c r="EY65">
        <v>98.717228511013474</v>
      </c>
      <c r="EZ65">
        <v>100.21852883480298</v>
      </c>
      <c r="FA65">
        <v>101.88516914543293</v>
      </c>
      <c r="FB65">
        <v>103.50833816304493</v>
      </c>
      <c r="FC65">
        <v>105.30545693973254</v>
      </c>
      <c r="FD65">
        <v>106.74940924877545</v>
      </c>
      <c r="FE65">
        <v>106.76381751948958</v>
      </c>
      <c r="FG65">
        <v>200</v>
      </c>
      <c r="FH65">
        <v>200</v>
      </c>
      <c r="FI65">
        <v>200</v>
      </c>
      <c r="FJ65">
        <v>200</v>
      </c>
      <c r="FK65">
        <v>200</v>
      </c>
      <c r="FL65">
        <v>200</v>
      </c>
      <c r="FM65">
        <v>200</v>
      </c>
      <c r="FN65">
        <v>200</v>
      </c>
      <c r="FO65">
        <v>200</v>
      </c>
      <c r="FP65">
        <v>200</v>
      </c>
      <c r="FQ65">
        <v>200</v>
      </c>
      <c r="FR65">
        <v>200</v>
      </c>
      <c r="FS65">
        <v>200</v>
      </c>
      <c r="FT65">
        <v>200</v>
      </c>
      <c r="FU65">
        <v>200</v>
      </c>
      <c r="FV65">
        <v>200</v>
      </c>
      <c r="FW65">
        <v>200</v>
      </c>
      <c r="FX65">
        <v>200</v>
      </c>
      <c r="FY65">
        <v>200</v>
      </c>
      <c r="FZ65">
        <v>200</v>
      </c>
      <c r="GA65">
        <v>200</v>
      </c>
      <c r="GB65">
        <v>200</v>
      </c>
      <c r="GC65">
        <v>200</v>
      </c>
      <c r="GD65">
        <v>119</v>
      </c>
      <c r="GF65">
        <v>4423717.7050000001</v>
      </c>
      <c r="GG65">
        <v>1122585.6599999999</v>
      </c>
      <c r="GH65">
        <v>787882.85</v>
      </c>
      <c r="GI65">
        <v>727445.18</v>
      </c>
      <c r="GJ65">
        <v>670416.42000000004</v>
      </c>
      <c r="GK65">
        <v>615754.05500000005</v>
      </c>
      <c r="GL65">
        <v>563800.49</v>
      </c>
      <c r="GM65">
        <v>513026.93</v>
      </c>
      <c r="GN65">
        <v>463992.94</v>
      </c>
      <c r="GO65">
        <v>416716.35</v>
      </c>
      <c r="GP65">
        <v>371540.88</v>
      </c>
      <c r="GQ65">
        <v>327076.95500000002</v>
      </c>
      <c r="GR65">
        <v>284460.90999999997</v>
      </c>
      <c r="GS65">
        <v>243446.81</v>
      </c>
      <c r="GT65">
        <v>203963.33</v>
      </c>
      <c r="GU65">
        <v>165446.86499999999</v>
      </c>
      <c r="GV65">
        <v>131804.41</v>
      </c>
      <c r="GW65">
        <v>107955.45</v>
      </c>
      <c r="GX65">
        <v>84903.29</v>
      </c>
      <c r="GY65">
        <v>62821.99</v>
      </c>
      <c r="GZ65">
        <v>41461.614999999998</v>
      </c>
      <c r="HA65">
        <v>20438.13</v>
      </c>
      <c r="HB65">
        <v>199.57499999999999</v>
      </c>
      <c r="HC65">
        <v>48.159663865546221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R65" t="s">
        <v>260</v>
      </c>
      <c r="HS65">
        <v>9.517418450000001</v>
      </c>
      <c r="HT65">
        <v>90.612826198749701</v>
      </c>
      <c r="HV65">
        <v>0.85483992499999983</v>
      </c>
      <c r="HW65">
        <v>7.9793739138409103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R65">
        <v>365</v>
      </c>
      <c r="IS65">
        <v>1960001</v>
      </c>
      <c r="IT65">
        <v>217.08500000000001</v>
      </c>
      <c r="IU65">
        <v>47943.644999999997</v>
      </c>
      <c r="IV65">
        <v>154900</v>
      </c>
      <c r="IW65">
        <v>169.02</v>
      </c>
      <c r="IX65">
        <v>29503.68</v>
      </c>
      <c r="IZ65">
        <f t="shared" si="0"/>
        <v>817.74777499999618</v>
      </c>
      <c r="JA65">
        <f t="shared" si="1"/>
        <v>221.04824352799574</v>
      </c>
      <c r="JB65">
        <f t="shared" si="2"/>
        <v>213.12175647200428</v>
      </c>
      <c r="JC65">
        <f t="shared" si="3"/>
        <v>935.91959999999744</v>
      </c>
      <c r="JD65">
        <f t="shared" si="4"/>
        <v>173.25994618796042</v>
      </c>
      <c r="JE65">
        <f t="shared" si="5"/>
        <v>164.7800538120396</v>
      </c>
      <c r="JG65">
        <f t="shared" si="6"/>
        <v>7.9030571923177584E-2</v>
      </c>
      <c r="JH65">
        <f t="shared" si="7"/>
        <v>0.59475342465753422</v>
      </c>
      <c r="JI65">
        <f t="shared" si="11"/>
        <v>0.60561162610409791</v>
      </c>
      <c r="JJ65">
        <f t="shared" si="12"/>
        <v>0.58389522321097065</v>
      </c>
      <c r="JK65">
        <f t="shared" si="8"/>
        <v>0.46306849315068493</v>
      </c>
      <c r="JL65">
        <f t="shared" si="9"/>
        <v>0.47468478407660392</v>
      </c>
      <c r="JM65">
        <f t="shared" si="10"/>
        <v>0.45145220222476601</v>
      </c>
    </row>
    <row r="66" spans="1:273" x14ac:dyDescent="0.25">
      <c r="A66">
        <v>1575</v>
      </c>
      <c r="B66">
        <v>157400</v>
      </c>
      <c r="C66">
        <v>24774760000</v>
      </c>
      <c r="K66">
        <v>1575</v>
      </c>
      <c r="L66">
        <v>2480625</v>
      </c>
      <c r="M66">
        <v>0</v>
      </c>
      <c r="N66">
        <v>0</v>
      </c>
      <c r="R66">
        <v>0</v>
      </c>
      <c r="S66">
        <v>20764.080000000002</v>
      </c>
      <c r="T66">
        <v>13.203123111109097</v>
      </c>
      <c r="U66" s="3">
        <v>1.0987268518518518E-4</v>
      </c>
      <c r="V66" s="1"/>
      <c r="W66" s="1">
        <v>24477.724999999999</v>
      </c>
      <c r="X66" s="1">
        <v>33318.514999999999</v>
      </c>
      <c r="Y66" s="1"/>
      <c r="Z66" s="1"/>
      <c r="AA66" s="1"/>
      <c r="AB66" s="1">
        <v>0</v>
      </c>
      <c r="AC66" s="1">
        <v>0</v>
      </c>
      <c r="AD66" s="1"/>
      <c r="AE66" s="1"/>
      <c r="AF66" s="1"/>
      <c r="AG66" s="1"/>
      <c r="AH66" s="1">
        <v>1</v>
      </c>
      <c r="AI66" s="1">
        <v>1</v>
      </c>
      <c r="AJ66" s="1">
        <v>1.01</v>
      </c>
      <c r="AK66" s="1">
        <v>1.03</v>
      </c>
      <c r="AL66" s="1">
        <v>1.03</v>
      </c>
      <c r="AM66" s="1">
        <v>1.0900000000000001</v>
      </c>
      <c r="AN66" s="1">
        <v>1.0549999999999999</v>
      </c>
      <c r="AO66" s="1">
        <v>1.165</v>
      </c>
      <c r="AP66" s="1">
        <v>1.095</v>
      </c>
      <c r="AQ66" s="1">
        <v>1.2949999999999999</v>
      </c>
      <c r="AR66" s="1">
        <v>1.135</v>
      </c>
      <c r="AS66" s="1">
        <v>1.4450000000000001</v>
      </c>
      <c r="AT66" s="1">
        <v>1.1599999999999999</v>
      </c>
      <c r="AU66" s="1">
        <v>1.52</v>
      </c>
      <c r="AV66" s="1">
        <v>1.19</v>
      </c>
      <c r="AW66" s="1">
        <v>1.64</v>
      </c>
      <c r="AX66" s="1">
        <v>1.25</v>
      </c>
      <c r="AY66" s="1">
        <v>1.85</v>
      </c>
      <c r="AZ66" s="1">
        <v>1.335</v>
      </c>
      <c r="BA66" s="1">
        <v>2.2450000000000001</v>
      </c>
      <c r="BB66" s="1">
        <v>1.385</v>
      </c>
      <c r="BC66" s="1">
        <v>2.4249999999999998</v>
      </c>
      <c r="BD66" s="1">
        <v>1.46</v>
      </c>
      <c r="BE66" s="1">
        <v>2.98</v>
      </c>
      <c r="BF66" s="1">
        <v>1.6</v>
      </c>
      <c r="BG66" s="1">
        <v>3.67</v>
      </c>
      <c r="BH66" s="1">
        <v>1.6950000000000001</v>
      </c>
      <c r="BI66" s="1">
        <v>4.2750000000000004</v>
      </c>
      <c r="BJ66" s="1">
        <v>1.95</v>
      </c>
      <c r="BK66" s="1">
        <v>5.69</v>
      </c>
      <c r="BL66" s="1">
        <v>2.2850000000000001</v>
      </c>
      <c r="BM66">
        <v>7.7549999999999999</v>
      </c>
      <c r="BN66">
        <v>2.8149999999999999</v>
      </c>
      <c r="BO66">
        <v>13.404999999999999</v>
      </c>
      <c r="BP66">
        <v>3.13</v>
      </c>
      <c r="BQ66">
        <v>17.03</v>
      </c>
      <c r="BR66">
        <v>3.77</v>
      </c>
      <c r="BS66">
        <v>24.64</v>
      </c>
      <c r="BT66">
        <v>4.7850000000000001</v>
      </c>
      <c r="BU66">
        <v>39.984999999999999</v>
      </c>
      <c r="BV66">
        <v>6.335</v>
      </c>
      <c r="BW66">
        <v>68.224999999999994</v>
      </c>
      <c r="BX66">
        <v>11.324999999999999</v>
      </c>
      <c r="BY66">
        <v>248.26499999999999</v>
      </c>
      <c r="BZ66">
        <v>223.4572864321608</v>
      </c>
      <c r="CA66">
        <v>64688.984924623117</v>
      </c>
      <c r="CB66">
        <v>373.81451612903226</v>
      </c>
      <c r="CC66">
        <v>210050.05645161291</v>
      </c>
      <c r="CH66">
        <v>1.53</v>
      </c>
      <c r="CI66">
        <v>3.28</v>
      </c>
      <c r="CJ66">
        <v>20.395</v>
      </c>
      <c r="CK66">
        <v>820.90499999999997</v>
      </c>
      <c r="CL66">
        <v>30.8</v>
      </c>
      <c r="CM66">
        <v>1799.62</v>
      </c>
      <c r="CN66">
        <v>36.119999999999997</v>
      </c>
      <c r="CO66">
        <v>2514.2199999999998</v>
      </c>
      <c r="CP66">
        <v>42.094999999999999</v>
      </c>
      <c r="CQ66">
        <v>3416.2449999999999</v>
      </c>
      <c r="CR66">
        <v>46.93</v>
      </c>
      <c r="CS66">
        <v>4328.8100000000004</v>
      </c>
      <c r="CT66">
        <v>50.365000000000002</v>
      </c>
      <c r="CU66">
        <v>4947.9949999999999</v>
      </c>
      <c r="CV66">
        <v>53.6</v>
      </c>
      <c r="CW66">
        <v>5678.78</v>
      </c>
      <c r="CX66">
        <v>61.435000000000002</v>
      </c>
      <c r="CY66">
        <v>7286.6949999999997</v>
      </c>
      <c r="CZ66">
        <v>72.989999999999995</v>
      </c>
      <c r="DA66">
        <v>10908.78</v>
      </c>
      <c r="DB66">
        <v>80.63</v>
      </c>
      <c r="DC66">
        <v>12559.84</v>
      </c>
      <c r="DD66">
        <v>88.63</v>
      </c>
      <c r="DE66">
        <v>17585.84</v>
      </c>
      <c r="DF66">
        <v>102.625</v>
      </c>
      <c r="DG66">
        <v>22885.785</v>
      </c>
      <c r="DH66">
        <v>113.91500000000001</v>
      </c>
      <c r="DI66">
        <v>27761.195</v>
      </c>
      <c r="DJ66">
        <v>138.59</v>
      </c>
      <c r="DK66">
        <v>38842</v>
      </c>
      <c r="DL66">
        <v>172.47</v>
      </c>
      <c r="DM66">
        <v>56060.26</v>
      </c>
      <c r="DN66">
        <v>226.58500000000001</v>
      </c>
      <c r="DO66">
        <v>107428.33500000001</v>
      </c>
      <c r="DP66">
        <v>259.77499999999998</v>
      </c>
      <c r="DQ66">
        <v>141328.86499999999</v>
      </c>
      <c r="DR66">
        <v>327.495</v>
      </c>
      <c r="DS66">
        <v>211866.17499999999</v>
      </c>
      <c r="DT66">
        <v>429.11500000000001</v>
      </c>
      <c r="DU66">
        <v>352379.57500000001</v>
      </c>
      <c r="DV66">
        <v>586.41499999999996</v>
      </c>
      <c r="DW66">
        <v>622361.995</v>
      </c>
      <c r="DX66">
        <v>1081.9849999999999</v>
      </c>
      <c r="DY66">
        <v>2363036.6749999998</v>
      </c>
      <c r="DZ66">
        <v>22295.090452261305</v>
      </c>
      <c r="EA66">
        <v>644653447.97487438</v>
      </c>
      <c r="EB66">
        <v>37334.362903225803</v>
      </c>
      <c r="EC66">
        <v>2096898339.6370969</v>
      </c>
      <c r="EH66">
        <v>-7.9164657475281706</v>
      </c>
      <c r="EI66">
        <v>57.07593383334298</v>
      </c>
      <c r="EJ66">
        <v>69.477946502843636</v>
      </c>
      <c r="EK66">
        <v>71.612523281497573</v>
      </c>
      <c r="EL66">
        <v>74.436597370349034</v>
      </c>
      <c r="EM66">
        <v>76.787045439641176</v>
      </c>
      <c r="EN66">
        <v>77.858609018457415</v>
      </c>
      <c r="EO66">
        <v>78.910619582471327</v>
      </c>
      <c r="EP66">
        <v>81.251543291734066</v>
      </c>
      <c r="EQ66">
        <v>83.771563236497911</v>
      </c>
      <c r="ER66">
        <v>85.866119487059763</v>
      </c>
      <c r="ES66">
        <v>87.340289125891871</v>
      </c>
      <c r="ET66">
        <v>89.311730371271224</v>
      </c>
      <c r="EU66">
        <v>90.471932399507054</v>
      </c>
      <c r="EV66">
        <v>92.812103784896337</v>
      </c>
      <c r="EW66">
        <v>94.837297826941651</v>
      </c>
      <c r="EX66">
        <v>96.894860053799988</v>
      </c>
      <c r="EY66">
        <v>98.374076691947323</v>
      </c>
      <c r="EZ66">
        <v>100.43647610710788</v>
      </c>
      <c r="FA66">
        <v>101.95114829003867</v>
      </c>
      <c r="FB66">
        <v>103.67284763742801</v>
      </c>
      <c r="FC66">
        <v>105.22284531347778</v>
      </c>
      <c r="FD66">
        <v>106.74991689021194</v>
      </c>
      <c r="FE66">
        <v>106.76386545199327</v>
      </c>
      <c r="FG66">
        <v>200</v>
      </c>
      <c r="FH66">
        <v>200</v>
      </c>
      <c r="FI66">
        <v>200</v>
      </c>
      <c r="FJ66">
        <v>200</v>
      </c>
      <c r="FK66">
        <v>200</v>
      </c>
      <c r="FL66">
        <v>200</v>
      </c>
      <c r="FM66">
        <v>200</v>
      </c>
      <c r="FN66">
        <v>200</v>
      </c>
      <c r="FO66">
        <v>200</v>
      </c>
      <c r="FP66">
        <v>200</v>
      </c>
      <c r="FQ66">
        <v>200</v>
      </c>
      <c r="FR66">
        <v>200</v>
      </c>
      <c r="FS66">
        <v>200</v>
      </c>
      <c r="FT66">
        <v>200</v>
      </c>
      <c r="FU66">
        <v>200</v>
      </c>
      <c r="FV66">
        <v>200</v>
      </c>
      <c r="FW66">
        <v>200</v>
      </c>
      <c r="FX66">
        <v>200</v>
      </c>
      <c r="FY66">
        <v>200</v>
      </c>
      <c r="FZ66">
        <v>200</v>
      </c>
      <c r="GA66">
        <v>200</v>
      </c>
      <c r="GB66">
        <v>200</v>
      </c>
      <c r="GC66">
        <v>199</v>
      </c>
      <c r="GD66">
        <v>124</v>
      </c>
      <c r="GF66">
        <v>4565032.3499999996</v>
      </c>
      <c r="GG66">
        <v>1150041.06</v>
      </c>
      <c r="GH66">
        <v>806749.44</v>
      </c>
      <c r="GI66">
        <v>744793.18500000006</v>
      </c>
      <c r="GJ66">
        <v>686354.23499999999</v>
      </c>
      <c r="GK66">
        <v>630342.47499999998</v>
      </c>
      <c r="GL66">
        <v>577120.07999999996</v>
      </c>
      <c r="GM66">
        <v>525112.93999999994</v>
      </c>
      <c r="GN66">
        <v>474896.84499999997</v>
      </c>
      <c r="GO66">
        <v>426483.125</v>
      </c>
      <c r="GP66">
        <v>380226.46</v>
      </c>
      <c r="GQ66">
        <v>334702.29499999998</v>
      </c>
      <c r="GR66">
        <v>291075.35499999998</v>
      </c>
      <c r="GS66">
        <v>249092.84</v>
      </c>
      <c r="GT66">
        <v>208681.45499999999</v>
      </c>
      <c r="GU66">
        <v>169261.57500000001</v>
      </c>
      <c r="GV66">
        <v>134838.59</v>
      </c>
      <c r="GW66">
        <v>110440.715</v>
      </c>
      <c r="GX66">
        <v>86856.35</v>
      </c>
      <c r="GY66">
        <v>64264.95</v>
      </c>
      <c r="GZ66">
        <v>42411.025000000001</v>
      </c>
      <c r="HA66">
        <v>20904.105</v>
      </c>
      <c r="HB66">
        <v>204.98994974874373</v>
      </c>
      <c r="HC66">
        <v>47.258064516129032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R66" t="s">
        <v>259</v>
      </c>
      <c r="HS66">
        <v>9.6595921250000014</v>
      </c>
      <c r="HT66">
        <v>93.341769604647197</v>
      </c>
      <c r="HV66">
        <v>0</v>
      </c>
      <c r="HW66">
        <v>7.9793739138409103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R66">
        <v>365</v>
      </c>
      <c r="IS66">
        <v>1960001</v>
      </c>
      <c r="IT66">
        <v>221.74</v>
      </c>
      <c r="IU66">
        <v>49564.69</v>
      </c>
      <c r="IV66">
        <v>157400</v>
      </c>
      <c r="IW66">
        <v>173.29499999999999</v>
      </c>
      <c r="IX66">
        <v>30460.075000000001</v>
      </c>
      <c r="IZ66">
        <f t="shared" si="0"/>
        <v>396.06239999999525</v>
      </c>
      <c r="JA66">
        <f t="shared" si="1"/>
        <v>224.49818175238687</v>
      </c>
      <c r="JB66">
        <f t="shared" si="2"/>
        <v>218.98181824761315</v>
      </c>
      <c r="JC66">
        <f t="shared" si="3"/>
        <v>428.91797500000393</v>
      </c>
      <c r="JD66">
        <f t="shared" si="4"/>
        <v>176.16530598783476</v>
      </c>
      <c r="JE66">
        <f t="shared" si="5"/>
        <v>170.42469401216522</v>
      </c>
      <c r="JG66">
        <f t="shared" si="6"/>
        <v>8.0306081476489044E-2</v>
      </c>
      <c r="JH66">
        <f t="shared" si="7"/>
        <v>0.60750684931506849</v>
      </c>
      <c r="JI66">
        <f t="shared" si="11"/>
        <v>0.61506351165037498</v>
      </c>
      <c r="JJ66">
        <f t="shared" si="12"/>
        <v>0.5999501869797621</v>
      </c>
      <c r="JK66">
        <f t="shared" si="8"/>
        <v>0.47478082191780818</v>
      </c>
      <c r="JL66">
        <f t="shared" si="9"/>
        <v>0.48264467393927329</v>
      </c>
      <c r="JM66">
        <f t="shared" si="10"/>
        <v>0.46691696989634307</v>
      </c>
    </row>
    <row r="67" spans="1:273" x14ac:dyDescent="0.25">
      <c r="A67">
        <v>1600</v>
      </c>
      <c r="B67">
        <v>159900</v>
      </c>
      <c r="C67">
        <v>25568010000</v>
      </c>
      <c r="K67">
        <v>1600</v>
      </c>
      <c r="L67">
        <v>2560000</v>
      </c>
      <c r="M67">
        <v>0</v>
      </c>
      <c r="N67">
        <v>0</v>
      </c>
      <c r="R67">
        <v>0</v>
      </c>
      <c r="S67">
        <v>21136.965</v>
      </c>
      <c r="T67">
        <v>13.270826406248212</v>
      </c>
      <c r="U67" s="3">
        <v>1.1616898148148149E-4</v>
      </c>
      <c r="V67" s="1"/>
      <c r="W67" s="1">
        <v>24920.9</v>
      </c>
      <c r="X67" s="1">
        <v>33939.46</v>
      </c>
      <c r="Y67" s="1"/>
      <c r="Z67" s="1"/>
      <c r="AA67" s="1"/>
      <c r="AB67" s="1">
        <v>0</v>
      </c>
      <c r="AC67" s="1">
        <v>0</v>
      </c>
      <c r="AD67" s="1"/>
      <c r="AE67" s="1"/>
      <c r="AF67" s="1"/>
      <c r="AG67" s="1"/>
      <c r="AH67" s="1">
        <v>1</v>
      </c>
      <c r="AI67" s="1">
        <v>1</v>
      </c>
      <c r="AJ67" s="1">
        <v>1.01</v>
      </c>
      <c r="AK67" s="1">
        <v>1.03</v>
      </c>
      <c r="AL67" s="1">
        <v>1.0349999999999999</v>
      </c>
      <c r="AM67" s="1">
        <v>1.105</v>
      </c>
      <c r="AN67" s="1">
        <v>1.0549999999999999</v>
      </c>
      <c r="AO67" s="1">
        <v>1.165</v>
      </c>
      <c r="AP67" s="1">
        <v>1.075</v>
      </c>
      <c r="AQ67" s="1">
        <v>1.2250000000000001</v>
      </c>
      <c r="AR67" s="1">
        <v>1.1000000000000001</v>
      </c>
      <c r="AS67" s="1">
        <v>1.31</v>
      </c>
      <c r="AT67" s="1">
        <v>1.1399999999999999</v>
      </c>
      <c r="AU67" s="1">
        <v>1.43</v>
      </c>
      <c r="AV67" s="1">
        <v>1.18</v>
      </c>
      <c r="AW67" s="1">
        <v>1.56</v>
      </c>
      <c r="AX67" s="1">
        <v>1.2150000000000001</v>
      </c>
      <c r="AY67" s="1">
        <v>1.7050000000000001</v>
      </c>
      <c r="AZ67" s="1">
        <v>1.26</v>
      </c>
      <c r="BA67" s="1">
        <v>1.87</v>
      </c>
      <c r="BB67" s="1">
        <v>1.32</v>
      </c>
      <c r="BC67" s="1">
        <v>2.11</v>
      </c>
      <c r="BD67" s="1">
        <v>1.4350000000000001</v>
      </c>
      <c r="BE67" s="1">
        <v>2.5550000000000002</v>
      </c>
      <c r="BF67" s="1">
        <v>1.49</v>
      </c>
      <c r="BG67" s="1">
        <v>2.76</v>
      </c>
      <c r="BH67" s="1">
        <v>1.5649999999999999</v>
      </c>
      <c r="BI67" s="1">
        <v>3.165</v>
      </c>
      <c r="BJ67" s="1">
        <v>1.895</v>
      </c>
      <c r="BK67" s="1">
        <v>5.8949999999999996</v>
      </c>
      <c r="BL67" s="1">
        <v>2.2250000000000001</v>
      </c>
      <c r="BM67">
        <v>8.2149999999999999</v>
      </c>
      <c r="BN67">
        <v>2.645</v>
      </c>
      <c r="BO67">
        <v>12.085000000000001</v>
      </c>
      <c r="BP67">
        <v>3.13</v>
      </c>
      <c r="BQ67">
        <v>16.78</v>
      </c>
      <c r="BR67">
        <v>3.64</v>
      </c>
      <c r="BS67">
        <v>21.68</v>
      </c>
      <c r="BT67">
        <v>4.4950000000000001</v>
      </c>
      <c r="BU67">
        <v>33.704999999999998</v>
      </c>
      <c r="BV67">
        <v>7.5049999999999999</v>
      </c>
      <c r="BW67">
        <v>126.395</v>
      </c>
      <c r="BX67">
        <v>12.55</v>
      </c>
      <c r="BY67">
        <v>353.88</v>
      </c>
      <c r="BZ67">
        <v>217.91</v>
      </c>
      <c r="CA67">
        <v>62877.84</v>
      </c>
      <c r="CB67">
        <v>434.6829268292683</v>
      </c>
      <c r="CC67">
        <v>283918.43902439025</v>
      </c>
      <c r="CH67">
        <v>1.395</v>
      </c>
      <c r="CI67">
        <v>2.585</v>
      </c>
      <c r="CJ67">
        <v>19.785</v>
      </c>
      <c r="CK67">
        <v>777.375</v>
      </c>
      <c r="CL67">
        <v>30.79</v>
      </c>
      <c r="CM67">
        <v>1785.9</v>
      </c>
      <c r="CN67">
        <v>34.604999999999997</v>
      </c>
      <c r="CO67">
        <v>2303.5650000000001</v>
      </c>
      <c r="CP67">
        <v>38.924999999999997</v>
      </c>
      <c r="CQ67">
        <v>2934.2449999999999</v>
      </c>
      <c r="CR67">
        <v>43.945</v>
      </c>
      <c r="CS67">
        <v>3693.7249999999999</v>
      </c>
      <c r="CT67">
        <v>48.71</v>
      </c>
      <c r="CU67">
        <v>4429.82</v>
      </c>
      <c r="CV67">
        <v>53.54</v>
      </c>
      <c r="CW67">
        <v>5247.09</v>
      </c>
      <c r="CX67">
        <v>58.895000000000003</v>
      </c>
      <c r="CY67">
        <v>6496.6350000000002</v>
      </c>
      <c r="CZ67">
        <v>64.84</v>
      </c>
      <c r="DA67">
        <v>7805.82</v>
      </c>
      <c r="DB67">
        <v>71.644999999999996</v>
      </c>
      <c r="DC67">
        <v>9456.2549999999992</v>
      </c>
      <c r="DD67">
        <v>85.125</v>
      </c>
      <c r="DE67">
        <v>13007.365</v>
      </c>
      <c r="DF67">
        <v>90.71</v>
      </c>
      <c r="DG67">
        <v>14349.9</v>
      </c>
      <c r="DH67">
        <v>101.42</v>
      </c>
      <c r="DI67">
        <v>18133.59</v>
      </c>
      <c r="DJ67">
        <v>135.08000000000001</v>
      </c>
      <c r="DK67">
        <v>41200.86</v>
      </c>
      <c r="DL67">
        <v>168.185</v>
      </c>
      <c r="DM67">
        <v>61433.845000000001</v>
      </c>
      <c r="DN67">
        <v>211.88499999999999</v>
      </c>
      <c r="DO67">
        <v>97603.335000000006</v>
      </c>
      <c r="DP67">
        <v>261.05500000000001</v>
      </c>
      <c r="DQ67">
        <v>139740.10500000001</v>
      </c>
      <c r="DR67">
        <v>311.63499999999999</v>
      </c>
      <c r="DS67">
        <v>184267.04500000001</v>
      </c>
      <c r="DT67">
        <v>398.27499999999998</v>
      </c>
      <c r="DU67">
        <v>296838.64500000002</v>
      </c>
      <c r="DV67">
        <v>700.59500000000003</v>
      </c>
      <c r="DW67">
        <v>1195375.9950000001</v>
      </c>
      <c r="DX67">
        <v>1203.54</v>
      </c>
      <c r="DY67">
        <v>3412687.05</v>
      </c>
      <c r="DZ67">
        <v>21742.724999999999</v>
      </c>
      <c r="EA67">
        <v>626695274.35500002</v>
      </c>
      <c r="EB67">
        <v>43418.723577235774</v>
      </c>
      <c r="EC67">
        <v>2834912724.2520328</v>
      </c>
      <c r="EH67">
        <v>-11.011494579445404</v>
      </c>
      <c r="EI67">
        <v>55.592952537324166</v>
      </c>
      <c r="EJ67">
        <v>66.871152855781361</v>
      </c>
      <c r="EK67">
        <v>69.031548632509143</v>
      </c>
      <c r="EL67">
        <v>71.45793588052959</v>
      </c>
      <c r="EM67">
        <v>74.08973292018193</v>
      </c>
      <c r="EN67">
        <v>76.497386794387964</v>
      </c>
      <c r="EO67">
        <v>79.581089737293226</v>
      </c>
      <c r="EP67">
        <v>81.259788544270677</v>
      </c>
      <c r="EQ67">
        <v>83.42218261750007</v>
      </c>
      <c r="ER67">
        <v>85.168605154130347</v>
      </c>
      <c r="ES67">
        <v>87.291407937760397</v>
      </c>
      <c r="ET67">
        <v>88.887833728567202</v>
      </c>
      <c r="EU67">
        <v>90.366013480291755</v>
      </c>
      <c r="EV67">
        <v>92.061704683720038</v>
      </c>
      <c r="EW67">
        <v>94.509171825541955</v>
      </c>
      <c r="EX67">
        <v>96.827387739513213</v>
      </c>
      <c r="EY67">
        <v>99.183475784744147</v>
      </c>
      <c r="EZ67">
        <v>100.58115178005067</v>
      </c>
      <c r="FA67">
        <v>102.07781972919513</v>
      </c>
      <c r="FB67">
        <v>103.75571567607759</v>
      </c>
      <c r="FC67">
        <v>105.27629864296321</v>
      </c>
      <c r="FD67">
        <v>106.74951179470274</v>
      </c>
      <c r="FE67">
        <v>106.76383142039616</v>
      </c>
      <c r="FG67">
        <v>200</v>
      </c>
      <c r="FH67">
        <v>200</v>
      </c>
      <c r="FI67">
        <v>200</v>
      </c>
      <c r="FJ67">
        <v>200</v>
      </c>
      <c r="FK67">
        <v>200</v>
      </c>
      <c r="FL67">
        <v>200</v>
      </c>
      <c r="FM67">
        <v>200</v>
      </c>
      <c r="FN67">
        <v>200</v>
      </c>
      <c r="FO67">
        <v>200</v>
      </c>
      <c r="FP67">
        <v>200</v>
      </c>
      <c r="FQ67">
        <v>200</v>
      </c>
      <c r="FR67">
        <v>200</v>
      </c>
      <c r="FS67">
        <v>200</v>
      </c>
      <c r="FT67">
        <v>200</v>
      </c>
      <c r="FU67">
        <v>200</v>
      </c>
      <c r="FV67">
        <v>200</v>
      </c>
      <c r="FW67">
        <v>200</v>
      </c>
      <c r="FX67">
        <v>200</v>
      </c>
      <c r="FY67">
        <v>200</v>
      </c>
      <c r="FZ67">
        <v>200</v>
      </c>
      <c r="GA67">
        <v>200</v>
      </c>
      <c r="GB67">
        <v>200</v>
      </c>
      <c r="GC67">
        <v>200</v>
      </c>
      <c r="GD67">
        <v>123</v>
      </c>
      <c r="GF67">
        <v>4708483.5599999996</v>
      </c>
      <c r="GG67">
        <v>1177486.24</v>
      </c>
      <c r="GH67">
        <v>825602.12</v>
      </c>
      <c r="GI67">
        <v>762135.9</v>
      </c>
      <c r="GJ67">
        <v>702291.375</v>
      </c>
      <c r="GK67">
        <v>644936.15500000003</v>
      </c>
      <c r="GL67">
        <v>590447.89</v>
      </c>
      <c r="GM67">
        <v>537214.44499999995</v>
      </c>
      <c r="GN67">
        <v>485818.09499999997</v>
      </c>
      <c r="GO67">
        <v>436271.17499999999</v>
      </c>
      <c r="GP67">
        <v>388934.74</v>
      </c>
      <c r="GQ67">
        <v>342356.57</v>
      </c>
      <c r="GR67">
        <v>297721.53000000003</v>
      </c>
      <c r="GS67">
        <v>254770.72500000001</v>
      </c>
      <c r="GT67">
        <v>213428.94500000001</v>
      </c>
      <c r="GU67">
        <v>173103.315</v>
      </c>
      <c r="GV67">
        <v>137898.035</v>
      </c>
      <c r="GW67">
        <v>112948.16</v>
      </c>
      <c r="GX67">
        <v>88828.755000000005</v>
      </c>
      <c r="GY67">
        <v>65723.929999999993</v>
      </c>
      <c r="GZ67">
        <v>43370.035000000003</v>
      </c>
      <c r="HA67">
        <v>21377.185000000001</v>
      </c>
      <c r="HB67">
        <v>208.69499999999999</v>
      </c>
      <c r="HC67">
        <v>48.691056910569102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R67" t="s">
        <v>260</v>
      </c>
      <c r="HS67">
        <v>13.724014399999998</v>
      </c>
      <c r="HT67">
        <v>2977.4265609920812</v>
      </c>
      <c r="HV67">
        <v>0.89769101500000015</v>
      </c>
      <c r="HW67">
        <v>8.7857386323894904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R67">
        <v>365</v>
      </c>
      <c r="IS67">
        <v>1960001</v>
      </c>
      <c r="IT67">
        <v>218.63</v>
      </c>
      <c r="IU67">
        <v>48764.23</v>
      </c>
      <c r="IV67">
        <v>159900</v>
      </c>
      <c r="IW67">
        <v>170.61</v>
      </c>
      <c r="IX67">
        <v>30128.21</v>
      </c>
      <c r="IZ67">
        <f t="shared" si="0"/>
        <v>965.15310000000318</v>
      </c>
      <c r="JA67">
        <f t="shared" si="1"/>
        <v>222.93565450829487</v>
      </c>
      <c r="JB67">
        <f t="shared" si="2"/>
        <v>214.32434549170512</v>
      </c>
      <c r="JC67">
        <f t="shared" si="3"/>
        <v>1020.4378999999935</v>
      </c>
      <c r="JD67">
        <f t="shared" si="4"/>
        <v>175.03725323233266</v>
      </c>
      <c r="JE67">
        <f t="shared" si="5"/>
        <v>166.18274676766737</v>
      </c>
      <c r="JG67">
        <f t="shared" si="6"/>
        <v>8.158159102980049E-2</v>
      </c>
      <c r="JH67">
        <f t="shared" si="7"/>
        <v>0.59898630136986297</v>
      </c>
      <c r="JI67">
        <f t="shared" si="11"/>
        <v>0.61078261509121878</v>
      </c>
      <c r="JJ67">
        <f t="shared" si="12"/>
        <v>0.58718998764850716</v>
      </c>
      <c r="JK67">
        <f t="shared" si="8"/>
        <v>0.46742465753424661</v>
      </c>
      <c r="JL67">
        <f t="shared" si="9"/>
        <v>0.47955411844474699</v>
      </c>
      <c r="JM67">
        <f t="shared" si="10"/>
        <v>0.45529519662374623</v>
      </c>
    </row>
    <row r="68" spans="1:273" x14ac:dyDescent="0.25">
      <c r="A68">
        <v>1625</v>
      </c>
      <c r="B68">
        <v>162400</v>
      </c>
      <c r="C68">
        <v>26373760000</v>
      </c>
      <c r="K68">
        <v>1625</v>
      </c>
      <c r="L68">
        <v>2640625</v>
      </c>
      <c r="M68">
        <v>0</v>
      </c>
      <c r="N68">
        <v>0</v>
      </c>
      <c r="R68">
        <v>0</v>
      </c>
      <c r="S68">
        <v>21505.415000000001</v>
      </c>
      <c r="T68">
        <v>13.328533107690637</v>
      </c>
      <c r="U68" s="3">
        <v>1.1775462962962964E-4</v>
      </c>
      <c r="V68" s="1"/>
      <c r="W68" s="1">
        <v>25353.395</v>
      </c>
      <c r="X68" s="1">
        <v>34516.745000000003</v>
      </c>
      <c r="Y68" s="1"/>
      <c r="Z68" s="1"/>
      <c r="AA68" s="1"/>
      <c r="AB68" s="1">
        <v>0</v>
      </c>
      <c r="AC68" s="1">
        <v>0</v>
      </c>
      <c r="AD68" s="1"/>
      <c r="AE68" s="1"/>
      <c r="AF68" s="1"/>
      <c r="AG68" s="1"/>
      <c r="AH68" s="1">
        <v>1</v>
      </c>
      <c r="AI68" s="1">
        <v>1</v>
      </c>
      <c r="AJ68" s="1">
        <v>1.0049999999999999</v>
      </c>
      <c r="AK68" s="1">
        <v>1.0149999999999999</v>
      </c>
      <c r="AL68" s="1">
        <v>1.0649999999999999</v>
      </c>
      <c r="AM68" s="1">
        <v>1.1950000000000001</v>
      </c>
      <c r="AN68" s="1">
        <v>1.08</v>
      </c>
      <c r="AO68" s="1">
        <v>1.25</v>
      </c>
      <c r="AP68" s="1">
        <v>1.1299999999999999</v>
      </c>
      <c r="AQ68" s="1">
        <v>1.43</v>
      </c>
      <c r="AR68" s="1">
        <v>1.19</v>
      </c>
      <c r="AS68" s="1">
        <v>1.68</v>
      </c>
      <c r="AT68" s="1">
        <v>1.21</v>
      </c>
      <c r="AU68" s="1">
        <v>1.78</v>
      </c>
      <c r="AV68" s="1">
        <v>1.2749999999999999</v>
      </c>
      <c r="AW68" s="1">
        <v>2.0649999999999999</v>
      </c>
      <c r="AX68" s="1">
        <v>1.31</v>
      </c>
      <c r="AY68" s="1">
        <v>2.19</v>
      </c>
      <c r="AZ68" s="1">
        <v>1.37</v>
      </c>
      <c r="BA68" s="1">
        <v>2.4900000000000002</v>
      </c>
      <c r="BB68" s="1">
        <v>1.4450000000000001</v>
      </c>
      <c r="BC68" s="1">
        <v>2.915</v>
      </c>
      <c r="BD68" s="1">
        <v>1.56</v>
      </c>
      <c r="BE68" s="1">
        <v>3.46</v>
      </c>
      <c r="BF68" s="1">
        <v>1.645</v>
      </c>
      <c r="BG68" s="1">
        <v>3.8050000000000002</v>
      </c>
      <c r="BH68" s="1">
        <v>1.8</v>
      </c>
      <c r="BI68" s="1">
        <v>4.6100000000000003</v>
      </c>
      <c r="BJ68" s="1">
        <v>2.0249999999999999</v>
      </c>
      <c r="BK68" s="1">
        <v>6.1349999999999998</v>
      </c>
      <c r="BL68" s="1">
        <v>2.36</v>
      </c>
      <c r="BM68">
        <v>8.57</v>
      </c>
      <c r="BN68">
        <v>2.67</v>
      </c>
      <c r="BO68">
        <v>11.52</v>
      </c>
      <c r="BP68">
        <v>3.08</v>
      </c>
      <c r="BQ68">
        <v>15.51</v>
      </c>
      <c r="BR68">
        <v>3.67</v>
      </c>
      <c r="BS68">
        <v>22.64</v>
      </c>
      <c r="BT68">
        <v>4.8049999999999997</v>
      </c>
      <c r="BU68">
        <v>38.664999999999999</v>
      </c>
      <c r="BV68">
        <v>6.58</v>
      </c>
      <c r="BW68">
        <v>85.81</v>
      </c>
      <c r="BX68">
        <v>12</v>
      </c>
      <c r="BY68">
        <v>283.94</v>
      </c>
      <c r="BZ68">
        <v>213</v>
      </c>
      <c r="CA68">
        <v>58321.242424242424</v>
      </c>
      <c r="CB68">
        <v>432.63478260869567</v>
      </c>
      <c r="CC68">
        <v>291954.82608695654</v>
      </c>
      <c r="CH68">
        <v>1.4750000000000001</v>
      </c>
      <c r="CI68">
        <v>2.7850000000000001</v>
      </c>
      <c r="CJ68">
        <v>20.385000000000002</v>
      </c>
      <c r="CK68">
        <v>814.32500000000005</v>
      </c>
      <c r="CL68">
        <v>32.630000000000003</v>
      </c>
      <c r="CM68">
        <v>2291.59</v>
      </c>
      <c r="CN68">
        <v>34.97</v>
      </c>
      <c r="CO68">
        <v>2693.21</v>
      </c>
      <c r="CP68">
        <v>40.984999999999999</v>
      </c>
      <c r="CQ68">
        <v>3797.1350000000002</v>
      </c>
      <c r="CR68">
        <v>48.164999999999999</v>
      </c>
      <c r="CS68">
        <v>5666.0249999999996</v>
      </c>
      <c r="CT68">
        <v>51.064999999999998</v>
      </c>
      <c r="CU68">
        <v>6389.5749999999998</v>
      </c>
      <c r="CV68">
        <v>58.305</v>
      </c>
      <c r="CW68">
        <v>8874.4249999999993</v>
      </c>
      <c r="CX68">
        <v>63.64</v>
      </c>
      <c r="CY68">
        <v>9912.16</v>
      </c>
      <c r="CZ68">
        <v>72.02</v>
      </c>
      <c r="DA68">
        <v>12609.34</v>
      </c>
      <c r="DB68">
        <v>81.454999999999998</v>
      </c>
      <c r="DC68">
        <v>15974.855</v>
      </c>
      <c r="DD68">
        <v>94.825000000000003</v>
      </c>
      <c r="DE68">
        <v>19924.185000000001</v>
      </c>
      <c r="DF68">
        <v>105.46</v>
      </c>
      <c r="DG68">
        <v>22762.3</v>
      </c>
      <c r="DH68">
        <v>123.76</v>
      </c>
      <c r="DI68">
        <v>29747.07</v>
      </c>
      <c r="DJ68">
        <v>146.12</v>
      </c>
      <c r="DK68">
        <v>42524.04</v>
      </c>
      <c r="DL68">
        <v>181.17500000000001</v>
      </c>
      <c r="DM68">
        <v>63741.065000000002</v>
      </c>
      <c r="DN68">
        <v>213.98</v>
      </c>
      <c r="DO68">
        <v>90769.89</v>
      </c>
      <c r="DP68">
        <v>255.68</v>
      </c>
      <c r="DQ68">
        <v>126558.39</v>
      </c>
      <c r="DR68">
        <v>314.16000000000003</v>
      </c>
      <c r="DS68">
        <v>191088.74</v>
      </c>
      <c r="DT68">
        <v>427.04</v>
      </c>
      <c r="DU68">
        <v>340094.71999999997</v>
      </c>
      <c r="DV68">
        <v>604.43499999999995</v>
      </c>
      <c r="DW68">
        <v>792515.83499999996</v>
      </c>
      <c r="DX68">
        <v>1148.3050000000001</v>
      </c>
      <c r="DY68">
        <v>2714992.5249999999</v>
      </c>
      <c r="DZ68">
        <v>21248.191919191919</v>
      </c>
      <c r="EA68">
        <v>581068092.31313133</v>
      </c>
      <c r="EB68">
        <v>43209.521739130432</v>
      </c>
      <c r="EC68">
        <v>2914607080.8608694</v>
      </c>
      <c r="EH68">
        <v>-11.103744630650304</v>
      </c>
      <c r="EI68">
        <v>59.08249994404531</v>
      </c>
      <c r="EJ68">
        <v>69.059901044355883</v>
      </c>
      <c r="EK68">
        <v>70.397331376703278</v>
      </c>
      <c r="EL68">
        <v>72.578115252893397</v>
      </c>
      <c r="EM68">
        <v>74.553659881436886</v>
      </c>
      <c r="EN68">
        <v>76.097067732308076</v>
      </c>
      <c r="EO68">
        <v>78.38097224777907</v>
      </c>
      <c r="EP68">
        <v>80.03335428812899</v>
      </c>
      <c r="EQ68">
        <v>82.437465177318657</v>
      </c>
      <c r="ER68">
        <v>84.253656654273939</v>
      </c>
      <c r="ES68">
        <v>86.689102977027886</v>
      </c>
      <c r="ET68">
        <v>88.536435487645107</v>
      </c>
      <c r="EU68">
        <v>90.610837913636985</v>
      </c>
      <c r="EV68">
        <v>92.357522957206328</v>
      </c>
      <c r="EW68">
        <v>95.420486671865476</v>
      </c>
      <c r="EX68">
        <v>97.335236255177236</v>
      </c>
      <c r="EY68">
        <v>98.804239836191996</v>
      </c>
      <c r="EZ68">
        <v>100.35990194053643</v>
      </c>
      <c r="FA68">
        <v>102.41054885533484</v>
      </c>
      <c r="FB68">
        <v>103.87689448485358</v>
      </c>
      <c r="FC68">
        <v>105.27198024401456</v>
      </c>
      <c r="FD68">
        <v>106.7501453418581</v>
      </c>
      <c r="FE68">
        <v>106.76383274141394</v>
      </c>
      <c r="FG68">
        <v>200</v>
      </c>
      <c r="FH68">
        <v>200</v>
      </c>
      <c r="FI68">
        <v>200</v>
      </c>
      <c r="FJ68">
        <v>200</v>
      </c>
      <c r="FK68">
        <v>200</v>
      </c>
      <c r="FL68">
        <v>200</v>
      </c>
      <c r="FM68">
        <v>200</v>
      </c>
      <c r="FN68">
        <v>200</v>
      </c>
      <c r="FO68">
        <v>200</v>
      </c>
      <c r="FP68">
        <v>200</v>
      </c>
      <c r="FQ68">
        <v>200</v>
      </c>
      <c r="FR68">
        <v>200</v>
      </c>
      <c r="FS68">
        <v>200</v>
      </c>
      <c r="FT68">
        <v>200</v>
      </c>
      <c r="FU68">
        <v>200</v>
      </c>
      <c r="FV68">
        <v>200</v>
      </c>
      <c r="FW68">
        <v>200</v>
      </c>
      <c r="FX68">
        <v>200</v>
      </c>
      <c r="FY68">
        <v>200</v>
      </c>
      <c r="FZ68">
        <v>200</v>
      </c>
      <c r="GA68">
        <v>200</v>
      </c>
      <c r="GB68">
        <v>200</v>
      </c>
      <c r="GC68">
        <v>198</v>
      </c>
      <c r="GD68">
        <v>115</v>
      </c>
      <c r="GF68">
        <v>4854021.835</v>
      </c>
      <c r="GG68">
        <v>1205182.665</v>
      </c>
      <c r="GH68">
        <v>844608.64500000002</v>
      </c>
      <c r="GI68">
        <v>779613.34499999997</v>
      </c>
      <c r="GJ68">
        <v>718348.42500000005</v>
      </c>
      <c r="GK68">
        <v>659635.39</v>
      </c>
      <c r="GL68">
        <v>603867.625</v>
      </c>
      <c r="GM68">
        <v>549395.44999999995</v>
      </c>
      <c r="GN68">
        <v>496812.495</v>
      </c>
      <c r="GO68">
        <v>446122.2</v>
      </c>
      <c r="GP68">
        <v>397702.38</v>
      </c>
      <c r="GQ68">
        <v>350061.5</v>
      </c>
      <c r="GR68">
        <v>304414.495</v>
      </c>
      <c r="GS68">
        <v>260488.02</v>
      </c>
      <c r="GT68">
        <v>218214.69500000001</v>
      </c>
      <c r="GU68">
        <v>176980.54</v>
      </c>
      <c r="GV68">
        <v>140989.14000000001</v>
      </c>
      <c r="GW68">
        <v>115480.41</v>
      </c>
      <c r="GX68">
        <v>90817.714999999997</v>
      </c>
      <c r="GY68">
        <v>67193.13</v>
      </c>
      <c r="GZ68">
        <v>44337.214999999997</v>
      </c>
      <c r="HA68">
        <v>21852.18</v>
      </c>
      <c r="HB68">
        <v>215.43434343434345</v>
      </c>
      <c r="HC68">
        <v>53.173913043478258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R68" t="s">
        <v>259</v>
      </c>
      <c r="HS68">
        <v>10.218193215000003</v>
      </c>
      <c r="HT68">
        <v>104.43742390875488</v>
      </c>
      <c r="HV68">
        <v>0</v>
      </c>
      <c r="HW68">
        <v>8.7857386323894904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R68">
        <v>365</v>
      </c>
      <c r="IS68">
        <v>1960001</v>
      </c>
      <c r="IT68">
        <v>217</v>
      </c>
      <c r="IU68">
        <v>47896.71</v>
      </c>
      <c r="IV68">
        <v>162400</v>
      </c>
      <c r="IW68">
        <v>169.67500000000001</v>
      </c>
      <c r="IX68">
        <v>29724.174999999999</v>
      </c>
      <c r="IZ68">
        <f t="shared" ref="IZ68:IZ103" si="13">IU68-IT68*IT68</f>
        <v>807.70999999999913</v>
      </c>
      <c r="JA68">
        <f t="shared" ref="JA68:JA103" si="14">IT68+$JG$1*SQRT(IZ68)/SQRT($JH$1)</f>
        <v>220.9388442061092</v>
      </c>
      <c r="JB68">
        <f t="shared" ref="JB68:JB103" si="15">IT68-$JG$1*SQRT(IZ68)/SQRT($JH$1)</f>
        <v>213.0611557938908</v>
      </c>
      <c r="JC68">
        <f t="shared" ref="JC68:JC103" si="16">IX68-IW68*IW68</f>
        <v>934.56937499999549</v>
      </c>
      <c r="JD68">
        <f t="shared" ref="JD68:JD103" si="17">IW68+$JG$1*SQRT(JC68)/SQRT($JH$1)</f>
        <v>173.91188665826689</v>
      </c>
      <c r="JE68">
        <f t="shared" ref="JE68:JE103" si="18">IW68-$JG$1*SQRT(JC68)/SQRT($JH$1)</f>
        <v>165.43811334173313</v>
      </c>
      <c r="JG68">
        <f t="shared" ref="JG68:JG103" si="19">IV68/IS68</f>
        <v>8.2857100583111951E-2</v>
      </c>
      <c r="JH68">
        <f t="shared" ref="JH68:JH103" si="20">IT68/IR68</f>
        <v>0.59452054794520548</v>
      </c>
      <c r="JI68">
        <f t="shared" si="11"/>
        <v>0.60531190193454576</v>
      </c>
      <c r="JJ68">
        <f t="shared" si="12"/>
        <v>0.5837291939558652</v>
      </c>
      <c r="JK68">
        <f t="shared" ref="JK68:JK103" si="21">IW68/IR68</f>
        <v>0.46486301369863015</v>
      </c>
      <c r="JL68">
        <f t="shared" ref="JL68:JL103" si="22">JD68/IR68</f>
        <v>0.47647092235141614</v>
      </c>
      <c r="JM68">
        <f t="shared" ref="JM68:JM103" si="23">JE68/IR68</f>
        <v>0.45325510504584421</v>
      </c>
    </row>
    <row r="69" spans="1:273" x14ac:dyDescent="0.25">
      <c r="A69">
        <v>1650</v>
      </c>
      <c r="B69">
        <v>164900</v>
      </c>
      <c r="C69">
        <v>27192010000</v>
      </c>
      <c r="K69">
        <v>1650</v>
      </c>
      <c r="L69">
        <v>2722500</v>
      </c>
      <c r="M69">
        <v>0</v>
      </c>
      <c r="N69">
        <v>0</v>
      </c>
      <c r="R69">
        <v>0</v>
      </c>
      <c r="S69">
        <v>21756.01</v>
      </c>
      <c r="T69">
        <v>13.288544909089078</v>
      </c>
      <c r="U69" s="3">
        <v>1.2118055555555557E-4</v>
      </c>
      <c r="V69" s="1"/>
      <c r="W69" s="1">
        <v>25629.875</v>
      </c>
      <c r="X69" s="1">
        <v>34838.205000000002</v>
      </c>
      <c r="Y69" s="1"/>
      <c r="Z69" s="1"/>
      <c r="AA69" s="1"/>
      <c r="AB69" s="1">
        <v>0</v>
      </c>
      <c r="AC69" s="1">
        <v>0</v>
      </c>
      <c r="AD69" s="1"/>
      <c r="AE69" s="1"/>
      <c r="AF69" s="1"/>
      <c r="AG69" s="1"/>
      <c r="AH69" s="1">
        <v>1</v>
      </c>
      <c r="AI69" s="1">
        <v>1</v>
      </c>
      <c r="AJ69" s="1">
        <v>1.0149999999999999</v>
      </c>
      <c r="AK69" s="1">
        <v>1.0449999999999999</v>
      </c>
      <c r="AL69" s="1">
        <v>1.0549999999999999</v>
      </c>
      <c r="AM69" s="1">
        <v>1.175</v>
      </c>
      <c r="AN69" s="1">
        <v>1.0549999999999999</v>
      </c>
      <c r="AO69" s="1">
        <v>1.175</v>
      </c>
      <c r="AP69" s="1">
        <v>1.07</v>
      </c>
      <c r="AQ69" s="1">
        <v>1.22</v>
      </c>
      <c r="AR69" s="1">
        <v>1.085</v>
      </c>
      <c r="AS69" s="1">
        <v>1.2649999999999999</v>
      </c>
      <c r="AT69" s="1">
        <v>1.115</v>
      </c>
      <c r="AU69" s="1">
        <v>1.355</v>
      </c>
      <c r="AV69" s="1">
        <v>1.135</v>
      </c>
      <c r="AW69" s="1">
        <v>1.415</v>
      </c>
      <c r="AX69" s="1">
        <v>1.1950000000000001</v>
      </c>
      <c r="AY69" s="1">
        <v>1.645</v>
      </c>
      <c r="AZ69" s="1">
        <v>1.2549999999999999</v>
      </c>
      <c r="BA69" s="1">
        <v>1.865</v>
      </c>
      <c r="BB69" s="1">
        <v>1.29</v>
      </c>
      <c r="BC69" s="1">
        <v>1.99</v>
      </c>
      <c r="BD69" s="1">
        <v>1.345</v>
      </c>
      <c r="BE69" s="1">
        <v>2.2549999999999999</v>
      </c>
      <c r="BF69" s="1">
        <v>1.43</v>
      </c>
      <c r="BG69" s="1">
        <v>2.63</v>
      </c>
      <c r="BH69" s="1">
        <v>1.55</v>
      </c>
      <c r="BI69" s="1">
        <v>3.25</v>
      </c>
      <c r="BJ69" s="1">
        <v>1.73</v>
      </c>
      <c r="BK69" s="1">
        <v>4.38</v>
      </c>
      <c r="BL69" s="1">
        <v>2.0150000000000001</v>
      </c>
      <c r="BM69">
        <v>6.2050000000000001</v>
      </c>
      <c r="BN69">
        <v>2.1749999999999998</v>
      </c>
      <c r="BO69">
        <v>7.1950000000000003</v>
      </c>
      <c r="BP69">
        <v>2.4649999999999999</v>
      </c>
      <c r="BQ69">
        <v>9.4049999999999994</v>
      </c>
      <c r="BR69">
        <v>3.32</v>
      </c>
      <c r="BS69">
        <v>18.77</v>
      </c>
      <c r="BT69">
        <v>4.6849999999999996</v>
      </c>
      <c r="BU69">
        <v>40.695</v>
      </c>
      <c r="BV69">
        <v>6.61</v>
      </c>
      <c r="BW69">
        <v>90.48</v>
      </c>
      <c r="BX69">
        <v>12.87</v>
      </c>
      <c r="BY69">
        <v>313.48</v>
      </c>
      <c r="BZ69">
        <v>239.46</v>
      </c>
      <c r="CA69">
        <v>75401.72</v>
      </c>
      <c r="CB69">
        <v>465.53174603174602</v>
      </c>
      <c r="CC69">
        <v>320209.24603174604</v>
      </c>
      <c r="CH69">
        <v>1.42</v>
      </c>
      <c r="CI69">
        <v>2.4900000000000002</v>
      </c>
      <c r="CJ69">
        <v>21.64</v>
      </c>
      <c r="CK69">
        <v>940.72</v>
      </c>
      <c r="CL69">
        <v>32.96</v>
      </c>
      <c r="CM69">
        <v>2197.1999999999998</v>
      </c>
      <c r="CN69">
        <v>35.344999999999999</v>
      </c>
      <c r="CO69">
        <v>2455.0149999999999</v>
      </c>
      <c r="CP69">
        <v>39.14</v>
      </c>
      <c r="CQ69">
        <v>2889.46</v>
      </c>
      <c r="CR69">
        <v>42.005000000000003</v>
      </c>
      <c r="CS69">
        <v>3248.395</v>
      </c>
      <c r="CT69">
        <v>45.594999999999999</v>
      </c>
      <c r="CU69">
        <v>3908.2550000000001</v>
      </c>
      <c r="CV69">
        <v>49.53</v>
      </c>
      <c r="CW69">
        <v>4360.8900000000003</v>
      </c>
      <c r="CX69">
        <v>56.05</v>
      </c>
      <c r="CY69">
        <v>5944.61</v>
      </c>
      <c r="CZ69">
        <v>64.31</v>
      </c>
      <c r="DA69">
        <v>7698.85</v>
      </c>
      <c r="DB69">
        <v>67.584999999999994</v>
      </c>
      <c r="DC69">
        <v>8378.9150000000009</v>
      </c>
      <c r="DD69">
        <v>73.849999999999994</v>
      </c>
      <c r="DE69">
        <v>10315.379999999999</v>
      </c>
      <c r="DF69">
        <v>83.53</v>
      </c>
      <c r="DG69">
        <v>13350.03</v>
      </c>
      <c r="DH69">
        <v>96.22</v>
      </c>
      <c r="DI69">
        <v>18135.48</v>
      </c>
      <c r="DJ69">
        <v>114.26</v>
      </c>
      <c r="DK69">
        <v>26759.22</v>
      </c>
      <c r="DL69">
        <v>143.85</v>
      </c>
      <c r="DM69">
        <v>42355.42</v>
      </c>
      <c r="DN69">
        <v>160.755</v>
      </c>
      <c r="DO69">
        <v>51037.175000000003</v>
      </c>
      <c r="DP69">
        <v>191.8</v>
      </c>
      <c r="DQ69">
        <v>70758.009999999995</v>
      </c>
      <c r="DR69">
        <v>277.42500000000001</v>
      </c>
      <c r="DS69">
        <v>155551.77499999999</v>
      </c>
      <c r="DT69">
        <v>416.28</v>
      </c>
      <c r="DU69">
        <v>361934.52</v>
      </c>
      <c r="DV69">
        <v>609.25</v>
      </c>
      <c r="DW69">
        <v>837673</v>
      </c>
      <c r="DX69">
        <v>1237.57</v>
      </c>
      <c r="DY69">
        <v>3013441.82</v>
      </c>
      <c r="DZ69">
        <v>23893.654999999999</v>
      </c>
      <c r="EA69">
        <v>751557880.375</v>
      </c>
      <c r="EB69">
        <v>46503.063492063491</v>
      </c>
      <c r="EC69">
        <v>3197403829.6349206</v>
      </c>
      <c r="EH69">
        <v>-8.7100672248853002</v>
      </c>
      <c r="EI69">
        <v>59.572326536573037</v>
      </c>
      <c r="EJ69">
        <v>70.78703825181961</v>
      </c>
      <c r="EK69">
        <v>73.415789807157338</v>
      </c>
      <c r="EL69">
        <v>75.653307846532755</v>
      </c>
      <c r="EM69">
        <v>77.601955153766227</v>
      </c>
      <c r="EN69">
        <v>79.057064095107279</v>
      </c>
      <c r="EO69">
        <v>80.884795172239691</v>
      </c>
      <c r="EP69">
        <v>82.674028639501287</v>
      </c>
      <c r="EQ69">
        <v>85.469946487914697</v>
      </c>
      <c r="ER69">
        <v>86.716636042982827</v>
      </c>
      <c r="ES69">
        <v>88.120706339061769</v>
      </c>
      <c r="ET69">
        <v>90.067306251573029</v>
      </c>
      <c r="EU69">
        <v>91.659048320691468</v>
      </c>
      <c r="EV69">
        <v>93.793288036340456</v>
      </c>
      <c r="EW69">
        <v>95.993041298543915</v>
      </c>
      <c r="EX69">
        <v>97.352418711438659</v>
      </c>
      <c r="EY69">
        <v>98.341563119153221</v>
      </c>
      <c r="EZ69">
        <v>100.30272144407444</v>
      </c>
      <c r="FA69">
        <v>101.99950976462897</v>
      </c>
      <c r="FB69">
        <v>103.52911167031702</v>
      </c>
      <c r="FC69">
        <v>105.19497522438527</v>
      </c>
      <c r="FD69">
        <v>106.7487148490892</v>
      </c>
      <c r="FE69">
        <v>106.76382753539222</v>
      </c>
      <c r="FG69">
        <v>200</v>
      </c>
      <c r="FH69">
        <v>200</v>
      </c>
      <c r="FI69">
        <v>200</v>
      </c>
      <c r="FJ69">
        <v>200</v>
      </c>
      <c r="FK69">
        <v>200</v>
      </c>
      <c r="FL69">
        <v>200</v>
      </c>
      <c r="FM69">
        <v>200</v>
      </c>
      <c r="FN69">
        <v>200</v>
      </c>
      <c r="FO69">
        <v>200</v>
      </c>
      <c r="FP69">
        <v>200</v>
      </c>
      <c r="FQ69">
        <v>200</v>
      </c>
      <c r="FR69">
        <v>200</v>
      </c>
      <c r="FS69">
        <v>200</v>
      </c>
      <c r="FT69">
        <v>200</v>
      </c>
      <c r="FU69">
        <v>200</v>
      </c>
      <c r="FV69">
        <v>200</v>
      </c>
      <c r="FW69">
        <v>200</v>
      </c>
      <c r="FX69">
        <v>200</v>
      </c>
      <c r="FY69">
        <v>200</v>
      </c>
      <c r="FZ69">
        <v>200</v>
      </c>
      <c r="GA69">
        <v>200</v>
      </c>
      <c r="GB69">
        <v>200</v>
      </c>
      <c r="GC69">
        <v>200</v>
      </c>
      <c r="GD69">
        <v>126</v>
      </c>
      <c r="GF69">
        <v>5001623.4249999998</v>
      </c>
      <c r="GG69">
        <v>1233025.8700000001</v>
      </c>
      <c r="GH69">
        <v>863703.39500000002</v>
      </c>
      <c r="GI69">
        <v>797166.95</v>
      </c>
      <c r="GJ69">
        <v>734478.37</v>
      </c>
      <c r="GK69">
        <v>674405.40500000003</v>
      </c>
      <c r="GL69">
        <v>617351.48499999999</v>
      </c>
      <c r="GM69">
        <v>561633.90500000003</v>
      </c>
      <c r="GN69">
        <v>507856.59</v>
      </c>
      <c r="GO69">
        <v>456019.69500000001</v>
      </c>
      <c r="GP69">
        <v>406506.08500000002</v>
      </c>
      <c r="GQ69">
        <v>357802.61499999999</v>
      </c>
      <c r="GR69">
        <v>311137.38500000001</v>
      </c>
      <c r="GS69">
        <v>266231.88</v>
      </c>
      <c r="GT69">
        <v>223021.66500000001</v>
      </c>
      <c r="GU69">
        <v>180874.43</v>
      </c>
      <c r="GV69">
        <v>144095.405</v>
      </c>
      <c r="GW69">
        <v>118025.7</v>
      </c>
      <c r="GX69">
        <v>92819.205000000002</v>
      </c>
      <c r="GY69">
        <v>68672</v>
      </c>
      <c r="GZ69">
        <v>45310.904999999999</v>
      </c>
      <c r="HA69">
        <v>22331.244999999999</v>
      </c>
      <c r="HB69">
        <v>217.99</v>
      </c>
      <c r="HC69">
        <v>49.587301587301589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R69" t="s">
        <v>262</v>
      </c>
      <c r="HS69">
        <v>10.422695419999998</v>
      </c>
      <c r="HT69">
        <v>108.67416068987612</v>
      </c>
      <c r="HV69">
        <v>0.94188989499999975</v>
      </c>
      <c r="HW69">
        <v>9.6733088459498369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R69">
        <v>365</v>
      </c>
      <c r="IS69">
        <v>1960001</v>
      </c>
      <c r="IT69">
        <v>219.39500000000001</v>
      </c>
      <c r="IU69">
        <v>48808.095000000001</v>
      </c>
      <c r="IV69">
        <v>164900</v>
      </c>
      <c r="IW69">
        <v>171.32499999999999</v>
      </c>
      <c r="IX69">
        <v>30187.555</v>
      </c>
      <c r="IZ69">
        <f t="shared" si="13"/>
        <v>673.92897499999526</v>
      </c>
      <c r="JA69">
        <f t="shared" si="14"/>
        <v>222.99289212620388</v>
      </c>
      <c r="JB69">
        <f t="shared" si="15"/>
        <v>215.79710787379614</v>
      </c>
      <c r="JC69">
        <f t="shared" si="16"/>
        <v>835.29937500000597</v>
      </c>
      <c r="JD69">
        <f t="shared" si="17"/>
        <v>175.33054994913309</v>
      </c>
      <c r="JE69">
        <f t="shared" si="18"/>
        <v>167.31945005086689</v>
      </c>
      <c r="JG69">
        <f t="shared" si="19"/>
        <v>8.4132610136423397E-2</v>
      </c>
      <c r="JH69">
        <f t="shared" si="20"/>
        <v>0.6010821917808219</v>
      </c>
      <c r="JI69">
        <f t="shared" ref="JI69:JI103" si="24">JA69/IR69</f>
        <v>0.61093943048275035</v>
      </c>
      <c r="JJ69">
        <f t="shared" ref="JJ69:JJ103" si="25">JB69/IR69</f>
        <v>0.59122495307889356</v>
      </c>
      <c r="JK69">
        <f t="shared" si="21"/>
        <v>0.4693835616438356</v>
      </c>
      <c r="JL69">
        <f t="shared" si="22"/>
        <v>0.48035767109351529</v>
      </c>
      <c r="JM69">
        <f t="shared" si="23"/>
        <v>0.45840945219415585</v>
      </c>
    </row>
    <row r="70" spans="1:273" x14ac:dyDescent="0.25">
      <c r="A70">
        <v>1675</v>
      </c>
      <c r="B70">
        <v>167400</v>
      </c>
      <c r="C70">
        <v>28022760000</v>
      </c>
      <c r="K70">
        <v>1675</v>
      </c>
      <c r="L70">
        <v>2805625</v>
      </c>
      <c r="M70">
        <v>0</v>
      </c>
      <c r="N70">
        <v>0</v>
      </c>
      <c r="R70">
        <v>0</v>
      </c>
      <c r="S70">
        <v>22113.67</v>
      </c>
      <c r="T70">
        <v>13.280752298505838</v>
      </c>
      <c r="U70" s="3">
        <v>1.2472222222222222E-4</v>
      </c>
      <c r="V70" s="1"/>
      <c r="W70" s="1">
        <v>26060.02</v>
      </c>
      <c r="X70" s="1">
        <v>35457.24</v>
      </c>
      <c r="Y70" s="1"/>
      <c r="Z70" s="1"/>
      <c r="AA70" s="1"/>
      <c r="AB70" s="1">
        <v>0</v>
      </c>
      <c r="AC70" s="1">
        <v>0</v>
      </c>
      <c r="AD70" s="1"/>
      <c r="AE70" s="1"/>
      <c r="AF70" s="1"/>
      <c r="AG70" s="1"/>
      <c r="AH70" s="1">
        <v>1</v>
      </c>
      <c r="AI70" s="1">
        <v>1</v>
      </c>
      <c r="AJ70" s="1">
        <v>1.01</v>
      </c>
      <c r="AK70" s="1">
        <v>1.03</v>
      </c>
      <c r="AL70" s="1">
        <v>1.0549999999999999</v>
      </c>
      <c r="AM70" s="1">
        <v>1.165</v>
      </c>
      <c r="AN70" s="1">
        <v>1.06</v>
      </c>
      <c r="AO70" s="1">
        <v>1.19</v>
      </c>
      <c r="AP70" s="1">
        <v>1.085</v>
      </c>
      <c r="AQ70" s="1">
        <v>1.2649999999999999</v>
      </c>
      <c r="AR70" s="1">
        <v>1.1000000000000001</v>
      </c>
      <c r="AS70" s="1">
        <v>1.31</v>
      </c>
      <c r="AT70" s="1">
        <v>1.115</v>
      </c>
      <c r="AU70" s="1">
        <v>1.355</v>
      </c>
      <c r="AV70" s="1">
        <v>1.1850000000000001</v>
      </c>
      <c r="AW70" s="1">
        <v>1.615</v>
      </c>
      <c r="AX70" s="1">
        <v>1.2549999999999999</v>
      </c>
      <c r="AY70" s="1">
        <v>1.875</v>
      </c>
      <c r="AZ70" s="1">
        <v>1.33</v>
      </c>
      <c r="BA70" s="1">
        <v>2.25</v>
      </c>
      <c r="BB70" s="1">
        <v>1.41</v>
      </c>
      <c r="BC70" s="1">
        <v>2.58</v>
      </c>
      <c r="BD70" s="1">
        <v>1.5349999999999999</v>
      </c>
      <c r="BE70" s="1">
        <v>3.1850000000000001</v>
      </c>
      <c r="BF70" s="1">
        <v>1.65</v>
      </c>
      <c r="BG70" s="1">
        <v>3.71</v>
      </c>
      <c r="BH70" s="1">
        <v>1.835</v>
      </c>
      <c r="BI70" s="1">
        <v>4.9249999999999998</v>
      </c>
      <c r="BJ70" s="1">
        <v>2.0750000000000002</v>
      </c>
      <c r="BK70" s="1">
        <v>6.6150000000000002</v>
      </c>
      <c r="BL70" s="1">
        <v>2.5049999999999999</v>
      </c>
      <c r="BM70">
        <v>10.425000000000001</v>
      </c>
      <c r="BN70">
        <v>2.9849999999999999</v>
      </c>
      <c r="BO70">
        <v>14.734999999999999</v>
      </c>
      <c r="BP70">
        <v>3.2650000000000001</v>
      </c>
      <c r="BQ70">
        <v>17.015000000000001</v>
      </c>
      <c r="BR70">
        <v>3.87</v>
      </c>
      <c r="BS70">
        <v>26.17</v>
      </c>
      <c r="BT70">
        <v>4.88</v>
      </c>
      <c r="BU70">
        <v>40.98</v>
      </c>
      <c r="BV70">
        <v>6.62</v>
      </c>
      <c r="BW70">
        <v>76.099999999999994</v>
      </c>
      <c r="BX70">
        <v>13.175000000000001</v>
      </c>
      <c r="BY70">
        <v>349.05500000000001</v>
      </c>
      <c r="BZ70">
        <v>232.92964824120602</v>
      </c>
      <c r="CA70">
        <v>69829.713567839193</v>
      </c>
      <c r="CB70">
        <v>406.55223880597015</v>
      </c>
      <c r="CC70">
        <v>239275.22388059701</v>
      </c>
      <c r="CH70">
        <v>1.365</v>
      </c>
      <c r="CI70">
        <v>2.355</v>
      </c>
      <c r="CJ70">
        <v>20.965</v>
      </c>
      <c r="CK70">
        <v>848.625</v>
      </c>
      <c r="CL70">
        <v>36.590000000000003</v>
      </c>
      <c r="CM70">
        <v>2567.77</v>
      </c>
      <c r="CN70">
        <v>38.634999999999998</v>
      </c>
      <c r="CO70">
        <v>2882.9749999999999</v>
      </c>
      <c r="CP70">
        <v>42.935000000000002</v>
      </c>
      <c r="CQ70">
        <v>3544.0749999999998</v>
      </c>
      <c r="CR70">
        <v>46.655000000000001</v>
      </c>
      <c r="CS70">
        <v>4099.0349999999999</v>
      </c>
      <c r="CT70">
        <v>50.164999999999999</v>
      </c>
      <c r="CU70">
        <v>4597.7449999999999</v>
      </c>
      <c r="CV70">
        <v>57.87</v>
      </c>
      <c r="CW70">
        <v>6230.49</v>
      </c>
      <c r="CX70">
        <v>65.73</v>
      </c>
      <c r="CY70">
        <v>7925.32</v>
      </c>
      <c r="CZ70">
        <v>74.515000000000001</v>
      </c>
      <c r="DA70">
        <v>11151.395</v>
      </c>
      <c r="DB70">
        <v>83.125</v>
      </c>
      <c r="DC70">
        <v>13599.945</v>
      </c>
      <c r="DD70">
        <v>94.9</v>
      </c>
      <c r="DE70">
        <v>17571.97</v>
      </c>
      <c r="DF70">
        <v>106.91500000000001</v>
      </c>
      <c r="DG70">
        <v>22228.544999999998</v>
      </c>
      <c r="DH70">
        <v>126.895</v>
      </c>
      <c r="DI70">
        <v>32862.565000000002</v>
      </c>
      <c r="DJ70">
        <v>152.51499999999999</v>
      </c>
      <c r="DK70">
        <v>47141.464999999997</v>
      </c>
      <c r="DL70">
        <v>196.77500000000001</v>
      </c>
      <c r="DM70">
        <v>82096.255000000005</v>
      </c>
      <c r="DN70">
        <v>244.66499999999999</v>
      </c>
      <c r="DO70">
        <v>120490.375</v>
      </c>
      <c r="DP70">
        <v>274.83499999999998</v>
      </c>
      <c r="DQ70">
        <v>142767.38500000001</v>
      </c>
      <c r="DR70">
        <v>335.95</v>
      </c>
      <c r="DS70">
        <v>227879.64</v>
      </c>
      <c r="DT70">
        <v>438.45499999999998</v>
      </c>
      <c r="DU70">
        <v>368572.30499999999</v>
      </c>
      <c r="DV70">
        <v>612.91999999999996</v>
      </c>
      <c r="DW70">
        <v>703395.28</v>
      </c>
      <c r="DX70">
        <v>1266.79</v>
      </c>
      <c r="DY70">
        <v>3358802.78</v>
      </c>
      <c r="DZ70">
        <v>23244.778894472362</v>
      </c>
      <c r="EA70">
        <v>695926161.24120605</v>
      </c>
      <c r="EB70">
        <v>40605.179104477611</v>
      </c>
      <c r="EC70">
        <v>2388501571.6417909</v>
      </c>
      <c r="EH70">
        <v>-10.698342890840761</v>
      </c>
      <c r="EI70">
        <v>55.887282793960132</v>
      </c>
      <c r="EJ70">
        <v>68.625476270518561</v>
      </c>
      <c r="EK70">
        <v>70.690022511302672</v>
      </c>
      <c r="EL70">
        <v>72.775722810264838</v>
      </c>
      <c r="EM70">
        <v>74.411274904681818</v>
      </c>
      <c r="EN70">
        <v>76.792688233344421</v>
      </c>
      <c r="EO70">
        <v>79.524893763543616</v>
      </c>
      <c r="EP70">
        <v>81.385529513234559</v>
      </c>
      <c r="EQ70">
        <v>82.847080510024767</v>
      </c>
      <c r="ER70">
        <v>85.195892234521381</v>
      </c>
      <c r="ES70">
        <v>87.031774470708825</v>
      </c>
      <c r="ET70">
        <v>89.103301668681354</v>
      </c>
      <c r="EU70">
        <v>90.871252299868004</v>
      </c>
      <c r="EV70">
        <v>93.049702126399808</v>
      </c>
      <c r="EW70">
        <v>95.05992456836583</v>
      </c>
      <c r="EX70">
        <v>97.4421606486938</v>
      </c>
      <c r="EY70">
        <v>98.828922520487353</v>
      </c>
      <c r="EZ70">
        <v>100.54689401133183</v>
      </c>
      <c r="FA70">
        <v>101.98170196829264</v>
      </c>
      <c r="FB70">
        <v>103.43461972914453</v>
      </c>
      <c r="FC70">
        <v>105.27222112868512</v>
      </c>
      <c r="FD70">
        <v>106.75078212988939</v>
      </c>
      <c r="FE70">
        <v>106.76385762167834</v>
      </c>
      <c r="FG70">
        <v>200</v>
      </c>
      <c r="FH70">
        <v>200</v>
      </c>
      <c r="FI70">
        <v>200</v>
      </c>
      <c r="FJ70">
        <v>200</v>
      </c>
      <c r="FK70">
        <v>200</v>
      </c>
      <c r="FL70">
        <v>200</v>
      </c>
      <c r="FM70">
        <v>200</v>
      </c>
      <c r="FN70">
        <v>200</v>
      </c>
      <c r="FO70">
        <v>200</v>
      </c>
      <c r="FP70">
        <v>200</v>
      </c>
      <c r="FQ70">
        <v>200</v>
      </c>
      <c r="FR70">
        <v>200</v>
      </c>
      <c r="FS70">
        <v>200</v>
      </c>
      <c r="FT70">
        <v>200</v>
      </c>
      <c r="FU70">
        <v>200</v>
      </c>
      <c r="FV70">
        <v>200</v>
      </c>
      <c r="FW70">
        <v>200</v>
      </c>
      <c r="FX70">
        <v>200</v>
      </c>
      <c r="FY70">
        <v>200</v>
      </c>
      <c r="FZ70">
        <v>200</v>
      </c>
      <c r="GA70">
        <v>200</v>
      </c>
      <c r="GB70">
        <v>200</v>
      </c>
      <c r="GC70">
        <v>199</v>
      </c>
      <c r="GD70">
        <v>134</v>
      </c>
      <c r="GF70">
        <v>5151265.0049999999</v>
      </c>
      <c r="GG70">
        <v>1261012.6850000001</v>
      </c>
      <c r="GH70">
        <v>882889.07</v>
      </c>
      <c r="GI70">
        <v>814807.01</v>
      </c>
      <c r="GJ70">
        <v>750688.45</v>
      </c>
      <c r="GK70">
        <v>689246.92</v>
      </c>
      <c r="GL70">
        <v>630901.91</v>
      </c>
      <c r="GM70">
        <v>573933.04</v>
      </c>
      <c r="GN70">
        <v>518957.81</v>
      </c>
      <c r="GO70">
        <v>465969.05499999999</v>
      </c>
      <c r="GP70">
        <v>415363.97499999998</v>
      </c>
      <c r="GQ70">
        <v>365586.25</v>
      </c>
      <c r="GR70">
        <v>317898.15000000002</v>
      </c>
      <c r="GS70">
        <v>272011.065</v>
      </c>
      <c r="GT70">
        <v>227857.98499999999</v>
      </c>
      <c r="GU70">
        <v>184793.875</v>
      </c>
      <c r="GV70">
        <v>147221.85500000001</v>
      </c>
      <c r="GW70">
        <v>120588.005</v>
      </c>
      <c r="GX70">
        <v>94835.83</v>
      </c>
      <c r="GY70">
        <v>70161.574999999997</v>
      </c>
      <c r="GZ70">
        <v>46289.105000000003</v>
      </c>
      <c r="HA70">
        <v>22810.76</v>
      </c>
      <c r="HB70">
        <v>223.76381909547737</v>
      </c>
      <c r="HC70">
        <v>47.701492537313435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R70" t="s">
        <v>262</v>
      </c>
      <c r="HS70">
        <v>10.613773484999998</v>
      </c>
      <c r="HT70">
        <v>112.69593538161041</v>
      </c>
      <c r="HV70">
        <v>0</v>
      </c>
      <c r="HW70">
        <v>9.6733088459498369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R70">
        <v>365</v>
      </c>
      <c r="IS70">
        <v>1960001</v>
      </c>
      <c r="IT70">
        <v>218.27</v>
      </c>
      <c r="IU70">
        <v>48506.47</v>
      </c>
      <c r="IV70">
        <v>167400</v>
      </c>
      <c r="IW70">
        <v>169.715</v>
      </c>
      <c r="IX70">
        <v>29792.564999999999</v>
      </c>
      <c r="IZ70">
        <f t="shared" si="13"/>
        <v>864.67709999999352</v>
      </c>
      <c r="JA70">
        <f t="shared" si="14"/>
        <v>222.34537945924058</v>
      </c>
      <c r="JB70">
        <f t="shared" si="15"/>
        <v>214.19462054075944</v>
      </c>
      <c r="JC70">
        <f t="shared" si="16"/>
        <v>989.38377499999842</v>
      </c>
      <c r="JD70">
        <f t="shared" si="17"/>
        <v>174.07436733370795</v>
      </c>
      <c r="JE70">
        <f t="shared" si="18"/>
        <v>165.35563266629205</v>
      </c>
      <c r="JG70">
        <f t="shared" si="19"/>
        <v>8.5408119689734857E-2</v>
      </c>
      <c r="JH70">
        <f t="shared" si="20"/>
        <v>0.59799999999999998</v>
      </c>
      <c r="JI70">
        <f t="shared" si="24"/>
        <v>0.60916542317600153</v>
      </c>
      <c r="JJ70">
        <f t="shared" si="25"/>
        <v>0.58683457682399853</v>
      </c>
      <c r="JK70">
        <f t="shared" si="21"/>
        <v>0.46497260273972602</v>
      </c>
      <c r="JL70">
        <f t="shared" si="22"/>
        <v>0.4769160748868711</v>
      </c>
      <c r="JM70">
        <f t="shared" si="23"/>
        <v>0.45302913059258099</v>
      </c>
    </row>
    <row r="71" spans="1:273" x14ac:dyDescent="0.25">
      <c r="A71">
        <v>1700</v>
      </c>
      <c r="B71">
        <v>169900</v>
      </c>
      <c r="C71">
        <v>28866010000</v>
      </c>
      <c r="K71">
        <v>1700</v>
      </c>
      <c r="L71">
        <v>2890000</v>
      </c>
      <c r="M71">
        <v>0</v>
      </c>
      <c r="N71">
        <v>0</v>
      </c>
      <c r="R71">
        <v>0</v>
      </c>
      <c r="S71">
        <v>22546.04</v>
      </c>
      <c r="T71">
        <v>13.344081999998444</v>
      </c>
      <c r="U71" s="3">
        <v>1.2275462962962961E-4</v>
      </c>
      <c r="V71" s="1"/>
      <c r="W71" s="1">
        <v>26564.87</v>
      </c>
      <c r="X71" s="1">
        <v>36113.97</v>
      </c>
      <c r="Y71" s="1"/>
      <c r="Z71" s="1"/>
      <c r="AA71" s="1"/>
      <c r="AB71" s="1">
        <v>0</v>
      </c>
      <c r="AC71" s="1">
        <v>0</v>
      </c>
      <c r="AD71" s="1"/>
      <c r="AE71" s="1"/>
      <c r="AF71" s="1"/>
      <c r="AG71" s="1"/>
      <c r="AH71" s="1">
        <v>1</v>
      </c>
      <c r="AI71" s="1">
        <v>1</v>
      </c>
      <c r="AJ71" s="1">
        <v>1.0049999999999999</v>
      </c>
      <c r="AK71" s="1">
        <v>1.0149999999999999</v>
      </c>
      <c r="AL71" s="1">
        <v>1.05</v>
      </c>
      <c r="AM71" s="1">
        <v>1.1599999999999999</v>
      </c>
      <c r="AN71" s="1">
        <v>1.06</v>
      </c>
      <c r="AO71" s="1">
        <v>1.19</v>
      </c>
      <c r="AP71" s="1">
        <v>1.0649999999999999</v>
      </c>
      <c r="AQ71" s="1">
        <v>1.2050000000000001</v>
      </c>
      <c r="AR71" s="1">
        <v>1.095</v>
      </c>
      <c r="AS71" s="1">
        <v>1.3149999999999999</v>
      </c>
      <c r="AT71" s="1">
        <v>1.125</v>
      </c>
      <c r="AU71" s="1">
        <v>1.4350000000000001</v>
      </c>
      <c r="AV71" s="1">
        <v>1.1499999999999999</v>
      </c>
      <c r="AW71" s="1">
        <v>1.54</v>
      </c>
      <c r="AX71" s="1">
        <v>1.1850000000000001</v>
      </c>
      <c r="AY71" s="1">
        <v>1.645</v>
      </c>
      <c r="AZ71" s="1">
        <v>1.23</v>
      </c>
      <c r="BA71" s="1">
        <v>1.81</v>
      </c>
      <c r="BB71" s="1">
        <v>1.2649999999999999</v>
      </c>
      <c r="BC71" s="1">
        <v>1.9550000000000001</v>
      </c>
      <c r="BD71" s="1">
        <v>1.32</v>
      </c>
      <c r="BE71" s="1">
        <v>2.16</v>
      </c>
      <c r="BF71" s="1">
        <v>1.405</v>
      </c>
      <c r="BG71" s="1">
        <v>2.5649999999999999</v>
      </c>
      <c r="BH71" s="1">
        <v>1.53</v>
      </c>
      <c r="BI71" s="1">
        <v>3.21</v>
      </c>
      <c r="BJ71" s="1">
        <v>1.67</v>
      </c>
      <c r="BK71" s="1">
        <v>3.95</v>
      </c>
      <c r="BL71" s="1">
        <v>2.085</v>
      </c>
      <c r="BM71">
        <v>7.335</v>
      </c>
      <c r="BN71">
        <v>2.52</v>
      </c>
      <c r="BO71">
        <v>11.28</v>
      </c>
      <c r="BP71">
        <v>2.9249999999999998</v>
      </c>
      <c r="BQ71">
        <v>15.435</v>
      </c>
      <c r="BR71">
        <v>3.5350000000000001</v>
      </c>
      <c r="BS71">
        <v>22.065000000000001</v>
      </c>
      <c r="BT71">
        <v>4.8099999999999996</v>
      </c>
      <c r="BU71">
        <v>42</v>
      </c>
      <c r="BV71">
        <v>6.9649999999999999</v>
      </c>
      <c r="BW71">
        <v>91.254999999999995</v>
      </c>
      <c r="BX71">
        <v>12.815</v>
      </c>
      <c r="BY71">
        <v>322.60500000000002</v>
      </c>
      <c r="BZ71">
        <v>231.48500000000001</v>
      </c>
      <c r="CA71">
        <v>70387.315000000002</v>
      </c>
      <c r="CB71">
        <v>441.17599999999999</v>
      </c>
      <c r="CC71">
        <v>309938.82400000002</v>
      </c>
      <c r="CH71">
        <v>1.38</v>
      </c>
      <c r="CI71">
        <v>2.48</v>
      </c>
      <c r="CJ71">
        <v>20.245000000000001</v>
      </c>
      <c r="CK71">
        <v>771.03499999999997</v>
      </c>
      <c r="CL71">
        <v>33.924999999999997</v>
      </c>
      <c r="CM71">
        <v>2390.7150000000001</v>
      </c>
      <c r="CN71">
        <v>36.645000000000003</v>
      </c>
      <c r="CO71">
        <v>2675.7649999999999</v>
      </c>
      <c r="CP71">
        <v>38.909999999999997</v>
      </c>
      <c r="CQ71">
        <v>2937.03</v>
      </c>
      <c r="CR71">
        <v>42.814999999999998</v>
      </c>
      <c r="CS71">
        <v>3729.2649999999999</v>
      </c>
      <c r="CT71">
        <v>45.93</v>
      </c>
      <c r="CU71">
        <v>4324.8999999999996</v>
      </c>
      <c r="CV71">
        <v>49.615000000000002</v>
      </c>
      <c r="CW71">
        <v>5096.7550000000001</v>
      </c>
      <c r="CX71">
        <v>53.67</v>
      </c>
      <c r="CY71">
        <v>5819.03</v>
      </c>
      <c r="CZ71">
        <v>58.65</v>
      </c>
      <c r="DA71">
        <v>6926.44</v>
      </c>
      <c r="DB71">
        <v>64.284999999999997</v>
      </c>
      <c r="DC71">
        <v>8342.8150000000005</v>
      </c>
      <c r="DD71">
        <v>71.534999999999997</v>
      </c>
      <c r="DE71">
        <v>10216.725</v>
      </c>
      <c r="DF71">
        <v>81.114999999999995</v>
      </c>
      <c r="DG71">
        <v>12963.344999999999</v>
      </c>
      <c r="DH71">
        <v>96</v>
      </c>
      <c r="DI71">
        <v>18735.669999999998</v>
      </c>
      <c r="DJ71">
        <v>111.34</v>
      </c>
      <c r="DK71">
        <v>24834.42</v>
      </c>
      <c r="DL71">
        <v>155.465</v>
      </c>
      <c r="DM71">
        <v>55880.834999999999</v>
      </c>
      <c r="DN71">
        <v>196.96</v>
      </c>
      <c r="DO71">
        <v>89693.36</v>
      </c>
      <c r="DP71">
        <v>238.595</v>
      </c>
      <c r="DQ71">
        <v>127505.235</v>
      </c>
      <c r="DR71">
        <v>300.72000000000003</v>
      </c>
      <c r="DS71">
        <v>188652.31</v>
      </c>
      <c r="DT71">
        <v>429.57</v>
      </c>
      <c r="DU71">
        <v>375078.97</v>
      </c>
      <c r="DV71">
        <v>646.84500000000003</v>
      </c>
      <c r="DW71">
        <v>850292.83499999996</v>
      </c>
      <c r="DX71">
        <v>1230.075</v>
      </c>
      <c r="DY71">
        <v>3094446.145</v>
      </c>
      <c r="DZ71">
        <v>23099.375</v>
      </c>
      <c r="EA71">
        <v>701528971.995</v>
      </c>
      <c r="EB71">
        <v>44064.911999999997</v>
      </c>
      <c r="EC71">
        <v>3094522435.9520001</v>
      </c>
      <c r="EH71">
        <v>-9.8756555204760179</v>
      </c>
      <c r="EI71">
        <v>56.846023335680428</v>
      </c>
      <c r="EJ71">
        <v>71.060935044031652</v>
      </c>
      <c r="EK71">
        <v>73.560927257802092</v>
      </c>
      <c r="EL71">
        <v>75.902241645604377</v>
      </c>
      <c r="EM71">
        <v>77.240984620442475</v>
      </c>
      <c r="EN71">
        <v>78.724171166293871</v>
      </c>
      <c r="EO71">
        <v>81.069218670216429</v>
      </c>
      <c r="EP71">
        <v>82.700926987754485</v>
      </c>
      <c r="EQ71">
        <v>84.080925034411592</v>
      </c>
      <c r="ER71">
        <v>86.380889289256544</v>
      </c>
      <c r="ES71">
        <v>87.657109720554161</v>
      </c>
      <c r="ET71">
        <v>89.688701126176838</v>
      </c>
      <c r="EU71">
        <v>91.12424097338436</v>
      </c>
      <c r="EV71">
        <v>92.473879650585417</v>
      </c>
      <c r="EW71">
        <v>94.847705595467616</v>
      </c>
      <c r="EX71">
        <v>97.166419710010402</v>
      </c>
      <c r="EY71">
        <v>98.67812270665712</v>
      </c>
      <c r="EZ71">
        <v>100.26288237236169</v>
      </c>
      <c r="FA71">
        <v>102.12895948153702</v>
      </c>
      <c r="FB71">
        <v>103.84467983884339</v>
      </c>
      <c r="FC71">
        <v>105.22361528367723</v>
      </c>
      <c r="FD71">
        <v>106.74948807356051</v>
      </c>
      <c r="FE71">
        <v>106.76382142763023</v>
      </c>
      <c r="FG71">
        <v>200</v>
      </c>
      <c r="FH71">
        <v>200</v>
      </c>
      <c r="FI71">
        <v>200</v>
      </c>
      <c r="FJ71">
        <v>200</v>
      </c>
      <c r="FK71">
        <v>200</v>
      </c>
      <c r="FL71">
        <v>200</v>
      </c>
      <c r="FM71">
        <v>200</v>
      </c>
      <c r="FN71">
        <v>200</v>
      </c>
      <c r="FO71">
        <v>200</v>
      </c>
      <c r="FP71">
        <v>200</v>
      </c>
      <c r="FQ71">
        <v>200</v>
      </c>
      <c r="FR71">
        <v>200</v>
      </c>
      <c r="FS71">
        <v>200</v>
      </c>
      <c r="FT71">
        <v>200</v>
      </c>
      <c r="FU71">
        <v>200</v>
      </c>
      <c r="FV71">
        <v>200</v>
      </c>
      <c r="FW71">
        <v>200</v>
      </c>
      <c r="FX71">
        <v>200</v>
      </c>
      <c r="FY71">
        <v>200</v>
      </c>
      <c r="FZ71">
        <v>200</v>
      </c>
      <c r="GA71">
        <v>200</v>
      </c>
      <c r="GB71">
        <v>200</v>
      </c>
      <c r="GC71">
        <v>200</v>
      </c>
      <c r="GD71">
        <v>125</v>
      </c>
      <c r="GF71">
        <v>5303007.8099999996</v>
      </c>
      <c r="GG71">
        <v>1289250.8700000001</v>
      </c>
      <c r="GH71">
        <v>902241.245</v>
      </c>
      <c r="GI71">
        <v>832598.77500000002</v>
      </c>
      <c r="GJ71">
        <v>767036.57</v>
      </c>
      <c r="GK71">
        <v>704214.21499999997</v>
      </c>
      <c r="GL71">
        <v>644570.09499999997</v>
      </c>
      <c r="GM71">
        <v>586340.60499999998</v>
      </c>
      <c r="GN71">
        <v>530158.18999999994</v>
      </c>
      <c r="GO71">
        <v>476010.70500000002</v>
      </c>
      <c r="GP71">
        <v>424302.16499999998</v>
      </c>
      <c r="GQ71">
        <v>373444.3</v>
      </c>
      <c r="GR71">
        <v>324724.44500000001</v>
      </c>
      <c r="GS71">
        <v>277846.07</v>
      </c>
      <c r="GT71">
        <v>232740.88500000001</v>
      </c>
      <c r="GU71">
        <v>188755.51500000001</v>
      </c>
      <c r="GV71">
        <v>150384.125</v>
      </c>
      <c r="GW71">
        <v>123181.47</v>
      </c>
      <c r="GX71">
        <v>96878.475000000006</v>
      </c>
      <c r="GY71">
        <v>71672.434999999998</v>
      </c>
      <c r="GZ71">
        <v>47285.385000000002</v>
      </c>
      <c r="HA71">
        <v>23301.73</v>
      </c>
      <c r="HB71">
        <v>227.44499999999999</v>
      </c>
      <c r="HC71">
        <v>52.247999999999998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R71" t="s">
        <v>264</v>
      </c>
      <c r="HS71">
        <v>10.705226394999995</v>
      </c>
      <c r="HT71">
        <v>114.62950754689854</v>
      </c>
      <c r="HV71">
        <v>0.96807656500000006</v>
      </c>
      <c r="HW71">
        <v>10.610771855222207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R71">
        <v>365</v>
      </c>
      <c r="IS71">
        <v>1960001</v>
      </c>
      <c r="IT71">
        <v>220.21</v>
      </c>
      <c r="IU71">
        <v>49299.81</v>
      </c>
      <c r="IV71">
        <v>169900</v>
      </c>
      <c r="IW71">
        <v>171.76499999999999</v>
      </c>
      <c r="IX71">
        <v>30492.505000000001</v>
      </c>
      <c r="IZ71">
        <f t="shared" si="13"/>
        <v>807.36589999999705</v>
      </c>
      <c r="JA71">
        <f t="shared" si="14"/>
        <v>224.14800510502462</v>
      </c>
      <c r="JB71">
        <f t="shared" si="15"/>
        <v>216.27199489497539</v>
      </c>
      <c r="JC71">
        <f t="shared" si="16"/>
        <v>989.28977500000474</v>
      </c>
      <c r="JD71">
        <f t="shared" si="17"/>
        <v>176.12416024002329</v>
      </c>
      <c r="JE71">
        <f t="shared" si="18"/>
        <v>167.40583975997669</v>
      </c>
      <c r="JG71">
        <f t="shared" si="19"/>
        <v>8.6683629243046303E-2</v>
      </c>
      <c r="JH71">
        <f t="shared" si="20"/>
        <v>0.60331506849315075</v>
      </c>
      <c r="JI71">
        <f t="shared" si="24"/>
        <v>0.61410412357540989</v>
      </c>
      <c r="JJ71">
        <f t="shared" si="25"/>
        <v>0.59252601341089151</v>
      </c>
      <c r="JK71">
        <f t="shared" si="21"/>
        <v>0.47058904109589039</v>
      </c>
      <c r="JL71">
        <f t="shared" si="22"/>
        <v>0.48253194586307752</v>
      </c>
      <c r="JM71">
        <f t="shared" si="23"/>
        <v>0.45864613632870327</v>
      </c>
    </row>
    <row r="72" spans="1:273" x14ac:dyDescent="0.25">
      <c r="A72">
        <v>1725</v>
      </c>
      <c r="B72">
        <v>172400</v>
      </c>
      <c r="C72">
        <v>29721760000</v>
      </c>
      <c r="K72">
        <v>1725</v>
      </c>
      <c r="L72">
        <v>2975625</v>
      </c>
      <c r="M72">
        <v>0</v>
      </c>
      <c r="N72">
        <v>0</v>
      </c>
      <c r="R72">
        <v>0</v>
      </c>
      <c r="S72">
        <v>23008.639999999999</v>
      </c>
      <c r="T72">
        <v>13.369564492751925</v>
      </c>
      <c r="U72" s="3">
        <v>1.3745370370370368E-4</v>
      </c>
      <c r="V72" s="1"/>
      <c r="W72" s="1">
        <v>27136.834999999999</v>
      </c>
      <c r="X72" s="1">
        <v>36967.084999999999</v>
      </c>
      <c r="Y72" s="1"/>
      <c r="Z72" s="1"/>
      <c r="AA72" s="1"/>
      <c r="AB72" s="1">
        <v>0</v>
      </c>
      <c r="AC72" s="1">
        <v>0</v>
      </c>
      <c r="AD72" s="1"/>
      <c r="AE72" s="1"/>
      <c r="AF72" s="1"/>
      <c r="AG72" s="1"/>
      <c r="AH72" s="1">
        <v>1</v>
      </c>
      <c r="AI72" s="1">
        <v>1</v>
      </c>
      <c r="AJ72" s="1">
        <v>1.0049999999999999</v>
      </c>
      <c r="AK72" s="1">
        <v>1.0149999999999999</v>
      </c>
      <c r="AL72" s="1">
        <v>1.075</v>
      </c>
      <c r="AM72" s="1">
        <v>1.2450000000000001</v>
      </c>
      <c r="AN72" s="1">
        <v>1.095</v>
      </c>
      <c r="AO72" s="1">
        <v>1.3049999999999999</v>
      </c>
      <c r="AP72" s="1">
        <v>1.1200000000000001</v>
      </c>
      <c r="AQ72" s="1">
        <v>1.39</v>
      </c>
      <c r="AR72" s="1">
        <v>1.1299999999999999</v>
      </c>
      <c r="AS72" s="1">
        <v>1.42</v>
      </c>
      <c r="AT72" s="1">
        <v>1.155</v>
      </c>
      <c r="AU72" s="1">
        <v>1.4950000000000001</v>
      </c>
      <c r="AV72" s="1">
        <v>1.175</v>
      </c>
      <c r="AW72" s="1">
        <v>1.5549999999999999</v>
      </c>
      <c r="AX72" s="1">
        <v>1.24</v>
      </c>
      <c r="AY72" s="1">
        <v>1.78</v>
      </c>
      <c r="AZ72" s="1">
        <v>1.3</v>
      </c>
      <c r="BA72" s="1">
        <v>1.99</v>
      </c>
      <c r="BB72" s="1">
        <v>1.335</v>
      </c>
      <c r="BC72" s="1">
        <v>2.1150000000000002</v>
      </c>
      <c r="BD72" s="1">
        <v>1.4450000000000001</v>
      </c>
      <c r="BE72" s="1">
        <v>2.625</v>
      </c>
      <c r="BF72" s="1">
        <v>1.52</v>
      </c>
      <c r="BG72" s="1">
        <v>2.92</v>
      </c>
      <c r="BH72" s="1">
        <v>1.64</v>
      </c>
      <c r="BI72" s="1">
        <v>3.45</v>
      </c>
      <c r="BJ72" s="1">
        <v>1.84</v>
      </c>
      <c r="BK72" s="1">
        <v>4.54</v>
      </c>
      <c r="BL72" s="1">
        <v>2.1949999999999998</v>
      </c>
      <c r="BM72">
        <v>7.1950000000000003</v>
      </c>
      <c r="BN72">
        <v>2.5550000000000002</v>
      </c>
      <c r="BO72">
        <v>10.305</v>
      </c>
      <c r="BP72">
        <v>2.9449999999999998</v>
      </c>
      <c r="BQ72">
        <v>15.055</v>
      </c>
      <c r="BR72">
        <v>3.5150000000000001</v>
      </c>
      <c r="BS72">
        <v>22.164999999999999</v>
      </c>
      <c r="BT72">
        <v>4.4550000000000001</v>
      </c>
      <c r="BU72">
        <v>38.645000000000003</v>
      </c>
      <c r="BV72">
        <v>6.69</v>
      </c>
      <c r="BW72">
        <v>85.3</v>
      </c>
      <c r="BX72">
        <v>12.94</v>
      </c>
      <c r="BY72">
        <v>374.77</v>
      </c>
      <c r="BZ72">
        <v>238.79499999999999</v>
      </c>
      <c r="CA72">
        <v>74263.955000000002</v>
      </c>
      <c r="CB72">
        <v>487.41964285714283</v>
      </c>
      <c r="CC72">
        <v>387731.36607142858</v>
      </c>
      <c r="CH72">
        <v>1.5349999999999999</v>
      </c>
      <c r="CI72">
        <v>3.0249999999999999</v>
      </c>
      <c r="CJ72">
        <v>22.645</v>
      </c>
      <c r="CK72">
        <v>955.95500000000004</v>
      </c>
      <c r="CL72">
        <v>35.06</v>
      </c>
      <c r="CM72">
        <v>2558.42</v>
      </c>
      <c r="CN72">
        <v>38.784999999999997</v>
      </c>
      <c r="CO72">
        <v>3098.5650000000001</v>
      </c>
      <c r="CP72">
        <v>41.555</v>
      </c>
      <c r="CQ72">
        <v>3576.125</v>
      </c>
      <c r="CR72">
        <v>43.57</v>
      </c>
      <c r="CS72">
        <v>3825.19</v>
      </c>
      <c r="CT72">
        <v>48.244999999999997</v>
      </c>
      <c r="CU72">
        <v>4585.8950000000004</v>
      </c>
      <c r="CV72">
        <v>52.155000000000001</v>
      </c>
      <c r="CW72">
        <v>5225.3450000000003</v>
      </c>
      <c r="CX72">
        <v>60.255000000000003</v>
      </c>
      <c r="CY72">
        <v>6878.8950000000004</v>
      </c>
      <c r="CZ72">
        <v>67.314999999999998</v>
      </c>
      <c r="DA72">
        <v>8538.4750000000004</v>
      </c>
      <c r="DB72">
        <v>73.004999999999995</v>
      </c>
      <c r="DC72">
        <v>9667.6749999999993</v>
      </c>
      <c r="DD72">
        <v>86.17</v>
      </c>
      <c r="DE72">
        <v>13922.49</v>
      </c>
      <c r="DF72">
        <v>95.71</v>
      </c>
      <c r="DG72">
        <v>16406.87</v>
      </c>
      <c r="DH72">
        <v>109.39</v>
      </c>
      <c r="DI72">
        <v>20728.79</v>
      </c>
      <c r="DJ72">
        <v>131.09</v>
      </c>
      <c r="DK72">
        <v>30053.77</v>
      </c>
      <c r="DL72">
        <v>166.30500000000001</v>
      </c>
      <c r="DM72">
        <v>51843.105000000003</v>
      </c>
      <c r="DN72">
        <v>201.01499999999999</v>
      </c>
      <c r="DO72">
        <v>77791.785000000003</v>
      </c>
      <c r="DP72">
        <v>242.64500000000001</v>
      </c>
      <c r="DQ72">
        <v>123343.255</v>
      </c>
      <c r="DR72">
        <v>299.27</v>
      </c>
      <c r="DS72">
        <v>188311.24</v>
      </c>
      <c r="DT72">
        <v>394.91</v>
      </c>
      <c r="DU72">
        <v>345987.79</v>
      </c>
      <c r="DV72">
        <v>619.90499999999997</v>
      </c>
      <c r="DW72">
        <v>788589.17500000005</v>
      </c>
      <c r="DX72">
        <v>1244.2550000000001</v>
      </c>
      <c r="DY72">
        <v>3632242.9350000001</v>
      </c>
      <c r="DZ72">
        <v>23829.205000000002</v>
      </c>
      <c r="EA72">
        <v>740266573.83500004</v>
      </c>
      <c r="EB72">
        <v>48694.714285714283</v>
      </c>
      <c r="EC72">
        <v>3872467827.3928571</v>
      </c>
      <c r="EH72">
        <v>-7.4880478406385702</v>
      </c>
      <c r="EI72">
        <v>56.943361836706828</v>
      </c>
      <c r="EJ72">
        <v>69.385313078971507</v>
      </c>
      <c r="EK72">
        <v>71.622348581347993</v>
      </c>
      <c r="EL72">
        <v>72.652959620891139</v>
      </c>
      <c r="EM72">
        <v>74.511329645315158</v>
      </c>
      <c r="EN72">
        <v>76.871255388125022</v>
      </c>
      <c r="EO72">
        <v>78.925284325594561</v>
      </c>
      <c r="EP72">
        <v>80.711953646995539</v>
      </c>
      <c r="EQ72">
        <v>83.158618776136706</v>
      </c>
      <c r="ER72">
        <v>84.822092291868415</v>
      </c>
      <c r="ES72">
        <v>87.089682930128419</v>
      </c>
      <c r="ET72">
        <v>88.491090002921524</v>
      </c>
      <c r="EU72">
        <v>90.656412622441678</v>
      </c>
      <c r="EV72">
        <v>92.809327167887346</v>
      </c>
      <c r="EW72">
        <v>94.532990874268933</v>
      </c>
      <c r="EX72">
        <v>96.923941269803436</v>
      </c>
      <c r="EY72">
        <v>98.872549276180123</v>
      </c>
      <c r="EZ72">
        <v>100.49017399212082</v>
      </c>
      <c r="FA72">
        <v>101.8931655367391</v>
      </c>
      <c r="FB72">
        <v>103.57644853079604</v>
      </c>
      <c r="FC72">
        <v>105.20068199847579</v>
      </c>
      <c r="FD72">
        <v>106.74895023796365</v>
      </c>
      <c r="FE72">
        <v>106.7638186099306</v>
      </c>
      <c r="FG72">
        <v>200</v>
      </c>
      <c r="FH72">
        <v>200</v>
      </c>
      <c r="FI72">
        <v>200</v>
      </c>
      <c r="FJ72">
        <v>200</v>
      </c>
      <c r="FK72">
        <v>200</v>
      </c>
      <c r="FL72">
        <v>200</v>
      </c>
      <c r="FM72">
        <v>200</v>
      </c>
      <c r="FN72">
        <v>200</v>
      </c>
      <c r="FO72">
        <v>200</v>
      </c>
      <c r="FP72">
        <v>200</v>
      </c>
      <c r="FQ72">
        <v>200</v>
      </c>
      <c r="FR72">
        <v>200</v>
      </c>
      <c r="FS72">
        <v>200</v>
      </c>
      <c r="FT72">
        <v>200</v>
      </c>
      <c r="FU72">
        <v>200</v>
      </c>
      <c r="FV72">
        <v>200</v>
      </c>
      <c r="FW72">
        <v>200</v>
      </c>
      <c r="FX72">
        <v>200</v>
      </c>
      <c r="FY72">
        <v>200</v>
      </c>
      <c r="FZ72">
        <v>200</v>
      </c>
      <c r="GA72">
        <v>200</v>
      </c>
      <c r="GB72">
        <v>200</v>
      </c>
      <c r="GC72">
        <v>200</v>
      </c>
      <c r="GD72">
        <v>112</v>
      </c>
      <c r="GF72">
        <v>5456868.8899999997</v>
      </c>
      <c r="GG72">
        <v>1317803.835</v>
      </c>
      <c r="GH72">
        <v>921800.45499999996</v>
      </c>
      <c r="GI72">
        <v>850578.86</v>
      </c>
      <c r="GJ72">
        <v>783560.28500000003</v>
      </c>
      <c r="GK72">
        <v>719346.505</v>
      </c>
      <c r="GL72">
        <v>658389.39</v>
      </c>
      <c r="GM72">
        <v>598888.06000000006</v>
      </c>
      <c r="GN72">
        <v>541485.60499999998</v>
      </c>
      <c r="GO72">
        <v>486166.94</v>
      </c>
      <c r="GP72">
        <v>433343.55499999999</v>
      </c>
      <c r="GQ72">
        <v>381396.77</v>
      </c>
      <c r="GR72">
        <v>331636.36499999999</v>
      </c>
      <c r="GS72">
        <v>283758.81</v>
      </c>
      <c r="GT72">
        <v>237693.22500000001</v>
      </c>
      <c r="GU72">
        <v>192777.39</v>
      </c>
      <c r="GV72">
        <v>153594.685</v>
      </c>
      <c r="GW72">
        <v>125812.41</v>
      </c>
      <c r="GX72">
        <v>98950.164999999994</v>
      </c>
      <c r="GY72">
        <v>73203.595000000001</v>
      </c>
      <c r="GZ72">
        <v>48291.94</v>
      </c>
      <c r="HA72">
        <v>23797.73</v>
      </c>
      <c r="HB72">
        <v>232.21</v>
      </c>
      <c r="HC72">
        <v>59.401785714285715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R72" t="s">
        <v>259</v>
      </c>
      <c r="HS72">
        <v>11.029947460000001</v>
      </c>
      <c r="HT72">
        <v>121.80779696990503</v>
      </c>
      <c r="HV72">
        <v>0</v>
      </c>
      <c r="HW72">
        <v>10.610771855222207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R72">
        <v>365</v>
      </c>
      <c r="IS72">
        <v>1960001</v>
      </c>
      <c r="IT72">
        <v>220.37</v>
      </c>
      <c r="IU72">
        <v>49436.24</v>
      </c>
      <c r="IV72">
        <v>172400</v>
      </c>
      <c r="IW72">
        <v>172.26499999999999</v>
      </c>
      <c r="IX72">
        <v>30671.764999999999</v>
      </c>
      <c r="IZ72">
        <f t="shared" si="13"/>
        <v>873.30309999999736</v>
      </c>
      <c r="JA72">
        <f t="shared" si="14"/>
        <v>224.4656569613189</v>
      </c>
      <c r="JB72">
        <f t="shared" si="15"/>
        <v>216.27434303868111</v>
      </c>
      <c r="JC72">
        <f t="shared" si="16"/>
        <v>996.53477500000372</v>
      </c>
      <c r="JD72">
        <f t="shared" si="17"/>
        <v>176.64009313708863</v>
      </c>
      <c r="JE72">
        <f t="shared" si="18"/>
        <v>167.88990686291135</v>
      </c>
      <c r="JG72">
        <f t="shared" si="19"/>
        <v>8.7959138796357764E-2</v>
      </c>
      <c r="JH72">
        <f t="shared" si="20"/>
        <v>0.60375342465753423</v>
      </c>
      <c r="JI72">
        <f t="shared" si="24"/>
        <v>0.61497440263375036</v>
      </c>
      <c r="JJ72">
        <f t="shared" si="25"/>
        <v>0.5925324466813181</v>
      </c>
      <c r="JK72">
        <f t="shared" si="21"/>
        <v>0.47195890410958902</v>
      </c>
      <c r="JL72">
        <f t="shared" si="22"/>
        <v>0.4839454606495579</v>
      </c>
      <c r="JM72">
        <f t="shared" si="23"/>
        <v>0.45997234756962013</v>
      </c>
    </row>
    <row r="73" spans="1:273" x14ac:dyDescent="0.25">
      <c r="A73">
        <v>1750</v>
      </c>
      <c r="B73">
        <v>174900</v>
      </c>
      <c r="C73">
        <v>30590010000</v>
      </c>
      <c r="K73">
        <v>1750</v>
      </c>
      <c r="L73">
        <v>3062500</v>
      </c>
      <c r="M73">
        <v>0</v>
      </c>
      <c r="N73">
        <v>0</v>
      </c>
      <c r="R73">
        <v>0</v>
      </c>
      <c r="S73">
        <v>23408.3</v>
      </c>
      <c r="T73">
        <v>13.466117742855714</v>
      </c>
      <c r="U73" s="3">
        <v>1.284375E-4</v>
      </c>
      <c r="V73" s="1"/>
      <c r="W73" s="1">
        <v>27595.345000000001</v>
      </c>
      <c r="X73" s="1">
        <v>37553.275000000001</v>
      </c>
      <c r="Y73" s="1"/>
      <c r="Z73" s="1"/>
      <c r="AA73" s="1"/>
      <c r="AB73" s="1">
        <v>0</v>
      </c>
      <c r="AC73" s="1">
        <v>0</v>
      </c>
      <c r="AD73" s="1"/>
      <c r="AE73" s="1"/>
      <c r="AF73" s="1"/>
      <c r="AG73" s="1"/>
      <c r="AH73" s="1">
        <v>1</v>
      </c>
      <c r="AI73" s="1">
        <v>1</v>
      </c>
      <c r="AJ73" s="1">
        <v>1.0049999999999999</v>
      </c>
      <c r="AK73" s="1">
        <v>1.0149999999999999</v>
      </c>
      <c r="AL73" s="1">
        <v>1.03</v>
      </c>
      <c r="AM73" s="1">
        <v>1.0900000000000001</v>
      </c>
      <c r="AN73" s="1">
        <v>1.05</v>
      </c>
      <c r="AO73" s="1">
        <v>1.1499999999999999</v>
      </c>
      <c r="AP73" s="1">
        <v>1.06</v>
      </c>
      <c r="AQ73" s="1">
        <v>1.18</v>
      </c>
      <c r="AR73" s="1">
        <v>1.095</v>
      </c>
      <c r="AS73" s="1">
        <v>1.2849999999999999</v>
      </c>
      <c r="AT73" s="1">
        <v>1.105</v>
      </c>
      <c r="AU73" s="1">
        <v>1.3149999999999999</v>
      </c>
      <c r="AV73" s="1">
        <v>1.155</v>
      </c>
      <c r="AW73" s="1">
        <v>1.5349999999999999</v>
      </c>
      <c r="AX73" s="1">
        <v>1.17</v>
      </c>
      <c r="AY73" s="1">
        <v>1.58</v>
      </c>
      <c r="AZ73" s="1">
        <v>1.23</v>
      </c>
      <c r="BA73" s="1">
        <v>1.86</v>
      </c>
      <c r="BB73" s="1">
        <v>1.325</v>
      </c>
      <c r="BC73" s="1">
        <v>2.2650000000000001</v>
      </c>
      <c r="BD73" s="1">
        <v>1.39</v>
      </c>
      <c r="BE73" s="1">
        <v>2.6</v>
      </c>
      <c r="BF73" s="1">
        <v>1.5249999999999999</v>
      </c>
      <c r="BG73" s="1">
        <v>3.2749999999999999</v>
      </c>
      <c r="BH73" s="1">
        <v>1.6950000000000001</v>
      </c>
      <c r="BI73" s="1">
        <v>4.125</v>
      </c>
      <c r="BJ73" s="1">
        <v>1.895</v>
      </c>
      <c r="BK73" s="1">
        <v>5.4950000000000001</v>
      </c>
      <c r="BL73" s="1">
        <v>2.1949999999999998</v>
      </c>
      <c r="BM73">
        <v>7.7249999999999996</v>
      </c>
      <c r="BN73">
        <v>2.605</v>
      </c>
      <c r="BO73">
        <v>10.984999999999999</v>
      </c>
      <c r="BP73">
        <v>3.02</v>
      </c>
      <c r="BQ73">
        <v>15.6</v>
      </c>
      <c r="BR73">
        <v>3.4049999999999998</v>
      </c>
      <c r="BS73">
        <v>19.975000000000001</v>
      </c>
      <c r="BT73">
        <v>4.45</v>
      </c>
      <c r="BU73">
        <v>33.4</v>
      </c>
      <c r="BV73">
        <v>6.66</v>
      </c>
      <c r="BW73">
        <v>78.37</v>
      </c>
      <c r="BX73">
        <v>12.095000000000001</v>
      </c>
      <c r="BY73">
        <v>320.48500000000001</v>
      </c>
      <c r="BZ73">
        <v>221.30500000000001</v>
      </c>
      <c r="CA73">
        <v>64784.785000000003</v>
      </c>
      <c r="CB73">
        <v>414.71538461538461</v>
      </c>
      <c r="CC73">
        <v>272628.28461538459</v>
      </c>
      <c r="CH73">
        <v>1.4750000000000001</v>
      </c>
      <c r="CI73">
        <v>2.8849999999999998</v>
      </c>
      <c r="CJ73">
        <v>18.03</v>
      </c>
      <c r="CK73">
        <v>585.32000000000005</v>
      </c>
      <c r="CL73">
        <v>27.58</v>
      </c>
      <c r="CM73">
        <v>1420.16</v>
      </c>
      <c r="CN73">
        <v>31.18</v>
      </c>
      <c r="CO73">
        <v>1778.55</v>
      </c>
      <c r="CP73">
        <v>32.924999999999997</v>
      </c>
      <c r="CQ73">
        <v>2008.385</v>
      </c>
      <c r="CR73">
        <v>38.5</v>
      </c>
      <c r="CS73">
        <v>2882.36</v>
      </c>
      <c r="CT73">
        <v>41.814999999999998</v>
      </c>
      <c r="CU73">
        <v>3362.5050000000001</v>
      </c>
      <c r="CV73">
        <v>47.88</v>
      </c>
      <c r="CW73">
        <v>5070.3</v>
      </c>
      <c r="CX73">
        <v>52.87</v>
      </c>
      <c r="CY73">
        <v>5648.55</v>
      </c>
      <c r="CZ73">
        <v>58.19</v>
      </c>
      <c r="DA73">
        <v>7571.93</v>
      </c>
      <c r="DB73">
        <v>69.254999999999995</v>
      </c>
      <c r="DC73">
        <v>10661.235000000001</v>
      </c>
      <c r="DD73">
        <v>76.575000000000003</v>
      </c>
      <c r="DE73">
        <v>13523.795</v>
      </c>
      <c r="DF73">
        <v>92.01</v>
      </c>
      <c r="DG73">
        <v>19286.54</v>
      </c>
      <c r="DH73">
        <v>110.145</v>
      </c>
      <c r="DI73">
        <v>26001.325000000001</v>
      </c>
      <c r="DJ73">
        <v>132.08500000000001</v>
      </c>
      <c r="DK73">
        <v>38032.974999999999</v>
      </c>
      <c r="DL73">
        <v>162.595</v>
      </c>
      <c r="DM73">
        <v>55910.714999999997</v>
      </c>
      <c r="DN73">
        <v>203.73500000000001</v>
      </c>
      <c r="DO73">
        <v>83699.815000000002</v>
      </c>
      <c r="DP73">
        <v>245.505</v>
      </c>
      <c r="DQ73">
        <v>126507.19500000001</v>
      </c>
      <c r="DR73">
        <v>284.73500000000001</v>
      </c>
      <c r="DS73">
        <v>166869.51500000001</v>
      </c>
      <c r="DT73">
        <v>391.3</v>
      </c>
      <c r="DU73">
        <v>291860.07</v>
      </c>
      <c r="DV73">
        <v>612.54999999999995</v>
      </c>
      <c r="DW73">
        <v>715737.04</v>
      </c>
      <c r="DX73">
        <v>1156.93</v>
      </c>
      <c r="DY73">
        <v>3082003.78</v>
      </c>
      <c r="DZ73">
        <v>22080.744999999999</v>
      </c>
      <c r="EA73">
        <v>645614153.28499997</v>
      </c>
      <c r="EB73">
        <v>41423.153846153844</v>
      </c>
      <c r="EC73">
        <v>2722293107.0769229</v>
      </c>
      <c r="EH73">
        <v>-11.387711618904875</v>
      </c>
      <c r="EI73">
        <v>60.13683082115692</v>
      </c>
      <c r="EJ73">
        <v>70.490959699574901</v>
      </c>
      <c r="EK73">
        <v>72.649841046598709</v>
      </c>
      <c r="EL73">
        <v>74.128384496999146</v>
      </c>
      <c r="EM73">
        <v>76.359659551374676</v>
      </c>
      <c r="EN73">
        <v>78.619081861453893</v>
      </c>
      <c r="EO73">
        <v>79.722280370687557</v>
      </c>
      <c r="EP73">
        <v>82.269068217683923</v>
      </c>
      <c r="EQ73">
        <v>83.685934607505018</v>
      </c>
      <c r="ER73">
        <v>85.811507582965646</v>
      </c>
      <c r="ES73">
        <v>87.244891683772209</v>
      </c>
      <c r="ET73">
        <v>89.14619504126172</v>
      </c>
      <c r="EU73">
        <v>90.768535958594711</v>
      </c>
      <c r="EV73">
        <v>92.530862737655568</v>
      </c>
      <c r="EW73">
        <v>94.949588862316375</v>
      </c>
      <c r="EX73">
        <v>97.073944596536606</v>
      </c>
      <c r="EY73">
        <v>98.497395436281479</v>
      </c>
      <c r="EZ73">
        <v>99.997053285535173</v>
      </c>
      <c r="FA73">
        <v>101.92961203794408</v>
      </c>
      <c r="FB73">
        <v>103.6871908517226</v>
      </c>
      <c r="FC73">
        <v>105.15682723490499</v>
      </c>
      <c r="FD73">
        <v>106.75125905971827</v>
      </c>
      <c r="FE73">
        <v>106.76385635037353</v>
      </c>
      <c r="FG73">
        <v>200</v>
      </c>
      <c r="FH73">
        <v>200</v>
      </c>
      <c r="FI73">
        <v>200</v>
      </c>
      <c r="FJ73">
        <v>200</v>
      </c>
      <c r="FK73">
        <v>200</v>
      </c>
      <c r="FL73">
        <v>200</v>
      </c>
      <c r="FM73">
        <v>200</v>
      </c>
      <c r="FN73">
        <v>200</v>
      </c>
      <c r="FO73">
        <v>200</v>
      </c>
      <c r="FP73">
        <v>200</v>
      </c>
      <c r="FQ73">
        <v>200</v>
      </c>
      <c r="FR73">
        <v>200</v>
      </c>
      <c r="FS73">
        <v>200</v>
      </c>
      <c r="FT73">
        <v>200</v>
      </c>
      <c r="FU73">
        <v>200</v>
      </c>
      <c r="FV73">
        <v>200</v>
      </c>
      <c r="FW73">
        <v>200</v>
      </c>
      <c r="FX73">
        <v>200</v>
      </c>
      <c r="FY73">
        <v>200</v>
      </c>
      <c r="FZ73">
        <v>200</v>
      </c>
      <c r="GA73">
        <v>200</v>
      </c>
      <c r="GB73">
        <v>200</v>
      </c>
      <c r="GC73">
        <v>200</v>
      </c>
      <c r="GD73">
        <v>130</v>
      </c>
      <c r="GF73">
        <v>5612949.2350000003</v>
      </c>
      <c r="GG73">
        <v>1346596.3049999999</v>
      </c>
      <c r="GH73">
        <v>941501.29500000004</v>
      </c>
      <c r="GI73">
        <v>868684.37</v>
      </c>
      <c r="GJ73">
        <v>800195.13500000001</v>
      </c>
      <c r="GK73">
        <v>734578.21499999997</v>
      </c>
      <c r="GL73">
        <v>672293.96499999997</v>
      </c>
      <c r="GM73">
        <v>611508.93500000006</v>
      </c>
      <c r="GN73">
        <v>552876.73</v>
      </c>
      <c r="GO73">
        <v>496374.79</v>
      </c>
      <c r="GP73">
        <v>442424.23499999999</v>
      </c>
      <c r="GQ73">
        <v>389379.05499999999</v>
      </c>
      <c r="GR73">
        <v>338566.84</v>
      </c>
      <c r="GS73">
        <v>289679.49</v>
      </c>
      <c r="GT73">
        <v>242642.97</v>
      </c>
      <c r="GU73">
        <v>196787.27</v>
      </c>
      <c r="GV73">
        <v>156793.95000000001</v>
      </c>
      <c r="GW73">
        <v>128436.63</v>
      </c>
      <c r="GX73">
        <v>101015.66</v>
      </c>
      <c r="GY73">
        <v>74731.02</v>
      </c>
      <c r="GZ73">
        <v>49296.03</v>
      </c>
      <c r="HA73">
        <v>24291.03</v>
      </c>
      <c r="HB73">
        <v>237.16499999999999</v>
      </c>
      <c r="HC73">
        <v>52.223076923076924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R73" t="s">
        <v>259</v>
      </c>
      <c r="HS73">
        <v>11.248219805000002</v>
      </c>
      <c r="HT73">
        <v>126.79729266032169</v>
      </c>
      <c r="HV73">
        <v>1.0163132699999995</v>
      </c>
      <c r="HW73">
        <v>11.647466714900242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R73">
        <v>365</v>
      </c>
      <c r="IS73">
        <v>1960001</v>
      </c>
      <c r="IT73">
        <v>224.26</v>
      </c>
      <c r="IU73">
        <v>50682.45</v>
      </c>
      <c r="IV73">
        <v>174900</v>
      </c>
      <c r="IW73">
        <v>175.82499999999999</v>
      </c>
      <c r="IX73">
        <v>31415.035</v>
      </c>
      <c r="IZ73">
        <f t="shared" si="13"/>
        <v>389.90239999999903</v>
      </c>
      <c r="JA73">
        <f t="shared" si="14"/>
        <v>226.99664855237202</v>
      </c>
      <c r="JB73">
        <f t="shared" si="15"/>
        <v>221.52335144762796</v>
      </c>
      <c r="JC73">
        <f t="shared" si="16"/>
        <v>500.60437500000262</v>
      </c>
      <c r="JD73">
        <f t="shared" si="17"/>
        <v>178.92590451884607</v>
      </c>
      <c r="JE73">
        <f t="shared" si="18"/>
        <v>172.72409548115391</v>
      </c>
      <c r="JG73">
        <f t="shared" si="19"/>
        <v>8.923464834966921E-2</v>
      </c>
      <c r="JH73">
        <f t="shared" si="20"/>
        <v>0.61441095890410957</v>
      </c>
      <c r="JI73">
        <f t="shared" si="24"/>
        <v>0.62190862617088227</v>
      </c>
      <c r="JJ73">
        <f t="shared" si="25"/>
        <v>0.60691329163733687</v>
      </c>
      <c r="JK73">
        <f t="shared" si="21"/>
        <v>0.48171232876712328</v>
      </c>
      <c r="JL73">
        <f t="shared" si="22"/>
        <v>0.49020795758587965</v>
      </c>
      <c r="JM73">
        <f t="shared" si="23"/>
        <v>0.4732166999483669</v>
      </c>
    </row>
    <row r="74" spans="1:273" x14ac:dyDescent="0.25">
      <c r="A74">
        <v>1775</v>
      </c>
      <c r="B74">
        <v>177400</v>
      </c>
      <c r="C74">
        <v>31470760000</v>
      </c>
      <c r="K74">
        <v>1775</v>
      </c>
      <c r="L74">
        <v>3150625</v>
      </c>
      <c r="M74">
        <v>0</v>
      </c>
      <c r="N74">
        <v>0</v>
      </c>
      <c r="R74">
        <v>0</v>
      </c>
      <c r="S74">
        <v>23868.37</v>
      </c>
      <c r="T74">
        <v>13.43674121126644</v>
      </c>
      <c r="U74" s="3">
        <v>1.3011574074074076E-4</v>
      </c>
      <c r="V74" s="1"/>
      <c r="W74" s="1">
        <v>28156.775000000001</v>
      </c>
      <c r="X74" s="1">
        <v>38353.995000000003</v>
      </c>
      <c r="Y74" s="1"/>
      <c r="Z74" s="1"/>
      <c r="AA74" s="1"/>
      <c r="AB74" s="1">
        <v>0</v>
      </c>
      <c r="AC74" s="1">
        <v>0</v>
      </c>
      <c r="AD74" s="1"/>
      <c r="AE74" s="1"/>
      <c r="AF74" s="1"/>
      <c r="AG74" s="1"/>
      <c r="AH74" s="1">
        <v>1</v>
      </c>
      <c r="AI74" s="1">
        <v>1</v>
      </c>
      <c r="AJ74" s="1">
        <v>1.0049999999999999</v>
      </c>
      <c r="AK74" s="1">
        <v>1.0149999999999999</v>
      </c>
      <c r="AL74" s="1">
        <v>1.0249999999999999</v>
      </c>
      <c r="AM74" s="1">
        <v>1.075</v>
      </c>
      <c r="AN74" s="1">
        <v>1.06</v>
      </c>
      <c r="AO74" s="1">
        <v>1.2</v>
      </c>
      <c r="AP74" s="1">
        <v>1.0900000000000001</v>
      </c>
      <c r="AQ74" s="1">
        <v>1.29</v>
      </c>
      <c r="AR74" s="1">
        <v>1.105</v>
      </c>
      <c r="AS74" s="1">
        <v>1.345</v>
      </c>
      <c r="AT74" s="1">
        <v>1.1200000000000001</v>
      </c>
      <c r="AU74" s="1">
        <v>1.39</v>
      </c>
      <c r="AV74" s="1">
        <v>1.1599999999999999</v>
      </c>
      <c r="AW74" s="1">
        <v>1.52</v>
      </c>
      <c r="AX74" s="1">
        <v>1.2</v>
      </c>
      <c r="AY74" s="1">
        <v>1.65</v>
      </c>
      <c r="AZ74" s="1">
        <v>1.22</v>
      </c>
      <c r="BA74" s="1">
        <v>1.71</v>
      </c>
      <c r="BB74" s="1">
        <v>1.2949999999999999</v>
      </c>
      <c r="BC74" s="1">
        <v>1.9950000000000001</v>
      </c>
      <c r="BD74" s="1">
        <v>1.37</v>
      </c>
      <c r="BE74" s="1">
        <v>2.31</v>
      </c>
      <c r="BF74" s="1">
        <v>1.4550000000000001</v>
      </c>
      <c r="BG74" s="1">
        <v>2.6749999999999998</v>
      </c>
      <c r="BH74" s="1">
        <v>1.5649999999999999</v>
      </c>
      <c r="BI74" s="1">
        <v>3.145</v>
      </c>
      <c r="BJ74" s="1">
        <v>1.8049999999999999</v>
      </c>
      <c r="BK74" s="1">
        <v>4.585</v>
      </c>
      <c r="BL74" s="1">
        <v>2.125</v>
      </c>
      <c r="BM74">
        <v>7.2249999999999996</v>
      </c>
      <c r="BN74">
        <v>2.4849999999999999</v>
      </c>
      <c r="BO74">
        <v>10.365</v>
      </c>
      <c r="BP74">
        <v>2.9049999999999998</v>
      </c>
      <c r="BQ74">
        <v>13.805</v>
      </c>
      <c r="BR74">
        <v>3.65</v>
      </c>
      <c r="BS74">
        <v>24.83</v>
      </c>
      <c r="BT74">
        <v>4.7350000000000003</v>
      </c>
      <c r="BU74">
        <v>42.774999999999999</v>
      </c>
      <c r="BV74">
        <v>6.625</v>
      </c>
      <c r="BW74">
        <v>94.375</v>
      </c>
      <c r="BX74">
        <v>11.82</v>
      </c>
      <c r="BY74">
        <v>274.41000000000003</v>
      </c>
      <c r="BZ74">
        <v>221.815</v>
      </c>
      <c r="CA74">
        <v>78920.264999999999</v>
      </c>
      <c r="CB74">
        <v>435.0151515151515</v>
      </c>
      <c r="CC74">
        <v>315974.30303030304</v>
      </c>
      <c r="CH74">
        <v>1.5549999999999999</v>
      </c>
      <c r="CI74">
        <v>3.1949999999999998</v>
      </c>
      <c r="CJ74">
        <v>21.9</v>
      </c>
      <c r="CK74">
        <v>890.11</v>
      </c>
      <c r="CL74">
        <v>32.880000000000003</v>
      </c>
      <c r="CM74">
        <v>1903.74</v>
      </c>
      <c r="CN74">
        <v>37.380000000000003</v>
      </c>
      <c r="CO74">
        <v>2732.77</v>
      </c>
      <c r="CP74">
        <v>41.155000000000001</v>
      </c>
      <c r="CQ74">
        <v>3381.415</v>
      </c>
      <c r="CR74">
        <v>44.01</v>
      </c>
      <c r="CS74">
        <v>3823.79</v>
      </c>
      <c r="CT74">
        <v>46.88</v>
      </c>
      <c r="CU74">
        <v>4197.93</v>
      </c>
      <c r="CV74">
        <v>52.69</v>
      </c>
      <c r="CW74">
        <v>5236.5</v>
      </c>
      <c r="CX74">
        <v>57.945</v>
      </c>
      <c r="CY74">
        <v>6273.0450000000001</v>
      </c>
      <c r="CZ74">
        <v>61.195</v>
      </c>
      <c r="DA74">
        <v>6713.415</v>
      </c>
      <c r="DB74">
        <v>70.36</v>
      </c>
      <c r="DC74">
        <v>8881.81</v>
      </c>
      <c r="DD74">
        <v>79.510000000000005</v>
      </c>
      <c r="DE74">
        <v>11364.07</v>
      </c>
      <c r="DF74">
        <v>89.094999999999999</v>
      </c>
      <c r="DG74">
        <v>14133.945</v>
      </c>
      <c r="DH74">
        <v>103.14</v>
      </c>
      <c r="DI74">
        <v>18188.39</v>
      </c>
      <c r="DJ74">
        <v>128.30500000000001</v>
      </c>
      <c r="DK74">
        <v>30669.215</v>
      </c>
      <c r="DL74">
        <v>161.12</v>
      </c>
      <c r="DM74">
        <v>53235.43</v>
      </c>
      <c r="DN74">
        <v>198.77500000000001</v>
      </c>
      <c r="DO74">
        <v>82335.354999999996</v>
      </c>
      <c r="DP74">
        <v>238.95500000000001</v>
      </c>
      <c r="DQ74">
        <v>111453.19500000001</v>
      </c>
      <c r="DR74">
        <v>314.69</v>
      </c>
      <c r="DS74">
        <v>213617.29</v>
      </c>
      <c r="DT74">
        <v>423.05</v>
      </c>
      <c r="DU74">
        <v>384921.38</v>
      </c>
      <c r="DV74">
        <v>612.47500000000002</v>
      </c>
      <c r="DW74">
        <v>883885.14500000002</v>
      </c>
      <c r="DX74">
        <v>1134.345</v>
      </c>
      <c r="DY74">
        <v>2639330.9649999999</v>
      </c>
      <c r="DZ74">
        <v>22133.895</v>
      </c>
      <c r="EA74">
        <v>787028767.875</v>
      </c>
      <c r="EB74">
        <v>43454.621212121216</v>
      </c>
      <c r="EC74">
        <v>3156102448.6363635</v>
      </c>
      <c r="EH74">
        <v>-9.7496226028534014</v>
      </c>
      <c r="EI74">
        <v>57.637302433466338</v>
      </c>
      <c r="EJ74">
        <v>68.547840077334129</v>
      </c>
      <c r="EK74">
        <v>71.748086331579046</v>
      </c>
      <c r="EL74">
        <v>73.994733398037113</v>
      </c>
      <c r="EM74">
        <v>75.24398555166978</v>
      </c>
      <c r="EN74">
        <v>76.933460094736304</v>
      </c>
      <c r="EO74">
        <v>79.589833022316967</v>
      </c>
      <c r="EP74">
        <v>81.903082491435654</v>
      </c>
      <c r="EQ74">
        <v>83.265018982355812</v>
      </c>
      <c r="ER74">
        <v>84.934967151542466</v>
      </c>
      <c r="ES74">
        <v>86.500727230365371</v>
      </c>
      <c r="ET74">
        <v>87.889674418795153</v>
      </c>
      <c r="EU74">
        <v>89.991677292316268</v>
      </c>
      <c r="EV74">
        <v>92.90648256704398</v>
      </c>
      <c r="EW74">
        <v>94.764382910543887</v>
      </c>
      <c r="EX74">
        <v>97.036517206374768</v>
      </c>
      <c r="EY74">
        <v>98.726329558892047</v>
      </c>
      <c r="EZ74">
        <v>100.59850816516413</v>
      </c>
      <c r="FA74">
        <v>102.13739947348057</v>
      </c>
      <c r="FB74">
        <v>103.59147058650376</v>
      </c>
      <c r="FC74">
        <v>105.18693851784907</v>
      </c>
      <c r="FD74">
        <v>106.74979868532351</v>
      </c>
      <c r="FE74">
        <v>106.76382029515769</v>
      </c>
      <c r="FG74">
        <v>200</v>
      </c>
      <c r="FH74">
        <v>200</v>
      </c>
      <c r="FI74">
        <v>200</v>
      </c>
      <c r="FJ74">
        <v>200</v>
      </c>
      <c r="FK74">
        <v>200</v>
      </c>
      <c r="FL74">
        <v>200</v>
      </c>
      <c r="FM74">
        <v>200</v>
      </c>
      <c r="FN74">
        <v>200</v>
      </c>
      <c r="FO74">
        <v>200</v>
      </c>
      <c r="FP74">
        <v>200</v>
      </c>
      <c r="FQ74">
        <v>200</v>
      </c>
      <c r="FR74">
        <v>200</v>
      </c>
      <c r="FS74">
        <v>200</v>
      </c>
      <c r="FT74">
        <v>200</v>
      </c>
      <c r="FU74">
        <v>200</v>
      </c>
      <c r="FV74">
        <v>200</v>
      </c>
      <c r="FW74">
        <v>200</v>
      </c>
      <c r="FX74">
        <v>200</v>
      </c>
      <c r="FY74">
        <v>200</v>
      </c>
      <c r="FZ74">
        <v>200</v>
      </c>
      <c r="GA74">
        <v>200</v>
      </c>
      <c r="GB74">
        <v>200</v>
      </c>
      <c r="GC74">
        <v>200</v>
      </c>
      <c r="GD74">
        <v>132</v>
      </c>
      <c r="GF74">
        <v>5771114.2699999996</v>
      </c>
      <c r="GG74">
        <v>1375669.095</v>
      </c>
      <c r="GH74">
        <v>961390.65500000003</v>
      </c>
      <c r="GI74">
        <v>886960.52</v>
      </c>
      <c r="GJ74">
        <v>816988.19499999995</v>
      </c>
      <c r="GK74">
        <v>749951.03500000003</v>
      </c>
      <c r="GL74">
        <v>686329.81499999994</v>
      </c>
      <c r="GM74">
        <v>624245.36</v>
      </c>
      <c r="GN74">
        <v>564371.82999999996</v>
      </c>
      <c r="GO74">
        <v>506680.59</v>
      </c>
      <c r="GP74">
        <v>451595.34</v>
      </c>
      <c r="GQ74">
        <v>397442.84</v>
      </c>
      <c r="GR74">
        <v>345575.07500000001</v>
      </c>
      <c r="GS74">
        <v>295671.06</v>
      </c>
      <c r="GT74">
        <v>247659.57500000001</v>
      </c>
      <c r="GU74">
        <v>200857.405</v>
      </c>
      <c r="GV74">
        <v>160046.32</v>
      </c>
      <c r="GW74">
        <v>131103.39000000001</v>
      </c>
      <c r="GX74">
        <v>103112.46</v>
      </c>
      <c r="GY74">
        <v>76278.679999999993</v>
      </c>
      <c r="GZ74">
        <v>50315.665000000001</v>
      </c>
      <c r="HA74">
        <v>24791.494999999999</v>
      </c>
      <c r="HB74">
        <v>241.995</v>
      </c>
      <c r="HC74">
        <v>52.492424242424242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R74" t="s">
        <v>263</v>
      </c>
      <c r="HS74">
        <v>11.175668305000002</v>
      </c>
      <c r="HT74">
        <v>124.93632273418581</v>
      </c>
      <c r="HV74">
        <v>0</v>
      </c>
      <c r="HW74">
        <v>11.647466714900242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R74">
        <v>365</v>
      </c>
      <c r="IS74">
        <v>1960001</v>
      </c>
      <c r="IT74">
        <v>222.87</v>
      </c>
      <c r="IU74">
        <v>50306.12</v>
      </c>
      <c r="IV74">
        <v>177400</v>
      </c>
      <c r="IW74">
        <v>175.12</v>
      </c>
      <c r="IX74">
        <v>31454.37</v>
      </c>
      <c r="IZ74">
        <f t="shared" si="13"/>
        <v>635.08310000000347</v>
      </c>
      <c r="JA74">
        <f t="shared" si="14"/>
        <v>226.36266033057899</v>
      </c>
      <c r="JB74">
        <f t="shared" si="15"/>
        <v>219.37733966942102</v>
      </c>
      <c r="JC74">
        <f t="shared" si="16"/>
        <v>787.35559999999896</v>
      </c>
      <c r="JD74">
        <f t="shared" si="17"/>
        <v>179.00889783419416</v>
      </c>
      <c r="JE74">
        <f t="shared" si="18"/>
        <v>171.23110216580585</v>
      </c>
      <c r="JG74">
        <f t="shared" si="19"/>
        <v>9.0510157902980656E-2</v>
      </c>
      <c r="JH74">
        <f t="shared" si="20"/>
        <v>0.61060273972602741</v>
      </c>
      <c r="JI74">
        <f t="shared" si="24"/>
        <v>0.6201716721385726</v>
      </c>
      <c r="JJ74">
        <f t="shared" si="25"/>
        <v>0.60103380731348222</v>
      </c>
      <c r="JK74">
        <f t="shared" si="21"/>
        <v>0.47978082191780824</v>
      </c>
      <c r="JL74">
        <f t="shared" si="22"/>
        <v>0.4904353365320388</v>
      </c>
      <c r="JM74">
        <f t="shared" si="23"/>
        <v>0.46912630730357768</v>
      </c>
    </row>
    <row r="75" spans="1:273" x14ac:dyDescent="0.25">
      <c r="A75">
        <v>1800</v>
      </c>
      <c r="B75">
        <v>179900</v>
      </c>
      <c r="C75">
        <v>32364010000</v>
      </c>
      <c r="K75">
        <v>1800</v>
      </c>
      <c r="L75">
        <v>3240000</v>
      </c>
      <c r="M75">
        <v>0</v>
      </c>
      <c r="N75">
        <v>0</v>
      </c>
      <c r="R75">
        <v>0</v>
      </c>
      <c r="S75">
        <v>24224.74</v>
      </c>
      <c r="T75">
        <v>13.576653527776177</v>
      </c>
      <c r="U75" s="3">
        <v>1.302314814814815E-4</v>
      </c>
      <c r="V75" s="1"/>
      <c r="W75" s="1">
        <v>28576.98</v>
      </c>
      <c r="X75" s="1">
        <v>38938.04</v>
      </c>
      <c r="Y75" s="1"/>
      <c r="Z75" s="1"/>
      <c r="AA75" s="1"/>
      <c r="AB75" s="1">
        <v>0</v>
      </c>
      <c r="AC75" s="1">
        <v>0</v>
      </c>
      <c r="AD75" s="1"/>
      <c r="AE75" s="1"/>
      <c r="AF75" s="1"/>
      <c r="AG75" s="1"/>
      <c r="AH75" s="1">
        <v>1</v>
      </c>
      <c r="AI75" s="1">
        <v>1</v>
      </c>
      <c r="AJ75" s="1">
        <v>1</v>
      </c>
      <c r="AK75" s="1">
        <v>1</v>
      </c>
      <c r="AL75" s="1">
        <v>1.0349999999999999</v>
      </c>
      <c r="AM75" s="1">
        <v>1.105</v>
      </c>
      <c r="AN75" s="1">
        <v>1.0549999999999999</v>
      </c>
      <c r="AO75" s="1">
        <v>1.165</v>
      </c>
      <c r="AP75" s="1">
        <v>1.0900000000000001</v>
      </c>
      <c r="AQ75" s="1">
        <v>1.28</v>
      </c>
      <c r="AR75" s="1">
        <v>1.1200000000000001</v>
      </c>
      <c r="AS75" s="1">
        <v>1.38</v>
      </c>
      <c r="AT75" s="1">
        <v>1.1499999999999999</v>
      </c>
      <c r="AU75" s="1">
        <v>1.49</v>
      </c>
      <c r="AV75" s="1">
        <v>1.18</v>
      </c>
      <c r="AW75" s="1">
        <v>1.58</v>
      </c>
      <c r="AX75" s="1">
        <v>1.1850000000000001</v>
      </c>
      <c r="AY75" s="1">
        <v>1.595</v>
      </c>
      <c r="AZ75" s="1">
        <v>1.2250000000000001</v>
      </c>
      <c r="BA75" s="1">
        <v>1.7250000000000001</v>
      </c>
      <c r="BB75" s="1">
        <v>1.2849999999999999</v>
      </c>
      <c r="BC75" s="1">
        <v>1.9350000000000001</v>
      </c>
      <c r="BD75" s="1">
        <v>1.34</v>
      </c>
      <c r="BE75" s="1">
        <v>2.13</v>
      </c>
      <c r="BF75" s="1">
        <v>1.4650000000000001</v>
      </c>
      <c r="BG75" s="1">
        <v>2.6349999999999998</v>
      </c>
      <c r="BH75" s="1">
        <v>1.7050000000000001</v>
      </c>
      <c r="BI75" s="1">
        <v>4.0350000000000001</v>
      </c>
      <c r="BJ75" s="1">
        <v>1.85</v>
      </c>
      <c r="BK75" s="1">
        <v>4.95</v>
      </c>
      <c r="BL75" s="1">
        <v>2.33</v>
      </c>
      <c r="BM75">
        <v>9.18</v>
      </c>
      <c r="BN75">
        <v>2.5750000000000002</v>
      </c>
      <c r="BO75">
        <v>11.515000000000001</v>
      </c>
      <c r="BP75">
        <v>3.0350000000000001</v>
      </c>
      <c r="BQ75">
        <v>16.155000000000001</v>
      </c>
      <c r="BR75">
        <v>3.5249999999999999</v>
      </c>
      <c r="BS75">
        <v>21.305</v>
      </c>
      <c r="BT75">
        <v>4.79</v>
      </c>
      <c r="BU75">
        <v>39.299999999999997</v>
      </c>
      <c r="BV75">
        <v>6.46</v>
      </c>
      <c r="BW75">
        <v>70.540000000000006</v>
      </c>
      <c r="BX75">
        <v>13.19</v>
      </c>
      <c r="BY75">
        <v>334.78</v>
      </c>
      <c r="BZ75">
        <v>231.23618090452263</v>
      </c>
      <c r="CA75">
        <v>70357.708542713561</v>
      </c>
      <c r="CB75">
        <v>463.81343283582089</v>
      </c>
      <c r="CC75">
        <v>332924.45522388059</v>
      </c>
      <c r="CH75">
        <v>1.39</v>
      </c>
      <c r="CI75">
        <v>2.39</v>
      </c>
      <c r="CJ75">
        <v>19.905000000000001</v>
      </c>
      <c r="CK75">
        <v>722.47500000000002</v>
      </c>
      <c r="CL75">
        <v>33.104999999999997</v>
      </c>
      <c r="CM75">
        <v>2118.4650000000001</v>
      </c>
      <c r="CN75">
        <v>35.984999999999999</v>
      </c>
      <c r="CO75">
        <v>2569.8449999999998</v>
      </c>
      <c r="CP75">
        <v>41.064999999999998</v>
      </c>
      <c r="CQ75">
        <v>3283.2049999999999</v>
      </c>
      <c r="CR75">
        <v>47.674999999999997</v>
      </c>
      <c r="CS75">
        <v>4388.5749999999998</v>
      </c>
      <c r="CT75">
        <v>52.01</v>
      </c>
      <c r="CU75">
        <v>5297.92</v>
      </c>
      <c r="CV75">
        <v>55.034999999999997</v>
      </c>
      <c r="CW75">
        <v>5749.3850000000002</v>
      </c>
      <c r="CX75">
        <v>56.46</v>
      </c>
      <c r="CY75">
        <v>5975.11</v>
      </c>
      <c r="CZ75">
        <v>60.655000000000001</v>
      </c>
      <c r="DA75">
        <v>6900.7449999999999</v>
      </c>
      <c r="DB75">
        <v>67.31</v>
      </c>
      <c r="DC75">
        <v>8129.39</v>
      </c>
      <c r="DD75">
        <v>75.47</v>
      </c>
      <c r="DE75">
        <v>9644.08</v>
      </c>
      <c r="DF75">
        <v>89.665000000000006</v>
      </c>
      <c r="DG75">
        <v>13696.905000000001</v>
      </c>
      <c r="DH75">
        <v>116.63500000000001</v>
      </c>
      <c r="DI75">
        <v>25855.125</v>
      </c>
      <c r="DJ75">
        <v>132.38999999999999</v>
      </c>
      <c r="DK75">
        <v>34155.89</v>
      </c>
      <c r="DL75">
        <v>180.16499999999999</v>
      </c>
      <c r="DM75">
        <v>70309.914999999994</v>
      </c>
      <c r="DN75">
        <v>205.80500000000001</v>
      </c>
      <c r="DO75">
        <v>91402.615000000005</v>
      </c>
      <c r="DP75">
        <v>251.155</v>
      </c>
      <c r="DQ75">
        <v>131346.215</v>
      </c>
      <c r="DR75">
        <v>300.255</v>
      </c>
      <c r="DS75">
        <v>178845.77499999999</v>
      </c>
      <c r="DT75">
        <v>428.505</v>
      </c>
      <c r="DU75">
        <v>347096.505</v>
      </c>
      <c r="DV75">
        <v>594.38</v>
      </c>
      <c r="DW75">
        <v>641773.42000000004</v>
      </c>
      <c r="DX75">
        <v>1270.24</v>
      </c>
      <c r="DY75">
        <v>3226707.05</v>
      </c>
      <c r="DZ75">
        <v>23075.979899497488</v>
      </c>
      <c r="EA75">
        <v>701311203.82914567</v>
      </c>
      <c r="EB75">
        <v>46330.343283582093</v>
      </c>
      <c r="EC75">
        <v>3324215026.3731341</v>
      </c>
      <c r="EH75">
        <v>-10.606500173397835</v>
      </c>
      <c r="EI75">
        <v>56.981850992882848</v>
      </c>
      <c r="EJ75">
        <v>69.122556825895302</v>
      </c>
      <c r="EK75">
        <v>70.919534771448212</v>
      </c>
      <c r="EL75">
        <v>74.287839186997275</v>
      </c>
      <c r="EM75">
        <v>77.887307718852668</v>
      </c>
      <c r="EN75">
        <v>79.26206989068038</v>
      </c>
      <c r="EO75">
        <v>80.724731833552227</v>
      </c>
      <c r="EP75">
        <v>81.571282910748849</v>
      </c>
      <c r="EQ75">
        <v>82.774191705314095</v>
      </c>
      <c r="ER75">
        <v>84.504788050353127</v>
      </c>
      <c r="ES75">
        <v>86.418287395052232</v>
      </c>
      <c r="ET75">
        <v>88.700224283487017</v>
      </c>
      <c r="EU75">
        <v>91.088761553495118</v>
      </c>
      <c r="EV75">
        <v>92.567040728211055</v>
      </c>
      <c r="EW75">
        <v>94.86349284020784</v>
      </c>
      <c r="EX75">
        <v>96.490299425050239</v>
      </c>
      <c r="EY75">
        <v>98.525758357184259</v>
      </c>
      <c r="EZ75">
        <v>100.04527876936807</v>
      </c>
      <c r="FA75">
        <v>102.18842141160674</v>
      </c>
      <c r="FB75">
        <v>103.69649456735137</v>
      </c>
      <c r="FC75">
        <v>105.23966989422763</v>
      </c>
      <c r="FD75">
        <v>106.749932776636</v>
      </c>
      <c r="FE75">
        <v>106.76382663362342</v>
      </c>
      <c r="FG75">
        <v>200</v>
      </c>
      <c r="FH75">
        <v>200</v>
      </c>
      <c r="FI75">
        <v>200</v>
      </c>
      <c r="FJ75">
        <v>200</v>
      </c>
      <c r="FK75">
        <v>200</v>
      </c>
      <c r="FL75">
        <v>200</v>
      </c>
      <c r="FM75">
        <v>200</v>
      </c>
      <c r="FN75">
        <v>200</v>
      </c>
      <c r="FO75">
        <v>200</v>
      </c>
      <c r="FP75">
        <v>200</v>
      </c>
      <c r="FQ75">
        <v>200</v>
      </c>
      <c r="FR75">
        <v>200</v>
      </c>
      <c r="FS75">
        <v>200</v>
      </c>
      <c r="FT75">
        <v>200</v>
      </c>
      <c r="FU75">
        <v>200</v>
      </c>
      <c r="FV75">
        <v>200</v>
      </c>
      <c r="FW75">
        <v>200</v>
      </c>
      <c r="FX75">
        <v>200</v>
      </c>
      <c r="FY75">
        <v>200</v>
      </c>
      <c r="FZ75">
        <v>200</v>
      </c>
      <c r="GA75">
        <v>200</v>
      </c>
      <c r="GB75">
        <v>200</v>
      </c>
      <c r="GC75">
        <v>199</v>
      </c>
      <c r="GD75">
        <v>134</v>
      </c>
      <c r="GF75">
        <v>5931332.9349999996</v>
      </c>
      <c r="GG75">
        <v>1404874.19</v>
      </c>
      <c r="GH75">
        <v>981376.33499999996</v>
      </c>
      <c r="GI75">
        <v>905326.43</v>
      </c>
      <c r="GJ75">
        <v>833865.875</v>
      </c>
      <c r="GK75">
        <v>765404.5</v>
      </c>
      <c r="GL75">
        <v>700441.58499999996</v>
      </c>
      <c r="GM75">
        <v>637055.03500000003</v>
      </c>
      <c r="GN75">
        <v>575933.17000000004</v>
      </c>
      <c r="GO75">
        <v>517043.54</v>
      </c>
      <c r="GP75">
        <v>460818.7</v>
      </c>
      <c r="GQ75">
        <v>405552.03</v>
      </c>
      <c r="GR75">
        <v>352619.22499999998</v>
      </c>
      <c r="GS75">
        <v>301696.09000000003</v>
      </c>
      <c r="GT75">
        <v>252707.05</v>
      </c>
      <c r="GU75">
        <v>204952.32500000001</v>
      </c>
      <c r="GV75">
        <v>163316.51999999999</v>
      </c>
      <c r="GW75">
        <v>133783.565</v>
      </c>
      <c r="GX75">
        <v>105222.55499999999</v>
      </c>
      <c r="GY75">
        <v>77835.524999999994</v>
      </c>
      <c r="GZ75">
        <v>51339.254999999997</v>
      </c>
      <c r="HA75">
        <v>25294.834999999999</v>
      </c>
      <c r="HB75">
        <v>248.2462311557789</v>
      </c>
      <c r="HC75">
        <v>52.798507462686565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R75" t="s">
        <v>262</v>
      </c>
      <c r="HS75">
        <v>11.438598235000006</v>
      </c>
      <c r="HT75">
        <v>130.8952510393564</v>
      </c>
      <c r="HV75">
        <v>1.0357202800000003</v>
      </c>
      <c r="HW75">
        <v>12.720804195124494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R75">
        <v>365</v>
      </c>
      <c r="IS75">
        <v>1960001</v>
      </c>
      <c r="IT75">
        <v>223.16499999999999</v>
      </c>
      <c r="IU75">
        <v>50455.205000000002</v>
      </c>
      <c r="IV75">
        <v>179900</v>
      </c>
      <c r="IW75">
        <v>175.18</v>
      </c>
      <c r="IX75">
        <v>31435.119999999999</v>
      </c>
      <c r="IZ75">
        <f t="shared" si="13"/>
        <v>652.58777500000724</v>
      </c>
      <c r="JA75">
        <f t="shared" si="14"/>
        <v>226.70546691584599</v>
      </c>
      <c r="JB75">
        <f t="shared" si="15"/>
        <v>219.624533084154</v>
      </c>
      <c r="JC75">
        <f t="shared" si="16"/>
        <v>747.08759999999529</v>
      </c>
      <c r="JD75">
        <f t="shared" si="17"/>
        <v>178.96814712238054</v>
      </c>
      <c r="JE75">
        <f t="shared" si="18"/>
        <v>171.39185287761947</v>
      </c>
      <c r="JG75">
        <f t="shared" si="19"/>
        <v>9.1785667456292117E-2</v>
      </c>
      <c r="JH75">
        <f t="shared" si="20"/>
        <v>0.61141095890410957</v>
      </c>
      <c r="JI75">
        <f t="shared" si="24"/>
        <v>0.62111086826259176</v>
      </c>
      <c r="JJ75">
        <f t="shared" si="25"/>
        <v>0.60171104954562737</v>
      </c>
      <c r="JK75">
        <f t="shared" si="21"/>
        <v>0.47994520547945208</v>
      </c>
      <c r="JL75">
        <f t="shared" si="22"/>
        <v>0.49032369074624804</v>
      </c>
      <c r="JM75">
        <f t="shared" si="23"/>
        <v>0.46956672021265611</v>
      </c>
    </row>
    <row r="76" spans="1:273" x14ac:dyDescent="0.25">
      <c r="A76">
        <v>1825</v>
      </c>
      <c r="B76">
        <v>182400</v>
      </c>
      <c r="C76">
        <v>33269760000</v>
      </c>
      <c r="K76">
        <v>1825</v>
      </c>
      <c r="L76">
        <v>3330625</v>
      </c>
      <c r="M76">
        <v>0</v>
      </c>
      <c r="N76">
        <v>0</v>
      </c>
      <c r="R76">
        <v>0</v>
      </c>
      <c r="S76">
        <v>24497.075000000001</v>
      </c>
      <c r="T76">
        <v>13.480193424656077</v>
      </c>
      <c r="U76" s="3">
        <v>1.355439814814815E-4</v>
      </c>
      <c r="V76" s="1"/>
      <c r="W76" s="1">
        <v>28872.46</v>
      </c>
      <c r="X76" s="1">
        <v>39275.18</v>
      </c>
      <c r="Y76" s="1"/>
      <c r="Z76" s="1"/>
      <c r="AA76" s="1"/>
      <c r="AB76" s="1">
        <v>0</v>
      </c>
      <c r="AC76" s="1">
        <v>0</v>
      </c>
      <c r="AD76" s="1"/>
      <c r="AE76" s="1"/>
      <c r="AF76" s="1"/>
      <c r="AG76" s="1"/>
      <c r="AH76" s="1">
        <v>1</v>
      </c>
      <c r="AI76" s="1">
        <v>1</v>
      </c>
      <c r="AJ76" s="1">
        <v>1.01</v>
      </c>
      <c r="AK76" s="1">
        <v>1.03</v>
      </c>
      <c r="AL76" s="1">
        <v>1.07</v>
      </c>
      <c r="AM76" s="1">
        <v>1.25</v>
      </c>
      <c r="AN76" s="1">
        <v>1.085</v>
      </c>
      <c r="AO76" s="1">
        <v>1.325</v>
      </c>
      <c r="AP76" s="1">
        <v>1.105</v>
      </c>
      <c r="AQ76" s="1">
        <v>1.385</v>
      </c>
      <c r="AR76" s="1">
        <v>1.145</v>
      </c>
      <c r="AS76" s="1">
        <v>1.5249999999999999</v>
      </c>
      <c r="AT76" s="1">
        <v>1.17</v>
      </c>
      <c r="AU76" s="1">
        <v>1.65</v>
      </c>
      <c r="AV76" s="1">
        <v>1.2050000000000001</v>
      </c>
      <c r="AW76" s="1">
        <v>1.7749999999999999</v>
      </c>
      <c r="AX76" s="1">
        <v>1.25</v>
      </c>
      <c r="AY76" s="1">
        <v>1.92</v>
      </c>
      <c r="AZ76" s="1">
        <v>1.32</v>
      </c>
      <c r="BA76" s="1">
        <v>2.2200000000000002</v>
      </c>
      <c r="BB76" s="1">
        <v>1.39</v>
      </c>
      <c r="BC76" s="1">
        <v>2.5499999999999998</v>
      </c>
      <c r="BD76" s="1">
        <v>1.5049999999999999</v>
      </c>
      <c r="BE76" s="1">
        <v>3.085</v>
      </c>
      <c r="BF76" s="1">
        <v>1.5649999999999999</v>
      </c>
      <c r="BG76" s="1">
        <v>3.3050000000000002</v>
      </c>
      <c r="BH76" s="1">
        <v>1.69</v>
      </c>
      <c r="BI76" s="1">
        <v>3.92</v>
      </c>
      <c r="BJ76" s="1">
        <v>1.91</v>
      </c>
      <c r="BK76" s="1">
        <v>5.38</v>
      </c>
      <c r="BL76" s="1">
        <v>2.27</v>
      </c>
      <c r="BM76">
        <v>7.75</v>
      </c>
      <c r="BN76">
        <v>2.7549999999999999</v>
      </c>
      <c r="BO76">
        <v>12.414999999999999</v>
      </c>
      <c r="BP76">
        <v>3.1850000000000001</v>
      </c>
      <c r="BQ76">
        <v>16.574999999999999</v>
      </c>
      <c r="BR76">
        <v>4.0449999999999999</v>
      </c>
      <c r="BS76">
        <v>26.675000000000001</v>
      </c>
      <c r="BT76">
        <v>5.17</v>
      </c>
      <c r="BU76">
        <v>44.3</v>
      </c>
      <c r="BV76">
        <v>7.0650000000000004</v>
      </c>
      <c r="BW76">
        <v>84.614999999999995</v>
      </c>
      <c r="BX76">
        <v>13.99</v>
      </c>
      <c r="BY76">
        <v>408.62</v>
      </c>
      <c r="BZ76">
        <v>242.24</v>
      </c>
      <c r="CA76">
        <v>75463.399999999994</v>
      </c>
      <c r="CB76">
        <v>434.27338129496405</v>
      </c>
      <c r="CC76">
        <v>299715.26618705038</v>
      </c>
      <c r="CH76">
        <v>1.4350000000000001</v>
      </c>
      <c r="CI76">
        <v>2.7949999999999999</v>
      </c>
      <c r="CJ76">
        <v>19.72</v>
      </c>
      <c r="CK76">
        <v>766.42</v>
      </c>
      <c r="CL76">
        <v>33.185000000000002</v>
      </c>
      <c r="CM76">
        <v>2799.4749999999999</v>
      </c>
      <c r="CN76">
        <v>36.72</v>
      </c>
      <c r="CO76">
        <v>3501.34</v>
      </c>
      <c r="CP76">
        <v>41.115000000000002</v>
      </c>
      <c r="CQ76">
        <v>4112.4049999999997</v>
      </c>
      <c r="CR76">
        <v>46.65</v>
      </c>
      <c r="CS76">
        <v>5119.1899999999996</v>
      </c>
      <c r="CT76">
        <v>51.37</v>
      </c>
      <c r="CU76">
        <v>6237.83</v>
      </c>
      <c r="CV76">
        <v>56.215000000000003</v>
      </c>
      <c r="CW76">
        <v>7199.1450000000004</v>
      </c>
      <c r="CX76">
        <v>62.97</v>
      </c>
      <c r="CY76">
        <v>8526.2900000000009</v>
      </c>
      <c r="CZ76">
        <v>70.584999999999994</v>
      </c>
      <c r="DA76">
        <v>10567.325000000001</v>
      </c>
      <c r="DB76">
        <v>79.11</v>
      </c>
      <c r="DC76">
        <v>13051.83</v>
      </c>
      <c r="DD76">
        <v>90.174999999999997</v>
      </c>
      <c r="DE76">
        <v>16844.395</v>
      </c>
      <c r="DF76">
        <v>99.01</v>
      </c>
      <c r="DG76">
        <v>19244.82</v>
      </c>
      <c r="DH76">
        <v>111.955</v>
      </c>
      <c r="DI76">
        <v>24032.365000000002</v>
      </c>
      <c r="DJ76">
        <v>135.21</v>
      </c>
      <c r="DK76">
        <v>36045.910000000003</v>
      </c>
      <c r="DL76">
        <v>173.68</v>
      </c>
      <c r="DM76">
        <v>57076.53</v>
      </c>
      <c r="DN76">
        <v>221.76499999999999</v>
      </c>
      <c r="DO76">
        <v>99102.744999999995</v>
      </c>
      <c r="DP76">
        <v>263.67500000000001</v>
      </c>
      <c r="DQ76">
        <v>134991.32500000001</v>
      </c>
      <c r="DR76">
        <v>350.39</v>
      </c>
      <c r="DS76">
        <v>226704.4</v>
      </c>
      <c r="DT76">
        <v>464.6</v>
      </c>
      <c r="DU76">
        <v>393000.79</v>
      </c>
      <c r="DV76">
        <v>655.22</v>
      </c>
      <c r="DW76">
        <v>775408.18</v>
      </c>
      <c r="DX76">
        <v>1346.375</v>
      </c>
      <c r="DY76">
        <v>3933848.105</v>
      </c>
      <c r="DZ76">
        <v>24174.55</v>
      </c>
      <c r="EA76">
        <v>752192825.47000003</v>
      </c>
      <c r="EB76">
        <v>43375.589928057554</v>
      </c>
      <c r="EC76">
        <v>2992634246.7985611</v>
      </c>
      <c r="EH76">
        <v>-8.988424450601757</v>
      </c>
      <c r="EI76">
        <v>55.735387850540164</v>
      </c>
      <c r="EJ76">
        <v>69.034189487215329</v>
      </c>
      <c r="EK76">
        <v>71.574076598810947</v>
      </c>
      <c r="EL76">
        <v>73.992225648160044</v>
      </c>
      <c r="EM76">
        <v>76.248048996847231</v>
      </c>
      <c r="EN76">
        <v>78.137198754800778</v>
      </c>
      <c r="EO76">
        <v>79.462037652663398</v>
      </c>
      <c r="EP76">
        <v>80.746516494105833</v>
      </c>
      <c r="EQ76">
        <v>82.692650108609286</v>
      </c>
      <c r="ER76">
        <v>85.224684689733081</v>
      </c>
      <c r="ES76">
        <v>86.834166383670848</v>
      </c>
      <c r="ET76">
        <v>88.754449299295743</v>
      </c>
      <c r="EU76">
        <v>90.510392181139139</v>
      </c>
      <c r="EV76">
        <v>92.657133230651638</v>
      </c>
      <c r="EW76">
        <v>94.800835755228348</v>
      </c>
      <c r="EX76">
        <v>97.135317222749492</v>
      </c>
      <c r="EY76">
        <v>98.680765460961084</v>
      </c>
      <c r="EZ76">
        <v>100.42360610350175</v>
      </c>
      <c r="FA76">
        <v>101.99441764644402</v>
      </c>
      <c r="FB76">
        <v>103.49820638261185</v>
      </c>
      <c r="FC76">
        <v>105.18166728994527</v>
      </c>
      <c r="FD76">
        <v>106.74995324056192</v>
      </c>
      <c r="FE76">
        <v>106.7638491501238</v>
      </c>
      <c r="FG76">
        <v>200</v>
      </c>
      <c r="FH76">
        <v>200</v>
      </c>
      <c r="FI76">
        <v>200</v>
      </c>
      <c r="FJ76">
        <v>200</v>
      </c>
      <c r="FK76">
        <v>200</v>
      </c>
      <c r="FL76">
        <v>200</v>
      </c>
      <c r="FM76">
        <v>200</v>
      </c>
      <c r="FN76">
        <v>200</v>
      </c>
      <c r="FO76">
        <v>200</v>
      </c>
      <c r="FP76">
        <v>200</v>
      </c>
      <c r="FQ76">
        <v>200</v>
      </c>
      <c r="FR76">
        <v>200</v>
      </c>
      <c r="FS76">
        <v>200</v>
      </c>
      <c r="FT76">
        <v>200</v>
      </c>
      <c r="FU76">
        <v>200</v>
      </c>
      <c r="FV76">
        <v>200</v>
      </c>
      <c r="FW76">
        <v>200</v>
      </c>
      <c r="FX76">
        <v>200</v>
      </c>
      <c r="FY76">
        <v>200</v>
      </c>
      <c r="FZ76">
        <v>200</v>
      </c>
      <c r="GA76">
        <v>200</v>
      </c>
      <c r="GB76">
        <v>200</v>
      </c>
      <c r="GC76">
        <v>200</v>
      </c>
      <c r="GD76">
        <v>139</v>
      </c>
      <c r="GF76">
        <v>6093645.0899999999</v>
      </c>
      <c r="GG76">
        <v>1434241.18</v>
      </c>
      <c r="GH76">
        <v>1001451.9449999999</v>
      </c>
      <c r="GI76">
        <v>923770.47</v>
      </c>
      <c r="GJ76">
        <v>850810.21499999997</v>
      </c>
      <c r="GK76">
        <v>780919.07499999995</v>
      </c>
      <c r="GL76">
        <v>714605.71</v>
      </c>
      <c r="GM76">
        <v>649910.94999999995</v>
      </c>
      <c r="GN76">
        <v>587534.15</v>
      </c>
      <c r="GO76">
        <v>527443.005</v>
      </c>
      <c r="GP76">
        <v>470077.41</v>
      </c>
      <c r="GQ76">
        <v>413693.22</v>
      </c>
      <c r="GR76">
        <v>359689.99</v>
      </c>
      <c r="GS76">
        <v>307741.73499999999</v>
      </c>
      <c r="GT76">
        <v>257769.72500000001</v>
      </c>
      <c r="GU76">
        <v>209060.64499999999</v>
      </c>
      <c r="GV76">
        <v>166594.215</v>
      </c>
      <c r="GW76">
        <v>136469.22500000001</v>
      </c>
      <c r="GX76">
        <v>107336.3</v>
      </c>
      <c r="GY76">
        <v>79397.67</v>
      </c>
      <c r="GZ76">
        <v>52367.695</v>
      </c>
      <c r="HA76">
        <v>25801.08</v>
      </c>
      <c r="HB76">
        <v>251.905</v>
      </c>
      <c r="HC76">
        <v>52.050359712230218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R76" t="s">
        <v>259</v>
      </c>
      <c r="HS76">
        <v>11.560816575000006</v>
      </c>
      <c r="HT76">
        <v>133.70914149266457</v>
      </c>
      <c r="HV76">
        <v>0</v>
      </c>
      <c r="HW76">
        <v>12.720804195124494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R76">
        <v>365</v>
      </c>
      <c r="IS76">
        <v>1960001</v>
      </c>
      <c r="IT76">
        <v>226.04499999999999</v>
      </c>
      <c r="IU76">
        <v>51473.945</v>
      </c>
      <c r="IV76">
        <v>182400</v>
      </c>
      <c r="IW76">
        <v>178.30500000000001</v>
      </c>
      <c r="IX76">
        <v>32267.404999999999</v>
      </c>
      <c r="IZ76">
        <f t="shared" si="13"/>
        <v>377.60297500000888</v>
      </c>
      <c r="JA76">
        <f t="shared" si="14"/>
        <v>228.73813905021632</v>
      </c>
      <c r="JB76">
        <f t="shared" si="15"/>
        <v>223.35186094978366</v>
      </c>
      <c r="JC76">
        <f t="shared" si="16"/>
        <v>474.73197499999515</v>
      </c>
      <c r="JD76">
        <f t="shared" si="17"/>
        <v>181.32471054503571</v>
      </c>
      <c r="JE76">
        <f t="shared" si="18"/>
        <v>175.2852894549643</v>
      </c>
      <c r="JG76">
        <f t="shared" si="19"/>
        <v>9.3061177009603563E-2</v>
      </c>
      <c r="JH76">
        <f t="shared" si="20"/>
        <v>0.61930136986301365</v>
      </c>
      <c r="JI76">
        <f t="shared" si="24"/>
        <v>0.62667983301429131</v>
      </c>
      <c r="JJ76">
        <f t="shared" si="25"/>
        <v>0.61192290671173599</v>
      </c>
      <c r="JK76">
        <f t="shared" si="21"/>
        <v>0.48850684931506849</v>
      </c>
      <c r="JL76">
        <f t="shared" si="22"/>
        <v>0.49678002889050882</v>
      </c>
      <c r="JM76">
        <f t="shared" si="23"/>
        <v>0.48023366973962822</v>
      </c>
    </row>
    <row r="77" spans="1:273" x14ac:dyDescent="0.25">
      <c r="A77">
        <v>1850</v>
      </c>
      <c r="B77">
        <v>184900</v>
      </c>
      <c r="C77">
        <v>34188010000</v>
      </c>
      <c r="K77">
        <v>1850</v>
      </c>
      <c r="L77">
        <v>3422500</v>
      </c>
      <c r="M77">
        <v>0</v>
      </c>
      <c r="N77">
        <v>0</v>
      </c>
      <c r="R77">
        <v>0</v>
      </c>
      <c r="S77">
        <v>25059</v>
      </c>
      <c r="T77">
        <v>13.559622783782354</v>
      </c>
      <c r="U77" s="3">
        <v>1.3413194444444445E-4</v>
      </c>
      <c r="V77" s="1"/>
      <c r="W77" s="1">
        <v>29583.105</v>
      </c>
      <c r="X77" s="1">
        <v>40351.375</v>
      </c>
      <c r="Y77" s="1"/>
      <c r="Z77" s="1"/>
      <c r="AA77" s="1"/>
      <c r="AB77" s="1">
        <v>0</v>
      </c>
      <c r="AC77" s="1">
        <v>0</v>
      </c>
      <c r="AD77" s="1"/>
      <c r="AE77" s="1"/>
      <c r="AF77" s="1"/>
      <c r="AG77" s="1"/>
      <c r="AH77" s="1">
        <v>1</v>
      </c>
      <c r="AI77" s="1">
        <v>1</v>
      </c>
      <c r="AJ77" s="1">
        <v>1.01</v>
      </c>
      <c r="AK77" s="1">
        <v>1.03</v>
      </c>
      <c r="AL77" s="1">
        <v>1.0549999999999999</v>
      </c>
      <c r="AM77" s="1">
        <v>1.1850000000000001</v>
      </c>
      <c r="AN77" s="1">
        <v>1.07</v>
      </c>
      <c r="AO77" s="1">
        <v>1.25</v>
      </c>
      <c r="AP77" s="1">
        <v>1.085</v>
      </c>
      <c r="AQ77" s="1">
        <v>1.3049999999999999</v>
      </c>
      <c r="AR77" s="1">
        <v>1.1100000000000001</v>
      </c>
      <c r="AS77" s="1">
        <v>1.38</v>
      </c>
      <c r="AT77" s="1">
        <v>1.1499999999999999</v>
      </c>
      <c r="AU77" s="1">
        <v>1.52</v>
      </c>
      <c r="AV77" s="1">
        <v>1.1599999999999999</v>
      </c>
      <c r="AW77" s="1">
        <v>1.55</v>
      </c>
      <c r="AX77" s="1">
        <v>1.22</v>
      </c>
      <c r="AY77" s="1">
        <v>1.77</v>
      </c>
      <c r="AZ77" s="1">
        <v>1.25</v>
      </c>
      <c r="BA77" s="1">
        <v>1.86</v>
      </c>
      <c r="BB77" s="1">
        <v>1.36</v>
      </c>
      <c r="BC77" s="1">
        <v>2.33</v>
      </c>
      <c r="BD77" s="1">
        <v>1.4450000000000001</v>
      </c>
      <c r="BE77" s="1">
        <v>2.7050000000000001</v>
      </c>
      <c r="BF77" s="1">
        <v>1.595</v>
      </c>
      <c r="BG77" s="1">
        <v>3.395</v>
      </c>
      <c r="BH77" s="1">
        <v>1.7649999999999999</v>
      </c>
      <c r="BI77" s="1">
        <v>4.2549999999999999</v>
      </c>
      <c r="BJ77" s="1">
        <v>1.92</v>
      </c>
      <c r="BK77" s="1">
        <v>5.34</v>
      </c>
      <c r="BL77" s="1">
        <v>2.145</v>
      </c>
      <c r="BM77">
        <v>7.0149999999999997</v>
      </c>
      <c r="BN77">
        <v>2.56</v>
      </c>
      <c r="BO77">
        <v>10.76</v>
      </c>
      <c r="BP77">
        <v>2.875</v>
      </c>
      <c r="BQ77">
        <v>12.785</v>
      </c>
      <c r="BR77">
        <v>3.4950000000000001</v>
      </c>
      <c r="BS77">
        <v>20.035</v>
      </c>
      <c r="BT77">
        <v>4.4550000000000001</v>
      </c>
      <c r="BU77">
        <v>33.945</v>
      </c>
      <c r="BV77">
        <v>6.22</v>
      </c>
      <c r="BW77">
        <v>68.47</v>
      </c>
      <c r="BX77">
        <v>11.95</v>
      </c>
      <c r="BY77">
        <v>261.57</v>
      </c>
      <c r="BZ77">
        <v>224.48</v>
      </c>
      <c r="CA77">
        <v>66466.98</v>
      </c>
      <c r="CB77">
        <v>437.87878787878788</v>
      </c>
      <c r="CC77">
        <v>336799.74242424243</v>
      </c>
      <c r="CH77">
        <v>1.5449999999999999</v>
      </c>
      <c r="CI77">
        <v>3.2450000000000001</v>
      </c>
      <c r="CJ77">
        <v>21.43</v>
      </c>
      <c r="CK77">
        <v>851.73</v>
      </c>
      <c r="CL77">
        <v>35.21</v>
      </c>
      <c r="CM77">
        <v>2311.92</v>
      </c>
      <c r="CN77">
        <v>38.94</v>
      </c>
      <c r="CO77">
        <v>3132.68</v>
      </c>
      <c r="CP77">
        <v>41.994999999999997</v>
      </c>
      <c r="CQ77">
        <v>3542.5450000000001</v>
      </c>
      <c r="CR77">
        <v>45.454999999999998</v>
      </c>
      <c r="CS77">
        <v>3939.4250000000002</v>
      </c>
      <c r="CT77">
        <v>51.62</v>
      </c>
      <c r="CU77">
        <v>5250.48</v>
      </c>
      <c r="CV77">
        <v>55.284999999999997</v>
      </c>
      <c r="CW77">
        <v>5812.4250000000002</v>
      </c>
      <c r="CX77">
        <v>62.78</v>
      </c>
      <c r="CY77">
        <v>7415.06</v>
      </c>
      <c r="CZ77">
        <v>67.234999999999999</v>
      </c>
      <c r="DA77">
        <v>8035.9650000000001</v>
      </c>
      <c r="DB77">
        <v>77.594999999999999</v>
      </c>
      <c r="DC77">
        <v>11365.235000000001</v>
      </c>
      <c r="DD77">
        <v>88.38</v>
      </c>
      <c r="DE77">
        <v>14383.03</v>
      </c>
      <c r="DF77">
        <v>102.77500000000001</v>
      </c>
      <c r="DG77">
        <v>19065.674999999999</v>
      </c>
      <c r="DH77">
        <v>120.05</v>
      </c>
      <c r="DI77">
        <v>25999.48</v>
      </c>
      <c r="DJ77">
        <v>137.38999999999999</v>
      </c>
      <c r="DK77">
        <v>35872.67</v>
      </c>
      <c r="DL77">
        <v>160.185</v>
      </c>
      <c r="DM77">
        <v>50084.425000000003</v>
      </c>
      <c r="DN77">
        <v>200.505</v>
      </c>
      <c r="DO77">
        <v>81862.604999999996</v>
      </c>
      <c r="DP77">
        <v>231.625</v>
      </c>
      <c r="DQ77">
        <v>98836.695000000007</v>
      </c>
      <c r="DR77">
        <v>295.14</v>
      </c>
      <c r="DS77">
        <v>164842.01</v>
      </c>
      <c r="DT77">
        <v>393.32</v>
      </c>
      <c r="DU77">
        <v>295921.06</v>
      </c>
      <c r="DV77">
        <v>569.755</v>
      </c>
      <c r="DW77">
        <v>623288.46499999997</v>
      </c>
      <c r="DX77">
        <v>1146.33</v>
      </c>
      <c r="DY77">
        <v>2502212.36</v>
      </c>
      <c r="DZ77">
        <v>22399.264999999999</v>
      </c>
      <c r="EA77">
        <v>662581074.29499996</v>
      </c>
      <c r="EB77">
        <v>43737.833333333336</v>
      </c>
      <c r="EC77">
        <v>3363481707.5454545</v>
      </c>
      <c r="EH77">
        <v>-11.74054344474607</v>
      </c>
      <c r="EI77">
        <v>54.575657576154896</v>
      </c>
      <c r="EJ77">
        <v>68.105521919531398</v>
      </c>
      <c r="EK77">
        <v>70.403398324882545</v>
      </c>
      <c r="EL77">
        <v>72.048117144215027</v>
      </c>
      <c r="EM77">
        <v>74.148121929822437</v>
      </c>
      <c r="EN77">
        <v>76.655006221126328</v>
      </c>
      <c r="EO77">
        <v>78.72101468608777</v>
      </c>
      <c r="EP77">
        <v>81.138876033866211</v>
      </c>
      <c r="EQ77">
        <v>83.110421687015872</v>
      </c>
      <c r="ER77">
        <v>85.803829178338759</v>
      </c>
      <c r="ES77">
        <v>88.031085565142277</v>
      </c>
      <c r="ET77">
        <v>90.033525255505211</v>
      </c>
      <c r="EU77">
        <v>91.80775376427502</v>
      </c>
      <c r="EV77">
        <v>93.310230761864332</v>
      </c>
      <c r="EW77">
        <v>94.971737466235439</v>
      </c>
      <c r="EX77">
        <v>96.786295199881891</v>
      </c>
      <c r="EY77">
        <v>98.609731580133797</v>
      </c>
      <c r="EZ77">
        <v>100.32780532580504</v>
      </c>
      <c r="FA77">
        <v>102.07936546607495</v>
      </c>
      <c r="FB77">
        <v>103.53156665288658</v>
      </c>
      <c r="FC77">
        <v>105.18242692757435</v>
      </c>
      <c r="FD77">
        <v>106.75012103233762</v>
      </c>
      <c r="FE77">
        <v>106.76380980930075</v>
      </c>
      <c r="FG77">
        <v>200</v>
      </c>
      <c r="FH77">
        <v>200</v>
      </c>
      <c r="FI77">
        <v>200</v>
      </c>
      <c r="FJ77">
        <v>200</v>
      </c>
      <c r="FK77">
        <v>200</v>
      </c>
      <c r="FL77">
        <v>200</v>
      </c>
      <c r="FM77">
        <v>200</v>
      </c>
      <c r="FN77">
        <v>200</v>
      </c>
      <c r="FO77">
        <v>200</v>
      </c>
      <c r="FP77">
        <v>200</v>
      </c>
      <c r="FQ77">
        <v>200</v>
      </c>
      <c r="FR77">
        <v>200</v>
      </c>
      <c r="FS77">
        <v>200</v>
      </c>
      <c r="FT77">
        <v>200</v>
      </c>
      <c r="FU77">
        <v>200</v>
      </c>
      <c r="FV77">
        <v>200</v>
      </c>
      <c r="FW77">
        <v>200</v>
      </c>
      <c r="FX77">
        <v>200</v>
      </c>
      <c r="FY77">
        <v>200</v>
      </c>
      <c r="FZ77">
        <v>200</v>
      </c>
      <c r="GA77">
        <v>200</v>
      </c>
      <c r="GB77">
        <v>200</v>
      </c>
      <c r="GC77">
        <v>200</v>
      </c>
      <c r="GD77">
        <v>132</v>
      </c>
      <c r="GF77">
        <v>6258133.7599999998</v>
      </c>
      <c r="GG77">
        <v>1463862.05</v>
      </c>
      <c r="GH77">
        <v>1021682.095</v>
      </c>
      <c r="GI77">
        <v>942355.54500000004</v>
      </c>
      <c r="GJ77">
        <v>867886.21</v>
      </c>
      <c r="GK77">
        <v>796549.03500000003</v>
      </c>
      <c r="GL77">
        <v>728875.44499999995</v>
      </c>
      <c r="GM77">
        <v>662864.21499999997</v>
      </c>
      <c r="GN77">
        <v>599226.76500000001</v>
      </c>
      <c r="GO77">
        <v>537922.78</v>
      </c>
      <c r="GP77">
        <v>479408.19</v>
      </c>
      <c r="GQ77">
        <v>421898.93</v>
      </c>
      <c r="GR77">
        <v>366817.745</v>
      </c>
      <c r="GS77">
        <v>313835.02500000002</v>
      </c>
      <c r="GT77">
        <v>262875.80499999999</v>
      </c>
      <c r="GU77">
        <v>213204.23</v>
      </c>
      <c r="GV77">
        <v>169905.02</v>
      </c>
      <c r="GW77">
        <v>139184.36499999999</v>
      </c>
      <c r="GX77">
        <v>109474.93</v>
      </c>
      <c r="GY77">
        <v>80979</v>
      </c>
      <c r="GZ77">
        <v>53407.495000000003</v>
      </c>
      <c r="HA77">
        <v>26311.24</v>
      </c>
      <c r="HB77">
        <v>256.815</v>
      </c>
      <c r="HC77">
        <v>55.901515151515149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R77" t="s">
        <v>260</v>
      </c>
      <c r="HS77">
        <v>11.722051964999997</v>
      </c>
      <c r="HT77">
        <v>137.4757748078008</v>
      </c>
      <c r="HV77">
        <v>1.0611574699999997</v>
      </c>
      <c r="HW77">
        <v>13.847671856547311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R77">
        <v>365</v>
      </c>
      <c r="IS77">
        <v>1960001</v>
      </c>
      <c r="IT77">
        <v>224.655</v>
      </c>
      <c r="IU77">
        <v>50990.195</v>
      </c>
      <c r="IV77">
        <v>184900</v>
      </c>
      <c r="IW77">
        <v>176.53</v>
      </c>
      <c r="IX77">
        <v>31785.59</v>
      </c>
      <c r="IZ77">
        <f t="shared" si="13"/>
        <v>520.32597499999974</v>
      </c>
      <c r="JA77">
        <f t="shared" si="14"/>
        <v>227.81639547159162</v>
      </c>
      <c r="JB77">
        <f t="shared" si="15"/>
        <v>221.49360452840838</v>
      </c>
      <c r="JC77">
        <f t="shared" si="16"/>
        <v>622.74910000000091</v>
      </c>
      <c r="JD77">
        <f t="shared" si="17"/>
        <v>179.98857842368798</v>
      </c>
      <c r="JE77">
        <f t="shared" si="18"/>
        <v>173.07142157631202</v>
      </c>
      <c r="JG77">
        <f t="shared" si="19"/>
        <v>9.4336686562915023E-2</v>
      </c>
      <c r="JH77">
        <f t="shared" si="20"/>
        <v>0.61549315068493149</v>
      </c>
      <c r="JI77">
        <f t="shared" si="24"/>
        <v>0.62415450814134688</v>
      </c>
      <c r="JJ77">
        <f t="shared" si="25"/>
        <v>0.6068317932285161</v>
      </c>
      <c r="JK77">
        <f t="shared" si="21"/>
        <v>0.48364383561643837</v>
      </c>
      <c r="JL77">
        <f t="shared" si="22"/>
        <v>0.49311939294161089</v>
      </c>
      <c r="JM77">
        <f t="shared" si="23"/>
        <v>0.47416827829126579</v>
      </c>
    </row>
    <row r="78" spans="1:273" x14ac:dyDescent="0.25">
      <c r="A78">
        <v>1875</v>
      </c>
      <c r="B78">
        <v>187400</v>
      </c>
      <c r="C78">
        <v>35118760000</v>
      </c>
      <c r="K78">
        <v>1875</v>
      </c>
      <c r="L78">
        <v>3515625</v>
      </c>
      <c r="M78">
        <v>0</v>
      </c>
      <c r="N78">
        <v>0</v>
      </c>
      <c r="R78">
        <v>0</v>
      </c>
      <c r="S78">
        <v>25290.52</v>
      </c>
      <c r="T78">
        <v>13.611264826665288</v>
      </c>
      <c r="U78" s="3">
        <v>1.3561342592592593E-4</v>
      </c>
      <c r="V78" s="1"/>
      <c r="W78" s="1">
        <v>29828.224999999999</v>
      </c>
      <c r="X78" s="1">
        <v>40616.044999999998</v>
      </c>
      <c r="Y78" s="1"/>
      <c r="Z78" s="1"/>
      <c r="AA78" s="1"/>
      <c r="AB78" s="1">
        <v>0</v>
      </c>
      <c r="AC78" s="1">
        <v>0</v>
      </c>
      <c r="AD78" s="1"/>
      <c r="AE78" s="1"/>
      <c r="AF78" s="1"/>
      <c r="AG78" s="1"/>
      <c r="AH78" s="1">
        <v>1</v>
      </c>
      <c r="AI78" s="1">
        <v>1</v>
      </c>
      <c r="AJ78" s="1">
        <v>1</v>
      </c>
      <c r="AK78" s="1">
        <v>1</v>
      </c>
      <c r="AL78" s="1">
        <v>1.07</v>
      </c>
      <c r="AM78" s="1">
        <v>1.21</v>
      </c>
      <c r="AN78" s="1">
        <v>1.08</v>
      </c>
      <c r="AO78" s="1">
        <v>1.25</v>
      </c>
      <c r="AP78" s="1">
        <v>1.1000000000000001</v>
      </c>
      <c r="AQ78" s="1">
        <v>1.32</v>
      </c>
      <c r="AR78" s="1">
        <v>1.1100000000000001</v>
      </c>
      <c r="AS78" s="1">
        <v>1.35</v>
      </c>
      <c r="AT78" s="1">
        <v>1.145</v>
      </c>
      <c r="AU78" s="1">
        <v>1.5149999999999999</v>
      </c>
      <c r="AV78" s="1">
        <v>1.19</v>
      </c>
      <c r="AW78" s="1">
        <v>1.66</v>
      </c>
      <c r="AX78" s="1">
        <v>1.2150000000000001</v>
      </c>
      <c r="AY78" s="1">
        <v>1.7450000000000001</v>
      </c>
      <c r="AZ78" s="1">
        <v>1.2450000000000001</v>
      </c>
      <c r="BA78" s="1">
        <v>1.835</v>
      </c>
      <c r="BB78" s="1">
        <v>1.35</v>
      </c>
      <c r="BC78" s="1">
        <v>2.29</v>
      </c>
      <c r="BD78" s="1">
        <v>1.47</v>
      </c>
      <c r="BE78" s="1">
        <v>2.87</v>
      </c>
      <c r="BF78" s="1">
        <v>1.63</v>
      </c>
      <c r="BG78" s="1">
        <v>3.93</v>
      </c>
      <c r="BH78" s="1">
        <v>1.7649999999999999</v>
      </c>
      <c r="BI78" s="1">
        <v>4.5549999999999997</v>
      </c>
      <c r="BJ78" s="1">
        <v>1.9</v>
      </c>
      <c r="BK78" s="1">
        <v>5.55</v>
      </c>
      <c r="BL78" s="1">
        <v>2.145</v>
      </c>
      <c r="BM78">
        <v>7.125</v>
      </c>
      <c r="BN78">
        <v>2.5550000000000002</v>
      </c>
      <c r="BO78">
        <v>10.574999999999999</v>
      </c>
      <c r="BP78">
        <v>3.15</v>
      </c>
      <c r="BQ78">
        <v>18.54</v>
      </c>
      <c r="BR78">
        <v>3.72</v>
      </c>
      <c r="BS78">
        <v>24.5</v>
      </c>
      <c r="BT78">
        <v>4.7750000000000004</v>
      </c>
      <c r="BU78">
        <v>42.104999999999997</v>
      </c>
      <c r="BV78">
        <v>7.08</v>
      </c>
      <c r="BW78">
        <v>125.51</v>
      </c>
      <c r="BX78">
        <v>12.795</v>
      </c>
      <c r="BY78">
        <v>405.21499999999997</v>
      </c>
      <c r="BZ78">
        <v>234.31</v>
      </c>
      <c r="CA78">
        <v>76221.53</v>
      </c>
      <c r="CB78">
        <v>530.15267175572524</v>
      </c>
      <c r="CC78">
        <v>460792.22900763358</v>
      </c>
      <c r="CH78">
        <v>1.56</v>
      </c>
      <c r="CI78">
        <v>3.13</v>
      </c>
      <c r="CJ78">
        <v>21.105</v>
      </c>
      <c r="CK78">
        <v>837.27499999999998</v>
      </c>
      <c r="CL78">
        <v>35.33</v>
      </c>
      <c r="CM78">
        <v>2555.19</v>
      </c>
      <c r="CN78">
        <v>38.83</v>
      </c>
      <c r="CO78">
        <v>2989.47</v>
      </c>
      <c r="CP78">
        <v>42.314999999999998</v>
      </c>
      <c r="CQ78">
        <v>3604.0949999999998</v>
      </c>
      <c r="CR78">
        <v>44.41</v>
      </c>
      <c r="CS78">
        <v>3877.29</v>
      </c>
      <c r="CT78">
        <v>51.16</v>
      </c>
      <c r="CU78">
        <v>5458.47</v>
      </c>
      <c r="CV78">
        <v>55.825000000000003</v>
      </c>
      <c r="CW78">
        <v>6333.9449999999997</v>
      </c>
      <c r="CX78">
        <v>60.945</v>
      </c>
      <c r="CY78">
        <v>7051.9949999999999</v>
      </c>
      <c r="CZ78">
        <v>65.325000000000003</v>
      </c>
      <c r="DA78">
        <v>7756.7250000000004</v>
      </c>
      <c r="DB78">
        <v>76.575000000000003</v>
      </c>
      <c r="DC78">
        <v>11243.405000000001</v>
      </c>
      <c r="DD78">
        <v>89.484999999999999</v>
      </c>
      <c r="DE78">
        <v>15661.485000000001</v>
      </c>
      <c r="DF78">
        <v>106.92</v>
      </c>
      <c r="DG78">
        <v>24941.66</v>
      </c>
      <c r="DH78">
        <v>120.06</v>
      </c>
      <c r="DI78">
        <v>29459.05</v>
      </c>
      <c r="DJ78">
        <v>132.82</v>
      </c>
      <c r="DK78">
        <v>36824.42</v>
      </c>
      <c r="DL78">
        <v>157.59</v>
      </c>
      <c r="DM78">
        <v>50327.35</v>
      </c>
      <c r="DN78">
        <v>198.73</v>
      </c>
      <c r="DO78">
        <v>80910.94</v>
      </c>
      <c r="DP78">
        <v>258.46499999999997</v>
      </c>
      <c r="DQ78">
        <v>154774.29500000001</v>
      </c>
      <c r="DR78">
        <v>315.02499999999998</v>
      </c>
      <c r="DS78">
        <v>207664.22500000001</v>
      </c>
      <c r="DT78">
        <v>424.34</v>
      </c>
      <c r="DU78">
        <v>378951.77</v>
      </c>
      <c r="DV78">
        <v>655.94</v>
      </c>
      <c r="DW78">
        <v>1188434.8500000001</v>
      </c>
      <c r="DX78">
        <v>1227.9549999999999</v>
      </c>
      <c r="DY78">
        <v>3927472.7450000001</v>
      </c>
      <c r="DZ78">
        <v>23383.22</v>
      </c>
      <c r="EA78">
        <v>760043275.63999999</v>
      </c>
      <c r="EB78">
        <v>52966.343511450381</v>
      </c>
      <c r="EC78">
        <v>4602863522.0992365</v>
      </c>
      <c r="EH78">
        <v>-9.9463168308733696</v>
      </c>
      <c r="EI78">
        <v>56.014438360707544</v>
      </c>
      <c r="EJ78">
        <v>68.71519957804712</v>
      </c>
      <c r="EK78">
        <v>71.788023920867246</v>
      </c>
      <c r="EL78">
        <v>74.171272343094017</v>
      </c>
      <c r="EM78">
        <v>75.215055257460094</v>
      </c>
      <c r="EN78">
        <v>77.353625035606939</v>
      </c>
      <c r="EO78">
        <v>79.52224055834418</v>
      </c>
      <c r="EP78">
        <v>82.022054308732876</v>
      </c>
      <c r="EQ78">
        <v>83.904266510009563</v>
      </c>
      <c r="ER78">
        <v>85.941855025649261</v>
      </c>
      <c r="ES78">
        <v>88.357493499102162</v>
      </c>
      <c r="ET78">
        <v>90.151093729068165</v>
      </c>
      <c r="EU78">
        <v>92.135393023964809</v>
      </c>
      <c r="EV78">
        <v>93.728832636915939</v>
      </c>
      <c r="EW78">
        <v>95.32359727460944</v>
      </c>
      <c r="EX78">
        <v>97.28950690628885</v>
      </c>
      <c r="EY78">
        <v>99.148805888774149</v>
      </c>
      <c r="EZ78">
        <v>100.7054426229089</v>
      </c>
      <c r="FA78">
        <v>102.16442945767605</v>
      </c>
      <c r="FB78">
        <v>103.66424995456653</v>
      </c>
      <c r="FC78">
        <v>105.25475333121311</v>
      </c>
      <c r="FD78">
        <v>106.74954590304885</v>
      </c>
      <c r="FE78">
        <v>106.76380384596987</v>
      </c>
      <c r="FG78">
        <v>200</v>
      </c>
      <c r="FH78">
        <v>200</v>
      </c>
      <c r="FI78">
        <v>200</v>
      </c>
      <c r="FJ78">
        <v>200</v>
      </c>
      <c r="FK78">
        <v>200</v>
      </c>
      <c r="FL78">
        <v>200</v>
      </c>
      <c r="FM78">
        <v>200</v>
      </c>
      <c r="FN78">
        <v>200</v>
      </c>
      <c r="FO78">
        <v>200</v>
      </c>
      <c r="FP78">
        <v>200</v>
      </c>
      <c r="FQ78">
        <v>200</v>
      </c>
      <c r="FR78">
        <v>200</v>
      </c>
      <c r="FS78">
        <v>200</v>
      </c>
      <c r="FT78">
        <v>200</v>
      </c>
      <c r="FU78">
        <v>200</v>
      </c>
      <c r="FV78">
        <v>200</v>
      </c>
      <c r="FW78">
        <v>200</v>
      </c>
      <c r="FX78">
        <v>200</v>
      </c>
      <c r="FY78">
        <v>200</v>
      </c>
      <c r="FZ78">
        <v>200</v>
      </c>
      <c r="GA78">
        <v>200</v>
      </c>
      <c r="GB78">
        <v>200</v>
      </c>
      <c r="GC78">
        <v>200</v>
      </c>
      <c r="GD78">
        <v>131</v>
      </c>
      <c r="GF78">
        <v>6424560.6900000004</v>
      </c>
      <c r="GG78">
        <v>1493527.6950000001</v>
      </c>
      <c r="GH78">
        <v>1041945.14</v>
      </c>
      <c r="GI78">
        <v>960966.94499999995</v>
      </c>
      <c r="GJ78">
        <v>884983.44</v>
      </c>
      <c r="GK78">
        <v>812205.41</v>
      </c>
      <c r="GL78">
        <v>743169.77500000002</v>
      </c>
      <c r="GM78">
        <v>675841.8</v>
      </c>
      <c r="GN78">
        <v>610941.03</v>
      </c>
      <c r="GO78">
        <v>548421.98499999999</v>
      </c>
      <c r="GP78">
        <v>488756.16499999998</v>
      </c>
      <c r="GQ78">
        <v>430117.51</v>
      </c>
      <c r="GR78">
        <v>373958.48499999999</v>
      </c>
      <c r="GS78">
        <v>319940.70500000002</v>
      </c>
      <c r="GT78">
        <v>267989.57500000001</v>
      </c>
      <c r="GU78">
        <v>217353.17</v>
      </c>
      <c r="GV78">
        <v>173220.44</v>
      </c>
      <c r="GW78">
        <v>141901.95000000001</v>
      </c>
      <c r="GX78">
        <v>111614.27</v>
      </c>
      <c r="GY78">
        <v>82561.070000000007</v>
      </c>
      <c r="GZ78">
        <v>54447.614999999998</v>
      </c>
      <c r="HA78">
        <v>26822.78</v>
      </c>
      <c r="HB78">
        <v>261.77</v>
      </c>
      <c r="HC78">
        <v>57.458015267175576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R78" t="s">
        <v>259</v>
      </c>
      <c r="HS78">
        <v>11.997766380000003</v>
      </c>
      <c r="HT78">
        <v>144.02591250776754</v>
      </c>
      <c r="HV78">
        <v>0</v>
      </c>
      <c r="HW78">
        <v>13.847671856547311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R78">
        <v>365</v>
      </c>
      <c r="IS78">
        <v>1960001</v>
      </c>
      <c r="IT78">
        <v>225.19499999999999</v>
      </c>
      <c r="IU78">
        <v>51127.635000000002</v>
      </c>
      <c r="IV78">
        <v>187400</v>
      </c>
      <c r="IW78">
        <v>176.88499999999999</v>
      </c>
      <c r="IX78">
        <v>31814.544999999998</v>
      </c>
      <c r="IZ78">
        <f t="shared" si="13"/>
        <v>414.84697500000766</v>
      </c>
      <c r="JA78">
        <f t="shared" si="14"/>
        <v>228.01783203464183</v>
      </c>
      <c r="JB78">
        <f t="shared" si="15"/>
        <v>222.37216796535816</v>
      </c>
      <c r="JC78">
        <f t="shared" si="16"/>
        <v>526.24177500000224</v>
      </c>
      <c r="JD78">
        <f t="shared" si="17"/>
        <v>180.0643162809321</v>
      </c>
      <c r="JE78">
        <f t="shared" si="18"/>
        <v>173.70568371906788</v>
      </c>
      <c r="JG78">
        <f t="shared" si="19"/>
        <v>9.5612196116226469E-2</v>
      </c>
      <c r="JH78">
        <f t="shared" si="20"/>
        <v>0.61697260273972598</v>
      </c>
      <c r="JI78">
        <f t="shared" si="24"/>
        <v>0.62470638913600496</v>
      </c>
      <c r="JJ78">
        <f t="shared" si="25"/>
        <v>0.60923881634344701</v>
      </c>
      <c r="JK78">
        <f t="shared" si="21"/>
        <v>0.48461643835616436</v>
      </c>
      <c r="JL78">
        <f t="shared" si="22"/>
        <v>0.49332689392036194</v>
      </c>
      <c r="JM78">
        <f t="shared" si="23"/>
        <v>0.47590598279196678</v>
      </c>
    </row>
    <row r="79" spans="1:273" x14ac:dyDescent="0.25">
      <c r="A79">
        <v>1900</v>
      </c>
      <c r="B79">
        <v>189900</v>
      </c>
      <c r="C79">
        <v>36062010000</v>
      </c>
      <c r="K79">
        <v>1900</v>
      </c>
      <c r="L79">
        <v>3610000</v>
      </c>
      <c r="M79">
        <v>0</v>
      </c>
      <c r="N79">
        <v>0</v>
      </c>
      <c r="R79">
        <v>0</v>
      </c>
      <c r="S79">
        <v>25933.244999999999</v>
      </c>
      <c r="T79">
        <v>13.733641842103955</v>
      </c>
      <c r="U79" s="3">
        <v>1.3861111111111108E-4</v>
      </c>
      <c r="V79" s="1"/>
      <c r="W79" s="1">
        <v>30632.264999999999</v>
      </c>
      <c r="X79" s="1">
        <v>41819.345000000001</v>
      </c>
      <c r="Y79" s="1"/>
      <c r="Z79" s="1"/>
      <c r="AA79" s="1"/>
      <c r="AB79" s="1">
        <v>0</v>
      </c>
      <c r="AC79" s="1">
        <v>0</v>
      </c>
      <c r="AD79" s="1"/>
      <c r="AE79" s="1"/>
      <c r="AF79" s="1"/>
      <c r="AG79" s="1"/>
      <c r="AH79" s="1">
        <v>1</v>
      </c>
      <c r="AI79" s="1">
        <v>1</v>
      </c>
      <c r="AJ79" s="1">
        <v>1.01</v>
      </c>
      <c r="AK79" s="1">
        <v>1.03</v>
      </c>
      <c r="AL79" s="1">
        <v>1.0449999999999999</v>
      </c>
      <c r="AM79" s="1">
        <v>1.135</v>
      </c>
      <c r="AN79" s="1">
        <v>1.05</v>
      </c>
      <c r="AO79" s="1">
        <v>1.1499999999999999</v>
      </c>
      <c r="AP79" s="1">
        <v>1.06</v>
      </c>
      <c r="AQ79" s="1">
        <v>1.18</v>
      </c>
      <c r="AR79" s="1">
        <v>1.095</v>
      </c>
      <c r="AS79" s="1">
        <v>1.2949999999999999</v>
      </c>
      <c r="AT79" s="1">
        <v>1.105</v>
      </c>
      <c r="AU79" s="1">
        <v>1.325</v>
      </c>
      <c r="AV79" s="1">
        <v>1.1299999999999999</v>
      </c>
      <c r="AW79" s="1">
        <v>1.42</v>
      </c>
      <c r="AX79" s="1">
        <v>1.19</v>
      </c>
      <c r="AY79" s="1">
        <v>1.66</v>
      </c>
      <c r="AZ79" s="1">
        <v>1.24</v>
      </c>
      <c r="BA79" s="1">
        <v>1.85</v>
      </c>
      <c r="BB79" s="1">
        <v>1.34</v>
      </c>
      <c r="BC79" s="1">
        <v>2.3199999999999998</v>
      </c>
      <c r="BD79" s="1">
        <v>1.4</v>
      </c>
      <c r="BE79" s="1">
        <v>2.54</v>
      </c>
      <c r="BF79" s="1">
        <v>1.52</v>
      </c>
      <c r="BG79" s="1">
        <v>3.14</v>
      </c>
      <c r="BH79" s="1">
        <v>1.645</v>
      </c>
      <c r="BI79" s="1">
        <v>4.0449999999999999</v>
      </c>
      <c r="BJ79" s="1">
        <v>1.7749999999999999</v>
      </c>
      <c r="BK79" s="1">
        <v>4.6749999999999998</v>
      </c>
      <c r="BL79" s="1">
        <v>2.1</v>
      </c>
      <c r="BM79">
        <v>6.72</v>
      </c>
      <c r="BN79">
        <v>2.5099999999999998</v>
      </c>
      <c r="BO79">
        <v>10.28</v>
      </c>
      <c r="BP79">
        <v>2.7850000000000001</v>
      </c>
      <c r="BQ79">
        <v>12.315</v>
      </c>
      <c r="BR79">
        <v>3.5350000000000001</v>
      </c>
      <c r="BS79">
        <v>20.495000000000001</v>
      </c>
      <c r="BT79">
        <v>4.5999999999999996</v>
      </c>
      <c r="BU79">
        <v>38.89</v>
      </c>
      <c r="BV79">
        <v>7.1</v>
      </c>
      <c r="BW79">
        <v>95.24</v>
      </c>
      <c r="BX79">
        <v>12.08</v>
      </c>
      <c r="BY79">
        <v>263.75</v>
      </c>
      <c r="BZ79">
        <v>225.17500000000001</v>
      </c>
      <c r="CA79">
        <v>71499.714999999997</v>
      </c>
      <c r="CB79">
        <v>500.3359375</v>
      </c>
      <c r="CC79">
        <v>404911.3359375</v>
      </c>
      <c r="CH79">
        <v>1.5</v>
      </c>
      <c r="CI79">
        <v>3.17</v>
      </c>
      <c r="CJ79">
        <v>22.46</v>
      </c>
      <c r="CK79">
        <v>996.25</v>
      </c>
      <c r="CL79">
        <v>33.26</v>
      </c>
      <c r="CM79">
        <v>2048.2600000000002</v>
      </c>
      <c r="CN79">
        <v>35.76</v>
      </c>
      <c r="CO79">
        <v>2288.27</v>
      </c>
      <c r="CP79">
        <v>37.74</v>
      </c>
      <c r="CQ79">
        <v>2515.39</v>
      </c>
      <c r="CR79">
        <v>41.98</v>
      </c>
      <c r="CS79">
        <v>3340.09</v>
      </c>
      <c r="CT79">
        <v>44.005000000000003</v>
      </c>
      <c r="CU79">
        <v>3588.3150000000001</v>
      </c>
      <c r="CV79">
        <v>49.02</v>
      </c>
      <c r="CW79">
        <v>4606.01</v>
      </c>
      <c r="CX79">
        <v>56.905000000000001</v>
      </c>
      <c r="CY79">
        <v>6477.9049999999997</v>
      </c>
      <c r="CZ79">
        <v>61.95</v>
      </c>
      <c r="DA79">
        <v>7705.32</v>
      </c>
      <c r="DB79">
        <v>72.39</v>
      </c>
      <c r="DC79">
        <v>11335.76</v>
      </c>
      <c r="DD79">
        <v>78.34</v>
      </c>
      <c r="DE79">
        <v>12860.59</v>
      </c>
      <c r="DF79">
        <v>90.09</v>
      </c>
      <c r="DG79">
        <v>17336.5</v>
      </c>
      <c r="DH79">
        <v>104.98</v>
      </c>
      <c r="DI79">
        <v>25480.78</v>
      </c>
      <c r="DJ79">
        <v>122.045</v>
      </c>
      <c r="DK79">
        <v>31401.264999999999</v>
      </c>
      <c r="DL79">
        <v>157.73500000000001</v>
      </c>
      <c r="DM79">
        <v>50324.135000000002</v>
      </c>
      <c r="DN79">
        <v>202.64500000000001</v>
      </c>
      <c r="DO79">
        <v>83221.875</v>
      </c>
      <c r="DP79">
        <v>230.95</v>
      </c>
      <c r="DQ79">
        <v>100896.91</v>
      </c>
      <c r="DR79">
        <v>307.99</v>
      </c>
      <c r="DS79">
        <v>177601.29</v>
      </c>
      <c r="DT79">
        <v>416.125</v>
      </c>
      <c r="DU79">
        <v>353210.95500000002</v>
      </c>
      <c r="DV79">
        <v>665.62</v>
      </c>
      <c r="DW79">
        <v>893454.86</v>
      </c>
      <c r="DX79">
        <v>1160.6199999999999</v>
      </c>
      <c r="DY79">
        <v>2525205.11</v>
      </c>
      <c r="DZ79">
        <v>22467.11</v>
      </c>
      <c r="EA79">
        <v>712773849.22000003</v>
      </c>
      <c r="EB79">
        <v>49984.9765625</v>
      </c>
      <c r="EC79">
        <v>4044119260.0703125</v>
      </c>
      <c r="EH79">
        <v>-13.821753924397163</v>
      </c>
      <c r="EI79">
        <v>61.85563681369387</v>
      </c>
      <c r="EJ79">
        <v>71.041658098992002</v>
      </c>
      <c r="EK79">
        <v>73.367333114794747</v>
      </c>
      <c r="EL79">
        <v>74.743350998177661</v>
      </c>
      <c r="EM79">
        <v>77.27623961100177</v>
      </c>
      <c r="EN79">
        <v>78.142086464952925</v>
      </c>
      <c r="EO79">
        <v>80.717523459876205</v>
      </c>
      <c r="EP79">
        <v>82.953240698792783</v>
      </c>
      <c r="EQ79">
        <v>84.378805840779691</v>
      </c>
      <c r="ER79">
        <v>85.803623168923565</v>
      </c>
      <c r="ES79">
        <v>87.148300191594785</v>
      </c>
      <c r="ET79">
        <v>88.641495732808693</v>
      </c>
      <c r="EU79">
        <v>90.083761254164088</v>
      </c>
      <c r="EV79">
        <v>92.47209955529928</v>
      </c>
      <c r="EW79">
        <v>94.661504006600154</v>
      </c>
      <c r="EX79">
        <v>96.947353774417849</v>
      </c>
      <c r="EY79">
        <v>98.236906280094829</v>
      </c>
      <c r="EZ79">
        <v>99.876029790292364</v>
      </c>
      <c r="FA79">
        <v>101.63993621815169</v>
      </c>
      <c r="FB79">
        <v>103.58416164790746</v>
      </c>
      <c r="FC79">
        <v>105.29257492232423</v>
      </c>
      <c r="FD79">
        <v>106.7497751575425</v>
      </c>
      <c r="FE79">
        <v>106.76381243076493</v>
      </c>
      <c r="FG79">
        <v>200</v>
      </c>
      <c r="FH79">
        <v>200</v>
      </c>
      <c r="FI79">
        <v>200</v>
      </c>
      <c r="FJ79">
        <v>200</v>
      </c>
      <c r="FK79">
        <v>200</v>
      </c>
      <c r="FL79">
        <v>200</v>
      </c>
      <c r="FM79">
        <v>200</v>
      </c>
      <c r="FN79">
        <v>200</v>
      </c>
      <c r="FO79">
        <v>200</v>
      </c>
      <c r="FP79">
        <v>200</v>
      </c>
      <c r="FQ79">
        <v>200</v>
      </c>
      <c r="FR79">
        <v>200</v>
      </c>
      <c r="FS79">
        <v>200</v>
      </c>
      <c r="FT79">
        <v>200</v>
      </c>
      <c r="FU79">
        <v>200</v>
      </c>
      <c r="FV79">
        <v>200</v>
      </c>
      <c r="FW79">
        <v>200</v>
      </c>
      <c r="FX79">
        <v>200</v>
      </c>
      <c r="FY79">
        <v>200</v>
      </c>
      <c r="FZ79">
        <v>200</v>
      </c>
      <c r="GA79">
        <v>200</v>
      </c>
      <c r="GB79">
        <v>200</v>
      </c>
      <c r="GC79">
        <v>200</v>
      </c>
      <c r="GD79">
        <v>128</v>
      </c>
      <c r="GF79">
        <v>6593162.2450000001</v>
      </c>
      <c r="GG79">
        <v>1523718.7549999999</v>
      </c>
      <c r="GH79">
        <v>1062570.78</v>
      </c>
      <c r="GI79">
        <v>979911.29500000004</v>
      </c>
      <c r="GJ79">
        <v>902392.6</v>
      </c>
      <c r="GK79">
        <v>828146.02</v>
      </c>
      <c r="GL79">
        <v>757721.1</v>
      </c>
      <c r="GM79">
        <v>689050.73499999999</v>
      </c>
      <c r="GN79">
        <v>622863.56499999994</v>
      </c>
      <c r="GO79">
        <v>559105.54</v>
      </c>
      <c r="GP79">
        <v>498263.30499999999</v>
      </c>
      <c r="GQ79">
        <v>438475.64500000002</v>
      </c>
      <c r="GR79">
        <v>381220.44500000001</v>
      </c>
      <c r="GS79">
        <v>326148.15500000003</v>
      </c>
      <c r="GT79">
        <v>273189.89500000002</v>
      </c>
      <c r="GU79">
        <v>221572.6</v>
      </c>
      <c r="GV79">
        <v>176589.52499999999</v>
      </c>
      <c r="GW79">
        <v>144667.14000000001</v>
      </c>
      <c r="GX79">
        <v>113790.185</v>
      </c>
      <c r="GY79">
        <v>84169.44</v>
      </c>
      <c r="GZ79">
        <v>55503.23</v>
      </c>
      <c r="HA79">
        <v>27341.88</v>
      </c>
      <c r="HB79">
        <v>266.80500000000001</v>
      </c>
      <c r="HC79">
        <v>59.9140625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R79" t="s">
        <v>259</v>
      </c>
      <c r="HS79">
        <v>12.039308540000002</v>
      </c>
      <c r="HT79">
        <v>145.01178261946581</v>
      </c>
      <c r="HV79">
        <v>1.0917884899999994</v>
      </c>
      <c r="HW79">
        <v>15.040682984185823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R79">
        <v>365</v>
      </c>
      <c r="IS79">
        <v>1960001</v>
      </c>
      <c r="IT79">
        <v>228.38</v>
      </c>
      <c r="IU79">
        <v>52557.78</v>
      </c>
      <c r="IV79">
        <v>189900</v>
      </c>
      <c r="IW79">
        <v>180.52</v>
      </c>
      <c r="IX79">
        <v>33035.699999999997</v>
      </c>
      <c r="IZ79">
        <f t="shared" si="13"/>
        <v>400.3556000000026</v>
      </c>
      <c r="JA79">
        <f t="shared" si="14"/>
        <v>231.15309039968048</v>
      </c>
      <c r="JB79">
        <f t="shared" si="15"/>
        <v>225.60690960031951</v>
      </c>
      <c r="JC79">
        <f t="shared" si="16"/>
        <v>448.22959999999512</v>
      </c>
      <c r="JD79">
        <f t="shared" si="17"/>
        <v>183.45421099391302</v>
      </c>
      <c r="JE79">
        <f t="shared" si="18"/>
        <v>177.585789006087</v>
      </c>
      <c r="JG79">
        <f t="shared" si="19"/>
        <v>9.688770566953793E-2</v>
      </c>
      <c r="JH79">
        <f t="shared" si="20"/>
        <v>0.62569863013698623</v>
      </c>
      <c r="JI79">
        <f t="shared" si="24"/>
        <v>0.63329613808131635</v>
      </c>
      <c r="JJ79">
        <f t="shared" si="25"/>
        <v>0.61810112219265623</v>
      </c>
      <c r="JK79">
        <f t="shared" si="21"/>
        <v>0.49457534246575346</v>
      </c>
      <c r="JL79">
        <f t="shared" si="22"/>
        <v>0.50261427669565206</v>
      </c>
      <c r="JM79">
        <f t="shared" si="23"/>
        <v>0.48653640823585481</v>
      </c>
    </row>
    <row r="80" spans="1:273" x14ac:dyDescent="0.25">
      <c r="A80">
        <v>1925</v>
      </c>
      <c r="B80">
        <v>192400</v>
      </c>
      <c r="C80">
        <v>37017760000</v>
      </c>
      <c r="K80">
        <v>1925</v>
      </c>
      <c r="L80">
        <v>3705625</v>
      </c>
      <c r="M80">
        <v>0</v>
      </c>
      <c r="N80">
        <v>0</v>
      </c>
      <c r="R80">
        <v>0</v>
      </c>
      <c r="S80">
        <v>26197.845000000001</v>
      </c>
      <c r="T80">
        <v>13.668049246752204</v>
      </c>
      <c r="U80" s="3">
        <v>1.3413194444444445E-4</v>
      </c>
      <c r="V80" s="1"/>
      <c r="W80" s="1">
        <v>30920.42</v>
      </c>
      <c r="X80" s="1">
        <v>42152.17</v>
      </c>
      <c r="Y80" s="1"/>
      <c r="Z80" s="1"/>
      <c r="AA80" s="1"/>
      <c r="AB80" s="1">
        <v>0</v>
      </c>
      <c r="AC80" s="1">
        <v>0</v>
      </c>
      <c r="AD80" s="1"/>
      <c r="AE80" s="1"/>
      <c r="AF80" s="1"/>
      <c r="AG80" s="1"/>
      <c r="AH80" s="1">
        <v>1</v>
      </c>
      <c r="AI80" s="1">
        <v>1</v>
      </c>
      <c r="AJ80" s="1">
        <v>1</v>
      </c>
      <c r="AK80" s="1">
        <v>1</v>
      </c>
      <c r="AL80" s="1">
        <v>1.04</v>
      </c>
      <c r="AM80" s="1">
        <v>1.1299999999999999</v>
      </c>
      <c r="AN80" s="1">
        <v>1.075</v>
      </c>
      <c r="AO80" s="1">
        <v>1.2450000000000001</v>
      </c>
      <c r="AP80" s="1">
        <v>1.085</v>
      </c>
      <c r="AQ80" s="1">
        <v>1.2749999999999999</v>
      </c>
      <c r="AR80" s="1">
        <v>1.115</v>
      </c>
      <c r="AS80" s="1">
        <v>1.385</v>
      </c>
      <c r="AT80" s="1">
        <v>1.1399999999999999</v>
      </c>
      <c r="AU80" s="1">
        <v>1.46</v>
      </c>
      <c r="AV80" s="1">
        <v>1.17</v>
      </c>
      <c r="AW80" s="1">
        <v>1.61</v>
      </c>
      <c r="AX80" s="1">
        <v>1.2</v>
      </c>
      <c r="AY80" s="1">
        <v>1.7</v>
      </c>
      <c r="AZ80" s="1">
        <v>1.23</v>
      </c>
      <c r="BA80" s="1">
        <v>1.84</v>
      </c>
      <c r="BB80" s="1">
        <v>1.26</v>
      </c>
      <c r="BC80" s="1">
        <v>2.0299999999999998</v>
      </c>
      <c r="BD80" s="1">
        <v>1.415</v>
      </c>
      <c r="BE80" s="1">
        <v>2.9049999999999998</v>
      </c>
      <c r="BF80" s="1">
        <v>1.5649999999999999</v>
      </c>
      <c r="BG80" s="1">
        <v>3.6949999999999998</v>
      </c>
      <c r="BH80" s="1">
        <v>1.68</v>
      </c>
      <c r="BI80" s="1">
        <v>4.26</v>
      </c>
      <c r="BJ80" s="1">
        <v>1.895</v>
      </c>
      <c r="BK80" s="1">
        <v>5.7249999999999996</v>
      </c>
      <c r="BL80" s="1">
        <v>2.14</v>
      </c>
      <c r="BM80">
        <v>7.93</v>
      </c>
      <c r="BN80">
        <v>2.415</v>
      </c>
      <c r="BO80">
        <v>9.9049999999999994</v>
      </c>
      <c r="BP80">
        <v>2.855</v>
      </c>
      <c r="BQ80">
        <v>13.715</v>
      </c>
      <c r="BR80">
        <v>3.625</v>
      </c>
      <c r="BS80">
        <v>27.704999999999998</v>
      </c>
      <c r="BT80">
        <v>4.7450000000000001</v>
      </c>
      <c r="BU80">
        <v>45.375</v>
      </c>
      <c r="BV80">
        <v>6.8949999999999996</v>
      </c>
      <c r="BW80">
        <v>92.254999999999995</v>
      </c>
      <c r="BX80">
        <v>13.154999999999999</v>
      </c>
      <c r="BY80">
        <v>337.03500000000003</v>
      </c>
      <c r="BZ80">
        <v>222.06</v>
      </c>
      <c r="CA80">
        <v>72660.86</v>
      </c>
      <c r="CB80">
        <v>443.42857142857144</v>
      </c>
      <c r="CC80">
        <v>320754.45714285714</v>
      </c>
      <c r="CH80">
        <v>1.5149999999999999</v>
      </c>
      <c r="CI80">
        <v>3.0350000000000001</v>
      </c>
      <c r="CJ80">
        <v>20.265000000000001</v>
      </c>
      <c r="CK80">
        <v>762.48500000000001</v>
      </c>
      <c r="CL80">
        <v>31.945</v>
      </c>
      <c r="CM80">
        <v>2057.3449999999998</v>
      </c>
      <c r="CN80">
        <v>36.365000000000002</v>
      </c>
      <c r="CO80">
        <v>2683.625</v>
      </c>
      <c r="CP80">
        <v>38.424999999999997</v>
      </c>
      <c r="CQ80">
        <v>2900.6550000000002</v>
      </c>
      <c r="CR80">
        <v>41.984999999999999</v>
      </c>
      <c r="CS80">
        <v>3547.0050000000001</v>
      </c>
      <c r="CT80">
        <v>47.21</v>
      </c>
      <c r="CU80">
        <v>4182.79</v>
      </c>
      <c r="CV80">
        <v>53.33</v>
      </c>
      <c r="CW80">
        <v>5500.15</v>
      </c>
      <c r="CX80">
        <v>57.755000000000003</v>
      </c>
      <c r="CY80">
        <v>6300.8549999999996</v>
      </c>
      <c r="CZ80">
        <v>62.72</v>
      </c>
      <c r="DA80">
        <v>7886.6</v>
      </c>
      <c r="DB80">
        <v>66.97</v>
      </c>
      <c r="DC80">
        <v>9457.18</v>
      </c>
      <c r="DD80">
        <v>84.944999999999993</v>
      </c>
      <c r="DE80">
        <v>16921.685000000001</v>
      </c>
      <c r="DF80">
        <v>100.27</v>
      </c>
      <c r="DG80">
        <v>23355.06</v>
      </c>
      <c r="DH80">
        <v>113.845</v>
      </c>
      <c r="DI80">
        <v>28652.285</v>
      </c>
      <c r="DJ80">
        <v>136.17500000000001</v>
      </c>
      <c r="DK80">
        <v>40276.385000000002</v>
      </c>
      <c r="DL80">
        <v>160.63</v>
      </c>
      <c r="DM80">
        <v>59634</v>
      </c>
      <c r="DN80">
        <v>187.38499999999999</v>
      </c>
      <c r="DO80">
        <v>76682.835000000006</v>
      </c>
      <c r="DP80">
        <v>232.4</v>
      </c>
      <c r="DQ80">
        <v>110543.09</v>
      </c>
      <c r="DR80">
        <v>310.51499999999999</v>
      </c>
      <c r="DS80">
        <v>243871.815</v>
      </c>
      <c r="DT80">
        <v>424.40499999999997</v>
      </c>
      <c r="DU80">
        <v>409618.13500000001</v>
      </c>
      <c r="DV80">
        <v>641.4</v>
      </c>
      <c r="DW80">
        <v>861784.65</v>
      </c>
      <c r="DX80">
        <v>1265.7750000000001</v>
      </c>
      <c r="DY80">
        <v>3236001.335</v>
      </c>
      <c r="DZ80">
        <v>22157.4</v>
      </c>
      <c r="EA80">
        <v>724429298.12</v>
      </c>
      <c r="EB80">
        <v>44295.721428571429</v>
      </c>
      <c r="EC80">
        <v>3203387628.2642856</v>
      </c>
      <c r="EH80">
        <v>-10.075874279417498</v>
      </c>
      <c r="EI80">
        <v>58.081607463407202</v>
      </c>
      <c r="EJ80">
        <v>70.269483503016104</v>
      </c>
      <c r="EK80">
        <v>72.602516426436722</v>
      </c>
      <c r="EL80">
        <v>74.03424392348694</v>
      </c>
      <c r="EM80">
        <v>75.538020423356741</v>
      </c>
      <c r="EN80">
        <v>78.643712535220288</v>
      </c>
      <c r="EO80">
        <v>80.768436073325631</v>
      </c>
      <c r="EP80">
        <v>82.493449275298445</v>
      </c>
      <c r="EQ80">
        <v>84.339703041421089</v>
      </c>
      <c r="ER80">
        <v>85.589411152171863</v>
      </c>
      <c r="ES80">
        <v>87.680678337580588</v>
      </c>
      <c r="ET80">
        <v>89.391643566120621</v>
      </c>
      <c r="EU80">
        <v>91.117562520583576</v>
      </c>
      <c r="EV80">
        <v>93.399040881410343</v>
      </c>
      <c r="EW80">
        <v>95.068512816407548</v>
      </c>
      <c r="EX80">
        <v>96.655798142362613</v>
      </c>
      <c r="EY80">
        <v>98.533968972578108</v>
      </c>
      <c r="EZ80">
        <v>100.06016278358558</v>
      </c>
      <c r="FA80">
        <v>101.80394015470387</v>
      </c>
      <c r="FB80">
        <v>103.48277035601552</v>
      </c>
      <c r="FC80">
        <v>105.19706929509877</v>
      </c>
      <c r="FD80">
        <v>106.75025029011353</v>
      </c>
      <c r="FE80">
        <v>106.76381490243125</v>
      </c>
      <c r="FG80">
        <v>200</v>
      </c>
      <c r="FH80">
        <v>200</v>
      </c>
      <c r="FI80">
        <v>200</v>
      </c>
      <c r="FJ80">
        <v>200</v>
      </c>
      <c r="FK80">
        <v>200</v>
      </c>
      <c r="FL80">
        <v>200</v>
      </c>
      <c r="FM80">
        <v>200</v>
      </c>
      <c r="FN80">
        <v>200</v>
      </c>
      <c r="FO80">
        <v>200</v>
      </c>
      <c r="FP80">
        <v>200</v>
      </c>
      <c r="FQ80">
        <v>200</v>
      </c>
      <c r="FR80">
        <v>200</v>
      </c>
      <c r="FS80">
        <v>200</v>
      </c>
      <c r="FT80">
        <v>200</v>
      </c>
      <c r="FU80">
        <v>200</v>
      </c>
      <c r="FV80">
        <v>200</v>
      </c>
      <c r="FW80">
        <v>200</v>
      </c>
      <c r="FX80">
        <v>200</v>
      </c>
      <c r="FY80">
        <v>200</v>
      </c>
      <c r="FZ80">
        <v>200</v>
      </c>
      <c r="GA80">
        <v>200</v>
      </c>
      <c r="GB80">
        <v>200</v>
      </c>
      <c r="GC80">
        <v>200</v>
      </c>
      <c r="GD80">
        <v>140</v>
      </c>
      <c r="GF80">
        <v>6763754.8399999999</v>
      </c>
      <c r="GG80">
        <v>1553749.17</v>
      </c>
      <c r="GH80">
        <v>1083067.04</v>
      </c>
      <c r="GI80">
        <v>998737.42</v>
      </c>
      <c r="GJ80">
        <v>919687.755</v>
      </c>
      <c r="GK80">
        <v>843979.56499999994</v>
      </c>
      <c r="GL80">
        <v>772175.23</v>
      </c>
      <c r="GM80">
        <v>702172.16500000004</v>
      </c>
      <c r="GN80">
        <v>634706.29500000004</v>
      </c>
      <c r="GO80">
        <v>569719.755</v>
      </c>
      <c r="GP80">
        <v>507715.03</v>
      </c>
      <c r="GQ80">
        <v>446789.69500000001</v>
      </c>
      <c r="GR80">
        <v>388448.75</v>
      </c>
      <c r="GS80">
        <v>332334.53000000003</v>
      </c>
      <c r="GT80">
        <v>278374.95500000002</v>
      </c>
      <c r="GU80">
        <v>225786.85</v>
      </c>
      <c r="GV80">
        <v>179958.42</v>
      </c>
      <c r="GW80">
        <v>147427.785</v>
      </c>
      <c r="GX80">
        <v>115963.875</v>
      </c>
      <c r="GY80">
        <v>85777.65</v>
      </c>
      <c r="GZ80">
        <v>56560.1</v>
      </c>
      <c r="HA80">
        <v>27862.424999999999</v>
      </c>
      <c r="HB80">
        <v>271.94</v>
      </c>
      <c r="HC80">
        <v>55.871428571428574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R80" t="s">
        <v>262</v>
      </c>
      <c r="HS80">
        <v>119.57847885499997</v>
      </c>
      <c r="HT80">
        <v>2327200.8794910102</v>
      </c>
      <c r="HV80">
        <v>0</v>
      </c>
      <c r="HW80">
        <v>15.040682984185823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R80">
        <v>365</v>
      </c>
      <c r="IS80">
        <v>1960001</v>
      </c>
      <c r="IT80">
        <v>225.16499999999999</v>
      </c>
      <c r="IU80">
        <v>51316.175000000003</v>
      </c>
      <c r="IV80">
        <v>192400</v>
      </c>
      <c r="IW80">
        <v>177.4</v>
      </c>
      <c r="IX80">
        <v>32257.040000000001</v>
      </c>
      <c r="IZ80">
        <f t="shared" si="13"/>
        <v>616.89777500000491</v>
      </c>
      <c r="JA80">
        <f t="shared" si="14"/>
        <v>228.60729174565435</v>
      </c>
      <c r="JB80">
        <f t="shared" si="15"/>
        <v>221.72270825434563</v>
      </c>
      <c r="JC80">
        <f t="shared" si="16"/>
        <v>786.27999999999884</v>
      </c>
      <c r="JD80">
        <f t="shared" si="17"/>
        <v>181.28624063073815</v>
      </c>
      <c r="JE80">
        <f t="shared" si="18"/>
        <v>173.51375936926186</v>
      </c>
      <c r="JG80">
        <f t="shared" si="19"/>
        <v>9.8163215222849376E-2</v>
      </c>
      <c r="JH80">
        <f t="shared" si="20"/>
        <v>0.61689041095890407</v>
      </c>
      <c r="JI80">
        <f t="shared" si="24"/>
        <v>0.62632134724836808</v>
      </c>
      <c r="JJ80">
        <f t="shared" si="25"/>
        <v>0.60745947466944006</v>
      </c>
      <c r="JK80">
        <f t="shared" si="21"/>
        <v>0.486027397260274</v>
      </c>
      <c r="JL80">
        <f t="shared" si="22"/>
        <v>0.49667463186503602</v>
      </c>
      <c r="JM80">
        <f t="shared" si="23"/>
        <v>0.47538016265551197</v>
      </c>
    </row>
    <row r="81" spans="1:273" x14ac:dyDescent="0.25">
      <c r="A81">
        <v>1950</v>
      </c>
      <c r="B81">
        <v>194900</v>
      </c>
      <c r="C81">
        <v>37986010000</v>
      </c>
      <c r="K81">
        <v>1950</v>
      </c>
      <c r="L81">
        <v>3802500</v>
      </c>
      <c r="M81">
        <v>0</v>
      </c>
      <c r="N81">
        <v>0</v>
      </c>
      <c r="R81">
        <v>0</v>
      </c>
      <c r="S81">
        <v>26820.115000000002</v>
      </c>
      <c r="T81">
        <v>13.832920666666068</v>
      </c>
      <c r="U81" s="3">
        <v>1.3892361111111112E-4</v>
      </c>
      <c r="V81" s="1"/>
      <c r="W81" s="1">
        <v>31707.965</v>
      </c>
      <c r="X81" s="1">
        <v>43350.684999999998</v>
      </c>
      <c r="Y81" s="1"/>
      <c r="Z81" s="1"/>
      <c r="AA81" s="1"/>
      <c r="AB81" s="1">
        <v>0</v>
      </c>
      <c r="AC81" s="1">
        <v>0</v>
      </c>
      <c r="AD81" s="1"/>
      <c r="AE81" s="1"/>
      <c r="AF81" s="1"/>
      <c r="AG81" s="1"/>
      <c r="AH81" s="1">
        <v>1</v>
      </c>
      <c r="AI81" s="1">
        <v>1</v>
      </c>
      <c r="AJ81" s="1">
        <v>1.0049999999999999</v>
      </c>
      <c r="AK81" s="1">
        <v>1.0149999999999999</v>
      </c>
      <c r="AL81" s="1">
        <v>1.0549999999999999</v>
      </c>
      <c r="AM81" s="1">
        <v>1.175</v>
      </c>
      <c r="AN81" s="1">
        <v>1.0900000000000001</v>
      </c>
      <c r="AO81" s="1">
        <v>1.3</v>
      </c>
      <c r="AP81" s="1">
        <v>1.1200000000000001</v>
      </c>
      <c r="AQ81" s="1">
        <v>1.41</v>
      </c>
      <c r="AR81" s="1">
        <v>1.125</v>
      </c>
      <c r="AS81" s="1">
        <v>1.425</v>
      </c>
      <c r="AT81" s="1">
        <v>1.165</v>
      </c>
      <c r="AU81" s="1">
        <v>1.5649999999999999</v>
      </c>
      <c r="AV81" s="1">
        <v>1.2</v>
      </c>
      <c r="AW81" s="1">
        <v>1.69</v>
      </c>
      <c r="AX81" s="1">
        <v>1.2450000000000001</v>
      </c>
      <c r="AY81" s="1">
        <v>1.865</v>
      </c>
      <c r="AZ81" s="1">
        <v>1.2949999999999999</v>
      </c>
      <c r="BA81" s="1">
        <v>2.0350000000000001</v>
      </c>
      <c r="BB81" s="1">
        <v>1.365</v>
      </c>
      <c r="BC81" s="1">
        <v>2.2949999999999999</v>
      </c>
      <c r="BD81" s="1">
        <v>1.45</v>
      </c>
      <c r="BE81" s="1">
        <v>2.73</v>
      </c>
      <c r="BF81" s="1">
        <v>1.53</v>
      </c>
      <c r="BG81" s="1">
        <v>3.11</v>
      </c>
      <c r="BH81" s="1">
        <v>1.665</v>
      </c>
      <c r="BI81" s="1">
        <v>3.7749999999999999</v>
      </c>
      <c r="BJ81" s="1">
        <v>1.915</v>
      </c>
      <c r="BK81" s="1">
        <v>5.1150000000000002</v>
      </c>
      <c r="BL81" s="1">
        <v>2.125</v>
      </c>
      <c r="BM81">
        <v>6.8849999999999998</v>
      </c>
      <c r="BN81">
        <v>2.5449999999999999</v>
      </c>
      <c r="BO81">
        <v>9.8550000000000004</v>
      </c>
      <c r="BP81">
        <v>2.9950000000000001</v>
      </c>
      <c r="BQ81">
        <v>13.775</v>
      </c>
      <c r="BR81">
        <v>3.7749999999999999</v>
      </c>
      <c r="BS81">
        <v>21.164999999999999</v>
      </c>
      <c r="BT81">
        <v>4.62</v>
      </c>
      <c r="BU81">
        <v>33.119999999999997</v>
      </c>
      <c r="BV81">
        <v>6.56</v>
      </c>
      <c r="BW81">
        <v>72.16</v>
      </c>
      <c r="BX81">
        <v>11.984999999999999</v>
      </c>
      <c r="BY81">
        <v>262.88499999999999</v>
      </c>
      <c r="BZ81">
        <v>229.3467336683417</v>
      </c>
      <c r="CA81">
        <v>73605.075376884415</v>
      </c>
      <c r="CB81">
        <v>469.7829457364341</v>
      </c>
      <c r="CC81">
        <v>356994.94573643414</v>
      </c>
      <c r="CH81">
        <v>1.45</v>
      </c>
      <c r="CI81">
        <v>2.84</v>
      </c>
      <c r="CJ81">
        <v>21.72</v>
      </c>
      <c r="CK81">
        <v>887.45</v>
      </c>
      <c r="CL81">
        <v>35.380000000000003</v>
      </c>
      <c r="CM81">
        <v>2463.19</v>
      </c>
      <c r="CN81">
        <v>40.225000000000001</v>
      </c>
      <c r="CO81">
        <v>3432.5149999999999</v>
      </c>
      <c r="CP81">
        <v>42.854999999999997</v>
      </c>
      <c r="CQ81">
        <v>3988.3850000000002</v>
      </c>
      <c r="CR81">
        <v>45.27</v>
      </c>
      <c r="CS81">
        <v>4233.8500000000004</v>
      </c>
      <c r="CT81">
        <v>49.91</v>
      </c>
      <c r="CU81">
        <v>5127.53</v>
      </c>
      <c r="CV81">
        <v>55.08</v>
      </c>
      <c r="CW81">
        <v>6194.44</v>
      </c>
      <c r="CX81">
        <v>61.58</v>
      </c>
      <c r="CY81">
        <v>8040.32</v>
      </c>
      <c r="CZ81">
        <v>69.075000000000003</v>
      </c>
      <c r="DA81">
        <v>9479.4950000000008</v>
      </c>
      <c r="DB81">
        <v>76.27</v>
      </c>
      <c r="DC81">
        <v>11044.22</v>
      </c>
      <c r="DD81">
        <v>86.89</v>
      </c>
      <c r="DE81">
        <v>14687.56</v>
      </c>
      <c r="DF81">
        <v>97.885000000000005</v>
      </c>
      <c r="DG81">
        <v>17998.224999999999</v>
      </c>
      <c r="DH81">
        <v>113.09</v>
      </c>
      <c r="DI81">
        <v>23534.14</v>
      </c>
      <c r="DJ81">
        <v>138.49</v>
      </c>
      <c r="DK81">
        <v>34987.26</v>
      </c>
      <c r="DL81">
        <v>163.09</v>
      </c>
      <c r="DM81">
        <v>52739.5</v>
      </c>
      <c r="DN81">
        <v>205.44</v>
      </c>
      <c r="DO81">
        <v>77512.87</v>
      </c>
      <c r="DP81">
        <v>249.37</v>
      </c>
      <c r="DQ81">
        <v>112005.33</v>
      </c>
      <c r="DR81">
        <v>327.39999999999998</v>
      </c>
      <c r="DS81">
        <v>178558.99</v>
      </c>
      <c r="DT81">
        <v>412.27499999999998</v>
      </c>
      <c r="DU81">
        <v>288368.35499999998</v>
      </c>
      <c r="DV81">
        <v>608.22500000000002</v>
      </c>
      <c r="DW81">
        <v>662833.35499999998</v>
      </c>
      <c r="DX81">
        <v>1149.0999999999999</v>
      </c>
      <c r="DY81">
        <v>2506117.09</v>
      </c>
      <c r="DZ81">
        <v>22886.492462311558</v>
      </c>
      <c r="EA81">
        <v>733927576.73366833</v>
      </c>
      <c r="EB81">
        <v>46925.379844961237</v>
      </c>
      <c r="EC81">
        <v>3564714040.8217053</v>
      </c>
      <c r="EH81">
        <v>-12.430044074666414</v>
      </c>
      <c r="EI81">
        <v>58.204285570593626</v>
      </c>
      <c r="EJ81">
        <v>70.743428395537251</v>
      </c>
      <c r="EK81">
        <v>72.742749913414841</v>
      </c>
      <c r="EL81">
        <v>73.649643348413733</v>
      </c>
      <c r="EM81">
        <v>75.486124376217745</v>
      </c>
      <c r="EN81">
        <v>78.173204990704093</v>
      </c>
      <c r="EO81">
        <v>79.987653439653926</v>
      </c>
      <c r="EP81">
        <v>81.950857272072938</v>
      </c>
      <c r="EQ81">
        <v>84.052889720339323</v>
      </c>
      <c r="ER81">
        <v>85.52794744095722</v>
      </c>
      <c r="ES81">
        <v>87.302937665546438</v>
      </c>
      <c r="ET81">
        <v>88.911869611618698</v>
      </c>
      <c r="EU81">
        <v>90.732045729411269</v>
      </c>
      <c r="EV81">
        <v>92.469129186184659</v>
      </c>
      <c r="EW81">
        <v>94.235526433667729</v>
      </c>
      <c r="EX81">
        <v>96.969743627297689</v>
      </c>
      <c r="EY81">
        <v>98.347474834107629</v>
      </c>
      <c r="EZ81">
        <v>100.41513668268692</v>
      </c>
      <c r="FA81">
        <v>102.05744416465866</v>
      </c>
      <c r="FB81">
        <v>103.78518153016059</v>
      </c>
      <c r="FC81">
        <v>105.25073481987391</v>
      </c>
      <c r="FD81">
        <v>106.74983975154763</v>
      </c>
      <c r="FE81">
        <v>106.76384529051438</v>
      </c>
      <c r="FG81">
        <v>200</v>
      </c>
      <c r="FH81">
        <v>200</v>
      </c>
      <c r="FI81">
        <v>200</v>
      </c>
      <c r="FJ81">
        <v>200</v>
      </c>
      <c r="FK81">
        <v>200</v>
      </c>
      <c r="FL81">
        <v>200</v>
      </c>
      <c r="FM81">
        <v>200</v>
      </c>
      <c r="FN81">
        <v>200</v>
      </c>
      <c r="FO81">
        <v>200</v>
      </c>
      <c r="FP81">
        <v>200</v>
      </c>
      <c r="FQ81">
        <v>200</v>
      </c>
      <c r="FR81">
        <v>200</v>
      </c>
      <c r="FS81">
        <v>200</v>
      </c>
      <c r="FT81">
        <v>200</v>
      </c>
      <c r="FU81">
        <v>200</v>
      </c>
      <c r="FV81">
        <v>200</v>
      </c>
      <c r="FW81">
        <v>200</v>
      </c>
      <c r="FX81">
        <v>200</v>
      </c>
      <c r="FY81">
        <v>200</v>
      </c>
      <c r="FZ81">
        <v>200</v>
      </c>
      <c r="GA81">
        <v>200</v>
      </c>
      <c r="GB81">
        <v>200</v>
      </c>
      <c r="GC81">
        <v>199</v>
      </c>
      <c r="GD81">
        <v>129</v>
      </c>
      <c r="GF81">
        <v>6936624.5750000002</v>
      </c>
      <c r="GG81">
        <v>1584288.0149999999</v>
      </c>
      <c r="GH81">
        <v>1103888.21</v>
      </c>
      <c r="GI81">
        <v>1017854.045</v>
      </c>
      <c r="GJ81">
        <v>937253.01500000001</v>
      </c>
      <c r="GK81">
        <v>860060.53</v>
      </c>
      <c r="GL81">
        <v>786853.35</v>
      </c>
      <c r="GM81">
        <v>715495.35499999998</v>
      </c>
      <c r="GN81">
        <v>646732.44499999995</v>
      </c>
      <c r="GO81">
        <v>580497.04</v>
      </c>
      <c r="GP81">
        <v>517309.51500000001</v>
      </c>
      <c r="GQ81">
        <v>455228.94</v>
      </c>
      <c r="GR81">
        <v>395780.89</v>
      </c>
      <c r="GS81">
        <v>338605.76</v>
      </c>
      <c r="GT81">
        <v>283626.65999999997</v>
      </c>
      <c r="GU81">
        <v>230048.51</v>
      </c>
      <c r="GV81">
        <v>183362.85500000001</v>
      </c>
      <c r="GW81">
        <v>150221.41</v>
      </c>
      <c r="GX81">
        <v>118164.22500000001</v>
      </c>
      <c r="GY81">
        <v>87403.35</v>
      </c>
      <c r="GZ81">
        <v>57630.3</v>
      </c>
      <c r="HA81">
        <v>28387.404999999999</v>
      </c>
      <c r="HB81">
        <v>278.40201005025125</v>
      </c>
      <c r="HC81">
        <v>61.767441860465119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R81" t="s">
        <v>259</v>
      </c>
      <c r="HS81">
        <v>12.078740170000003</v>
      </c>
      <c r="HT81">
        <v>145.94027622943875</v>
      </c>
      <c r="HV81">
        <v>1.0975149950000003</v>
      </c>
      <c r="HW81">
        <v>16.245981766723922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R81">
        <v>365</v>
      </c>
      <c r="IS81">
        <v>1960001</v>
      </c>
      <c r="IT81">
        <v>230.59</v>
      </c>
      <c r="IU81">
        <v>53482.07</v>
      </c>
      <c r="IV81">
        <v>194900</v>
      </c>
      <c r="IW81">
        <v>183.405</v>
      </c>
      <c r="IX81">
        <v>34034.404999999999</v>
      </c>
      <c r="IZ81">
        <f t="shared" si="13"/>
        <v>310.32189999999537</v>
      </c>
      <c r="JA81">
        <f t="shared" si="14"/>
        <v>233.03144691836621</v>
      </c>
      <c r="JB81">
        <f t="shared" si="15"/>
        <v>228.14855308163379</v>
      </c>
      <c r="JC81">
        <f t="shared" si="16"/>
        <v>397.01097499999742</v>
      </c>
      <c r="JD81">
        <f t="shared" si="17"/>
        <v>186.16648271908406</v>
      </c>
      <c r="JE81">
        <f t="shared" si="18"/>
        <v>180.64351728091594</v>
      </c>
      <c r="JG81">
        <f t="shared" si="19"/>
        <v>9.9438724776160822E-2</v>
      </c>
      <c r="JH81">
        <f t="shared" si="20"/>
        <v>0.63175342465753426</v>
      </c>
      <c r="JI81">
        <f t="shared" si="24"/>
        <v>0.63844232032429105</v>
      </c>
      <c r="JJ81">
        <f t="shared" si="25"/>
        <v>0.62506452899077747</v>
      </c>
      <c r="JK81">
        <f t="shared" si="21"/>
        <v>0.5024794520547945</v>
      </c>
      <c r="JL81">
        <f t="shared" si="22"/>
        <v>0.51004515813447682</v>
      </c>
      <c r="JM81">
        <f t="shared" si="23"/>
        <v>0.49491374597511217</v>
      </c>
    </row>
    <row r="82" spans="1:273" x14ac:dyDescent="0.25">
      <c r="A82">
        <v>1975</v>
      </c>
      <c r="B82">
        <v>197400</v>
      </c>
      <c r="C82">
        <v>38966760000</v>
      </c>
      <c r="K82">
        <v>1975</v>
      </c>
      <c r="L82">
        <v>3900625</v>
      </c>
      <c r="M82">
        <v>0</v>
      </c>
      <c r="N82">
        <v>0</v>
      </c>
      <c r="R82">
        <v>0</v>
      </c>
      <c r="S82">
        <v>27146.855</v>
      </c>
      <c r="T82">
        <v>13.842167974682633</v>
      </c>
      <c r="U82" s="3">
        <v>1.3899305555555556E-4</v>
      </c>
      <c r="V82" s="1"/>
      <c r="W82" s="1">
        <v>32096.465</v>
      </c>
      <c r="X82" s="1">
        <v>43885.705000000002</v>
      </c>
      <c r="Y82" s="1"/>
      <c r="Z82" s="1"/>
      <c r="AA82" s="1"/>
      <c r="AB82" s="1">
        <v>0</v>
      </c>
      <c r="AC82" s="1">
        <v>0</v>
      </c>
      <c r="AD82" s="1"/>
      <c r="AE82" s="1"/>
      <c r="AF82" s="1"/>
      <c r="AG82" s="1"/>
      <c r="AH82" s="1">
        <v>1</v>
      </c>
      <c r="AI82" s="1">
        <v>1</v>
      </c>
      <c r="AJ82" s="1">
        <v>1.0049999999999999</v>
      </c>
      <c r="AK82" s="1">
        <v>1.0149999999999999</v>
      </c>
      <c r="AL82" s="1">
        <v>1.0449999999999999</v>
      </c>
      <c r="AM82" s="1">
        <v>1.145</v>
      </c>
      <c r="AN82" s="1">
        <v>1.075</v>
      </c>
      <c r="AO82" s="1">
        <v>1.2450000000000001</v>
      </c>
      <c r="AP82" s="1">
        <v>1.08</v>
      </c>
      <c r="AQ82" s="1">
        <v>1.26</v>
      </c>
      <c r="AR82" s="1">
        <v>1.095</v>
      </c>
      <c r="AS82" s="1">
        <v>1.3149999999999999</v>
      </c>
      <c r="AT82" s="1">
        <v>1.1100000000000001</v>
      </c>
      <c r="AU82" s="1">
        <v>1.36</v>
      </c>
      <c r="AV82" s="1">
        <v>1.135</v>
      </c>
      <c r="AW82" s="1">
        <v>1.4450000000000001</v>
      </c>
      <c r="AX82" s="1">
        <v>1.21</v>
      </c>
      <c r="AY82" s="1">
        <v>1.7</v>
      </c>
      <c r="AZ82" s="1">
        <v>1.28</v>
      </c>
      <c r="BA82" s="1">
        <v>2.1</v>
      </c>
      <c r="BB82" s="1">
        <v>1.36</v>
      </c>
      <c r="BC82" s="1">
        <v>2.4</v>
      </c>
      <c r="BD82" s="1">
        <v>1.46</v>
      </c>
      <c r="BE82" s="1">
        <v>2.83</v>
      </c>
      <c r="BF82" s="1">
        <v>1.575</v>
      </c>
      <c r="BG82" s="1">
        <v>3.6749999999999998</v>
      </c>
      <c r="BH82" s="1">
        <v>1.7150000000000001</v>
      </c>
      <c r="BI82" s="1">
        <v>4.4850000000000003</v>
      </c>
      <c r="BJ82" s="1">
        <v>1.895</v>
      </c>
      <c r="BK82" s="1">
        <v>5.4850000000000003</v>
      </c>
      <c r="BL82" s="1">
        <v>2.2149999999999999</v>
      </c>
      <c r="BM82">
        <v>7.8849999999999998</v>
      </c>
      <c r="BN82">
        <v>2.5</v>
      </c>
      <c r="BO82">
        <v>9.74</v>
      </c>
      <c r="BP82">
        <v>2.93</v>
      </c>
      <c r="BQ82">
        <v>13.64</v>
      </c>
      <c r="BR82">
        <v>3.7</v>
      </c>
      <c r="BS82">
        <v>22.43</v>
      </c>
      <c r="BT82">
        <v>4.5549999999999997</v>
      </c>
      <c r="BU82">
        <v>37.435000000000002</v>
      </c>
      <c r="BV82">
        <v>6.8049999999999997</v>
      </c>
      <c r="BW82">
        <v>87.864999999999995</v>
      </c>
      <c r="BX82">
        <v>13.89</v>
      </c>
      <c r="BY82">
        <v>436.5</v>
      </c>
      <c r="BZ82">
        <v>228.13</v>
      </c>
      <c r="CA82">
        <v>66670.41</v>
      </c>
      <c r="CB82">
        <v>555.26666666666665</v>
      </c>
      <c r="CC82">
        <v>535066.22962962964</v>
      </c>
      <c r="CH82">
        <v>1.395</v>
      </c>
      <c r="CI82">
        <v>2.5449999999999999</v>
      </c>
      <c r="CJ82">
        <v>19.850000000000001</v>
      </c>
      <c r="CK82">
        <v>788.29</v>
      </c>
      <c r="CL82">
        <v>28.99</v>
      </c>
      <c r="CM82">
        <v>1893.8</v>
      </c>
      <c r="CN82">
        <v>32.630000000000003</v>
      </c>
      <c r="CO82">
        <v>2511.5700000000002</v>
      </c>
      <c r="CP82">
        <v>35.454999999999998</v>
      </c>
      <c r="CQ82">
        <v>2825.6750000000002</v>
      </c>
      <c r="CR82">
        <v>39.01</v>
      </c>
      <c r="CS82">
        <v>3466.85</v>
      </c>
      <c r="CT82">
        <v>41.905000000000001</v>
      </c>
      <c r="CU82">
        <v>3885.8449999999998</v>
      </c>
      <c r="CV82">
        <v>46.555</v>
      </c>
      <c r="CW82">
        <v>4615.125</v>
      </c>
      <c r="CX82">
        <v>54.034999999999997</v>
      </c>
      <c r="CY82">
        <v>6109.4750000000004</v>
      </c>
      <c r="CZ82">
        <v>63.9</v>
      </c>
      <c r="DA82">
        <v>9728.67</v>
      </c>
      <c r="DB82">
        <v>73.325000000000003</v>
      </c>
      <c r="DC82">
        <v>11976.004999999999</v>
      </c>
      <c r="DD82">
        <v>82.01</v>
      </c>
      <c r="DE82">
        <v>14462.56</v>
      </c>
      <c r="DF82">
        <v>94.944999999999993</v>
      </c>
      <c r="DG82">
        <v>21735.974999999999</v>
      </c>
      <c r="DH82">
        <v>109.94</v>
      </c>
      <c r="DI82">
        <v>28343.59</v>
      </c>
      <c r="DJ82">
        <v>128.38499999999999</v>
      </c>
      <c r="DK82">
        <v>36999.445</v>
      </c>
      <c r="DL82">
        <v>161.86500000000001</v>
      </c>
      <c r="DM82">
        <v>57953.714999999997</v>
      </c>
      <c r="DN82">
        <v>192.57499999999999</v>
      </c>
      <c r="DO82">
        <v>74478.154999999999</v>
      </c>
      <c r="DP82">
        <v>236.77500000000001</v>
      </c>
      <c r="DQ82">
        <v>108816.655</v>
      </c>
      <c r="DR82">
        <v>312.28500000000003</v>
      </c>
      <c r="DS82">
        <v>185976.38500000001</v>
      </c>
      <c r="DT82">
        <v>400.64499999999998</v>
      </c>
      <c r="DU82">
        <v>331221.495</v>
      </c>
      <c r="DV82">
        <v>627.99</v>
      </c>
      <c r="DW82">
        <v>812618.07</v>
      </c>
      <c r="DX82">
        <v>1338.55</v>
      </c>
      <c r="DY82">
        <v>4233030.8600000003</v>
      </c>
      <c r="DZ82">
        <v>22764.625</v>
      </c>
      <c r="EA82">
        <v>664500740.80499995</v>
      </c>
      <c r="EB82">
        <v>55481.333333333336</v>
      </c>
      <c r="EC82">
        <v>5345712221.8518515</v>
      </c>
      <c r="EH82">
        <v>-9.4107741518570034</v>
      </c>
      <c r="EI82">
        <v>59.204628977865411</v>
      </c>
      <c r="EJ82">
        <v>70.103110263430878</v>
      </c>
      <c r="EK82">
        <v>71.839524991382007</v>
      </c>
      <c r="EL82">
        <v>73.781337327777379</v>
      </c>
      <c r="EM82">
        <v>75.667090649941983</v>
      </c>
      <c r="EN82">
        <v>77.420372044918736</v>
      </c>
      <c r="EO82">
        <v>79.053409082210607</v>
      </c>
      <c r="EP82">
        <v>81.381916130342958</v>
      </c>
      <c r="EQ82">
        <v>83.52068094907861</v>
      </c>
      <c r="ER82">
        <v>85.637410368520619</v>
      </c>
      <c r="ES82">
        <v>87.477233171069514</v>
      </c>
      <c r="ET82">
        <v>89.218617437312545</v>
      </c>
      <c r="EU82">
        <v>90.521806576350713</v>
      </c>
      <c r="EV82">
        <v>92.435201844364997</v>
      </c>
      <c r="EW82">
        <v>95.14134467487996</v>
      </c>
      <c r="EX82">
        <v>97.241891467338277</v>
      </c>
      <c r="EY82">
        <v>98.827974205733256</v>
      </c>
      <c r="EZ82">
        <v>100.70057434555929</v>
      </c>
      <c r="FA82">
        <v>102.13042598747398</v>
      </c>
      <c r="FB82">
        <v>103.63064821816285</v>
      </c>
      <c r="FC82">
        <v>105.19015014525655</v>
      </c>
      <c r="FD82">
        <v>106.74938311314611</v>
      </c>
      <c r="FE82">
        <v>106.76380153712468</v>
      </c>
      <c r="FG82">
        <v>200</v>
      </c>
      <c r="FH82">
        <v>200</v>
      </c>
      <c r="FI82">
        <v>200</v>
      </c>
      <c r="FJ82">
        <v>200</v>
      </c>
      <c r="FK82">
        <v>200</v>
      </c>
      <c r="FL82">
        <v>200</v>
      </c>
      <c r="FM82">
        <v>200</v>
      </c>
      <c r="FN82">
        <v>200</v>
      </c>
      <c r="FO82">
        <v>200</v>
      </c>
      <c r="FP82">
        <v>200</v>
      </c>
      <c r="FQ82">
        <v>200</v>
      </c>
      <c r="FR82">
        <v>200</v>
      </c>
      <c r="FS82">
        <v>200</v>
      </c>
      <c r="FT82">
        <v>200</v>
      </c>
      <c r="FU82">
        <v>200</v>
      </c>
      <c r="FV82">
        <v>200</v>
      </c>
      <c r="FW82">
        <v>200</v>
      </c>
      <c r="FX82">
        <v>200</v>
      </c>
      <c r="FY82">
        <v>200</v>
      </c>
      <c r="FZ82">
        <v>200</v>
      </c>
      <c r="GA82">
        <v>200</v>
      </c>
      <c r="GB82">
        <v>200</v>
      </c>
      <c r="GC82">
        <v>200</v>
      </c>
      <c r="GD82">
        <v>135</v>
      </c>
      <c r="GF82">
        <v>7111468.375</v>
      </c>
      <c r="GG82">
        <v>1614907.15</v>
      </c>
      <c r="GH82">
        <v>1124765.6599999999</v>
      </c>
      <c r="GI82">
        <v>1037020.4350000001</v>
      </c>
      <c r="GJ82">
        <v>954862.40500000003</v>
      </c>
      <c r="GK82">
        <v>876178.72499999998</v>
      </c>
      <c r="GL82">
        <v>801569.29500000004</v>
      </c>
      <c r="GM82">
        <v>728847.65500000003</v>
      </c>
      <c r="GN82">
        <v>658780.30500000005</v>
      </c>
      <c r="GO82">
        <v>591295.66500000004</v>
      </c>
      <c r="GP82">
        <v>526922.03</v>
      </c>
      <c r="GQ82">
        <v>463684.65500000003</v>
      </c>
      <c r="GR82">
        <v>403130.24</v>
      </c>
      <c r="GS82">
        <v>344892.66499999998</v>
      </c>
      <c r="GT82">
        <v>288892.34499999997</v>
      </c>
      <c r="GU82">
        <v>234324.54</v>
      </c>
      <c r="GV82">
        <v>186780.255</v>
      </c>
      <c r="GW82">
        <v>153021.245</v>
      </c>
      <c r="GX82">
        <v>120367.795</v>
      </c>
      <c r="GY82">
        <v>89030.964999999997</v>
      </c>
      <c r="GZ82">
        <v>58699.7</v>
      </c>
      <c r="HA82">
        <v>28913.18</v>
      </c>
      <c r="HB82">
        <v>282.23500000000001</v>
      </c>
      <c r="HC82">
        <v>60.125925925925927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R82" t="s">
        <v>263</v>
      </c>
      <c r="HS82">
        <v>12.252961315000009</v>
      </c>
      <c r="HT82">
        <v>150.18581939726712</v>
      </c>
      <c r="HV82">
        <v>0</v>
      </c>
      <c r="HW82">
        <v>16.245981766723922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R82">
        <v>365</v>
      </c>
      <c r="IS82">
        <v>1960001</v>
      </c>
      <c r="IT82">
        <v>227.755</v>
      </c>
      <c r="IU82">
        <v>52248.504999999997</v>
      </c>
      <c r="IV82">
        <v>197400</v>
      </c>
      <c r="IW82">
        <v>179.36500000000001</v>
      </c>
      <c r="IX82">
        <v>32693.855</v>
      </c>
      <c r="IZ82">
        <f t="shared" si="13"/>
        <v>376.16497499999969</v>
      </c>
      <c r="JA82">
        <f t="shared" si="14"/>
        <v>230.44300610858681</v>
      </c>
      <c r="JB82">
        <f t="shared" si="15"/>
        <v>225.06699389141318</v>
      </c>
      <c r="JC82">
        <f t="shared" si="16"/>
        <v>522.05177499999627</v>
      </c>
      <c r="JD82">
        <f t="shared" si="17"/>
        <v>182.53163393751157</v>
      </c>
      <c r="JE82">
        <f t="shared" si="18"/>
        <v>176.19836606248845</v>
      </c>
      <c r="JG82">
        <f t="shared" si="19"/>
        <v>0.10071423432947228</v>
      </c>
      <c r="JH82">
        <f t="shared" si="20"/>
        <v>0.62398630136986299</v>
      </c>
      <c r="JI82">
        <f t="shared" si="24"/>
        <v>0.63135070166736118</v>
      </c>
      <c r="JJ82">
        <f t="shared" si="25"/>
        <v>0.61662190107236492</v>
      </c>
      <c r="JK82">
        <f t="shared" si="21"/>
        <v>0.49141095890410963</v>
      </c>
      <c r="JL82">
        <f t="shared" si="22"/>
        <v>0.50008666832194948</v>
      </c>
      <c r="JM82">
        <f t="shared" si="23"/>
        <v>0.48273524948626972</v>
      </c>
    </row>
    <row r="83" spans="1:273" x14ac:dyDescent="0.25">
      <c r="A83">
        <v>2000</v>
      </c>
      <c r="B83">
        <v>199900</v>
      </c>
      <c r="C83">
        <v>39960010000</v>
      </c>
      <c r="K83">
        <v>2000</v>
      </c>
      <c r="L83">
        <v>4000000</v>
      </c>
      <c r="M83">
        <v>0</v>
      </c>
      <c r="N83">
        <v>0</v>
      </c>
      <c r="R83">
        <v>0</v>
      </c>
      <c r="S83">
        <v>27579.505000000001</v>
      </c>
      <c r="T83">
        <v>13.840956774999192</v>
      </c>
      <c r="U83" s="3">
        <v>1.4216435185185184E-4</v>
      </c>
      <c r="V83" s="1"/>
      <c r="W83" s="1">
        <v>32625.974999999999</v>
      </c>
      <c r="X83" s="1">
        <v>44651.525000000001</v>
      </c>
      <c r="Y83" s="1"/>
      <c r="Z83" s="1"/>
      <c r="AA83" s="1"/>
      <c r="AB83" s="1">
        <v>0</v>
      </c>
      <c r="AC83" s="1">
        <v>0</v>
      </c>
      <c r="AD83" s="1"/>
      <c r="AE83" s="1"/>
      <c r="AF83" s="1"/>
      <c r="AG83" s="1"/>
      <c r="AH83" s="1">
        <v>1</v>
      </c>
      <c r="AI83" s="1">
        <v>1</v>
      </c>
      <c r="AJ83" s="1">
        <v>1</v>
      </c>
      <c r="AK83" s="1">
        <v>1</v>
      </c>
      <c r="AL83" s="1">
        <v>1.04</v>
      </c>
      <c r="AM83" s="1">
        <v>1.1200000000000001</v>
      </c>
      <c r="AN83" s="1">
        <v>1.0549999999999999</v>
      </c>
      <c r="AO83" s="1">
        <v>1.175</v>
      </c>
      <c r="AP83" s="1">
        <v>1.07</v>
      </c>
      <c r="AQ83" s="1">
        <v>1.22</v>
      </c>
      <c r="AR83" s="1">
        <v>1.075</v>
      </c>
      <c r="AS83" s="1">
        <v>1.2350000000000001</v>
      </c>
      <c r="AT83" s="1">
        <v>1.075</v>
      </c>
      <c r="AU83" s="1">
        <v>1.2350000000000001</v>
      </c>
      <c r="AV83" s="1">
        <v>1.115</v>
      </c>
      <c r="AW83" s="1">
        <v>1.385</v>
      </c>
      <c r="AX83" s="1">
        <v>1.18</v>
      </c>
      <c r="AY83" s="1">
        <v>1.63</v>
      </c>
      <c r="AZ83" s="1">
        <v>1.2250000000000001</v>
      </c>
      <c r="BA83" s="1">
        <v>1.8049999999999999</v>
      </c>
      <c r="BB83" s="1">
        <v>1.2749999999999999</v>
      </c>
      <c r="BC83" s="1">
        <v>1.9950000000000001</v>
      </c>
      <c r="BD83" s="1">
        <v>1.32</v>
      </c>
      <c r="BE83" s="1">
        <v>2.14</v>
      </c>
      <c r="BF83" s="1">
        <v>1.35</v>
      </c>
      <c r="BG83" s="1">
        <v>2.25</v>
      </c>
      <c r="BH83" s="1">
        <v>1.51</v>
      </c>
      <c r="BI83" s="1">
        <v>3.08</v>
      </c>
      <c r="BJ83" s="1">
        <v>1.8149999999999999</v>
      </c>
      <c r="BK83" s="1">
        <v>5.0250000000000004</v>
      </c>
      <c r="BL83" s="1">
        <v>2.0449999999999999</v>
      </c>
      <c r="BM83">
        <v>6.4749999999999996</v>
      </c>
      <c r="BN83">
        <v>2.4849999999999999</v>
      </c>
      <c r="BO83">
        <v>10.324999999999999</v>
      </c>
      <c r="BP83">
        <v>2.9049999999999998</v>
      </c>
      <c r="BQ83">
        <v>14.015000000000001</v>
      </c>
      <c r="BR83">
        <v>3.5649999999999999</v>
      </c>
      <c r="BS83">
        <v>22.335000000000001</v>
      </c>
      <c r="BT83">
        <v>4.8099999999999996</v>
      </c>
      <c r="BU83">
        <v>42.59</v>
      </c>
      <c r="BV83">
        <v>7.17</v>
      </c>
      <c r="BW83">
        <v>97.4</v>
      </c>
      <c r="BX83">
        <v>13.695</v>
      </c>
      <c r="BY83">
        <v>385.33499999999998</v>
      </c>
      <c r="BZ83">
        <v>226.02</v>
      </c>
      <c r="CA83">
        <v>67560.7</v>
      </c>
      <c r="CB83">
        <v>498.10810810810813</v>
      </c>
      <c r="CC83">
        <v>416882.56756756757</v>
      </c>
      <c r="CH83">
        <v>1.48</v>
      </c>
      <c r="CI83">
        <v>2.8</v>
      </c>
      <c r="CJ83">
        <v>22.855</v>
      </c>
      <c r="CK83">
        <v>880.26499999999999</v>
      </c>
      <c r="CL83">
        <v>33.835000000000001</v>
      </c>
      <c r="CM83">
        <v>2107.6750000000002</v>
      </c>
      <c r="CN83">
        <v>36.674999999999997</v>
      </c>
      <c r="CO83">
        <v>2559.9650000000001</v>
      </c>
      <c r="CP83">
        <v>37.655000000000001</v>
      </c>
      <c r="CQ83">
        <v>2714.2449999999999</v>
      </c>
      <c r="CR83">
        <v>39.44</v>
      </c>
      <c r="CS83">
        <v>2959.81</v>
      </c>
      <c r="CT83">
        <v>41.04</v>
      </c>
      <c r="CU83">
        <v>3151.4</v>
      </c>
      <c r="CV83">
        <v>46.94</v>
      </c>
      <c r="CW83">
        <v>4212.93</v>
      </c>
      <c r="CX83">
        <v>54.164999999999999</v>
      </c>
      <c r="CY83">
        <v>5916.6149999999998</v>
      </c>
      <c r="CZ83">
        <v>59.445</v>
      </c>
      <c r="DA83">
        <v>7191.3249999999998</v>
      </c>
      <c r="DB83">
        <v>66.405000000000001</v>
      </c>
      <c r="DC83">
        <v>8921.5849999999991</v>
      </c>
      <c r="DD83">
        <v>73.915000000000006</v>
      </c>
      <c r="DE83">
        <v>10428.455</v>
      </c>
      <c r="DF83">
        <v>78.855000000000004</v>
      </c>
      <c r="DG83">
        <v>11477.775</v>
      </c>
      <c r="DH83">
        <v>97.85</v>
      </c>
      <c r="DI83">
        <v>19141.919999999998</v>
      </c>
      <c r="DJ83">
        <v>129.63999999999999</v>
      </c>
      <c r="DK83">
        <v>35896.879999999997</v>
      </c>
      <c r="DL83">
        <v>152.995</v>
      </c>
      <c r="DM83">
        <v>48321.955000000002</v>
      </c>
      <c r="DN83">
        <v>196.495</v>
      </c>
      <c r="DO83">
        <v>83059.755000000005</v>
      </c>
      <c r="DP83">
        <v>236.3</v>
      </c>
      <c r="DQ83">
        <v>113733.97</v>
      </c>
      <c r="DR83">
        <v>305.64999999999998</v>
      </c>
      <c r="DS83">
        <v>192173.8</v>
      </c>
      <c r="DT83">
        <v>430.94</v>
      </c>
      <c r="DU83">
        <v>381612</v>
      </c>
      <c r="DV83">
        <v>669.625</v>
      </c>
      <c r="DW83">
        <v>910244.27500000002</v>
      </c>
      <c r="DX83">
        <v>1321.115</v>
      </c>
      <c r="DY83">
        <v>3728008.9449999998</v>
      </c>
      <c r="DZ83">
        <v>22550.73</v>
      </c>
      <c r="EA83">
        <v>673237078.03999996</v>
      </c>
      <c r="EB83">
        <v>49760.094594594593</v>
      </c>
      <c r="EC83">
        <v>4163542821.5810809</v>
      </c>
      <c r="EH83">
        <v>-8.2125506614306474</v>
      </c>
      <c r="EI83">
        <v>58.070122706616587</v>
      </c>
      <c r="EJ83">
        <v>71.592507832051979</v>
      </c>
      <c r="EK83">
        <v>72.727913199407425</v>
      </c>
      <c r="EL83">
        <v>73.270680486737689</v>
      </c>
      <c r="EM83">
        <v>76.079856077470879</v>
      </c>
      <c r="EN83">
        <v>77.705848388646331</v>
      </c>
      <c r="EO83">
        <v>79.7675406509249</v>
      </c>
      <c r="EP83">
        <v>82.416988384223544</v>
      </c>
      <c r="EQ83">
        <v>83.94398785584039</v>
      </c>
      <c r="ER83">
        <v>85.741712989115143</v>
      </c>
      <c r="ES83">
        <v>87.534503197921936</v>
      </c>
      <c r="ET83">
        <v>88.351719596960322</v>
      </c>
      <c r="EU83">
        <v>91.100513585199892</v>
      </c>
      <c r="EV83">
        <v>93.13636520222235</v>
      </c>
      <c r="EW83">
        <v>94.631541691653268</v>
      </c>
      <c r="EX83">
        <v>97.16879365553514</v>
      </c>
      <c r="EY83">
        <v>98.627347351584362</v>
      </c>
      <c r="EZ83">
        <v>100.10833657463972</v>
      </c>
      <c r="FA83">
        <v>101.94170347740634</v>
      </c>
      <c r="FB83">
        <v>103.74125381220605</v>
      </c>
      <c r="FC83">
        <v>105.17349528779123</v>
      </c>
      <c r="FD83">
        <v>106.74918747495181</v>
      </c>
      <c r="FE83">
        <v>106.76383814945468</v>
      </c>
      <c r="FG83">
        <v>200</v>
      </c>
      <c r="FH83">
        <v>200</v>
      </c>
      <c r="FI83">
        <v>200</v>
      </c>
      <c r="FJ83">
        <v>200</v>
      </c>
      <c r="FK83">
        <v>200</v>
      </c>
      <c r="FL83">
        <v>200</v>
      </c>
      <c r="FM83">
        <v>200</v>
      </c>
      <c r="FN83">
        <v>200</v>
      </c>
      <c r="FO83">
        <v>200</v>
      </c>
      <c r="FP83">
        <v>200</v>
      </c>
      <c r="FQ83">
        <v>200</v>
      </c>
      <c r="FR83">
        <v>200</v>
      </c>
      <c r="FS83">
        <v>200</v>
      </c>
      <c r="FT83">
        <v>200</v>
      </c>
      <c r="FU83">
        <v>200</v>
      </c>
      <c r="FV83">
        <v>200</v>
      </c>
      <c r="FW83">
        <v>200</v>
      </c>
      <c r="FX83">
        <v>200</v>
      </c>
      <c r="FY83">
        <v>200</v>
      </c>
      <c r="FZ83">
        <v>200</v>
      </c>
      <c r="GA83">
        <v>200</v>
      </c>
      <c r="GB83">
        <v>200</v>
      </c>
      <c r="GC83">
        <v>200</v>
      </c>
      <c r="GD83">
        <v>148</v>
      </c>
      <c r="GF83">
        <v>7288329.2050000001</v>
      </c>
      <c r="GG83">
        <v>1645732.915</v>
      </c>
      <c r="GH83">
        <v>1145771.7949999999</v>
      </c>
      <c r="GI83">
        <v>1056308.3400000001</v>
      </c>
      <c r="GJ83">
        <v>972583.66500000004</v>
      </c>
      <c r="GK83">
        <v>892403.51500000001</v>
      </c>
      <c r="GL83">
        <v>816384.75</v>
      </c>
      <c r="GM83">
        <v>742298.22499999998</v>
      </c>
      <c r="GN83">
        <v>670923.93500000006</v>
      </c>
      <c r="GO83">
        <v>602181.17500000005</v>
      </c>
      <c r="GP83">
        <v>536612.54500000004</v>
      </c>
      <c r="GQ83">
        <v>472212.72499999998</v>
      </c>
      <c r="GR83">
        <v>410542.80499999999</v>
      </c>
      <c r="GS83">
        <v>351234.94500000001</v>
      </c>
      <c r="GT83">
        <v>294209.89500000002</v>
      </c>
      <c r="GU83">
        <v>238646.85</v>
      </c>
      <c r="GV83">
        <v>190239.3</v>
      </c>
      <c r="GW83">
        <v>155858.57999999999</v>
      </c>
      <c r="GX83">
        <v>122603.55</v>
      </c>
      <c r="GY83">
        <v>90682.925000000003</v>
      </c>
      <c r="GZ83">
        <v>59786.48</v>
      </c>
      <c r="HA83">
        <v>29445.195</v>
      </c>
      <c r="HB83">
        <v>287.435</v>
      </c>
      <c r="HC83">
        <v>55.993243243243242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R83" t="s">
        <v>259</v>
      </c>
      <c r="HS83">
        <v>12.412122439999997</v>
      </c>
      <c r="HT83">
        <v>154.11411133441501</v>
      </c>
      <c r="HV83">
        <v>1.1272950150000003</v>
      </c>
      <c r="HW83">
        <v>17.517476464261993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R83">
        <v>365</v>
      </c>
      <c r="IS83">
        <v>1960001</v>
      </c>
      <c r="IT83">
        <v>227.88499999999999</v>
      </c>
      <c r="IU83">
        <v>52381.334999999999</v>
      </c>
      <c r="IV83">
        <v>199900</v>
      </c>
      <c r="IW83">
        <v>180.655</v>
      </c>
      <c r="IX83">
        <v>33244.745000000003</v>
      </c>
      <c r="IZ83">
        <f t="shared" si="13"/>
        <v>449.76177500000631</v>
      </c>
      <c r="JA83">
        <f t="shared" si="14"/>
        <v>230.82422169531324</v>
      </c>
      <c r="JB83">
        <f t="shared" si="15"/>
        <v>224.94577830468674</v>
      </c>
      <c r="JC83">
        <f t="shared" si="16"/>
        <v>608.51597500000207</v>
      </c>
      <c r="JD83">
        <f t="shared" si="17"/>
        <v>184.07382653081436</v>
      </c>
      <c r="JE83">
        <f t="shared" si="18"/>
        <v>177.23617346918564</v>
      </c>
      <c r="JG83">
        <f t="shared" si="19"/>
        <v>0.10198974388278373</v>
      </c>
      <c r="JH83">
        <f t="shared" si="20"/>
        <v>0.62434246575342467</v>
      </c>
      <c r="JI83">
        <f t="shared" si="24"/>
        <v>0.63239512793236508</v>
      </c>
      <c r="JJ83">
        <f t="shared" si="25"/>
        <v>0.61628980357448426</v>
      </c>
      <c r="JK83">
        <f t="shared" si="21"/>
        <v>0.49494520547945203</v>
      </c>
      <c r="JL83">
        <f t="shared" si="22"/>
        <v>0.50431185350908048</v>
      </c>
      <c r="JM83">
        <f t="shared" si="23"/>
        <v>0.4855785574498237</v>
      </c>
    </row>
    <row r="84" spans="1:273" x14ac:dyDescent="0.25">
      <c r="A84">
        <v>2025</v>
      </c>
      <c r="B84">
        <v>202400</v>
      </c>
      <c r="C84">
        <v>40965760000</v>
      </c>
      <c r="K84">
        <v>2025</v>
      </c>
      <c r="L84">
        <v>4100625</v>
      </c>
      <c r="M84">
        <v>0</v>
      </c>
      <c r="N84">
        <v>0</v>
      </c>
      <c r="R84">
        <v>0</v>
      </c>
      <c r="S84">
        <v>28037.205000000002</v>
      </c>
      <c r="T84">
        <v>13.911801604937402</v>
      </c>
      <c r="U84" s="3">
        <v>1.418634259259259E-4</v>
      </c>
      <c r="V84" s="1"/>
      <c r="W84" s="1">
        <v>33191.9</v>
      </c>
      <c r="X84" s="1">
        <v>45483.08</v>
      </c>
      <c r="Y84" s="1"/>
      <c r="Z84" s="1"/>
      <c r="AA84" s="1"/>
      <c r="AB84" s="1">
        <v>0</v>
      </c>
      <c r="AC84" s="1">
        <v>0</v>
      </c>
      <c r="AD84" s="1"/>
      <c r="AE84" s="1"/>
      <c r="AF84" s="1"/>
      <c r="AG84" s="1"/>
      <c r="AH84" s="1">
        <v>1</v>
      </c>
      <c r="AI84" s="1">
        <v>1</v>
      </c>
      <c r="AJ84" s="1">
        <v>1.0049999999999999</v>
      </c>
      <c r="AK84" s="1">
        <v>1.0149999999999999</v>
      </c>
      <c r="AL84" s="1">
        <v>1.08</v>
      </c>
      <c r="AM84" s="1">
        <v>1.24</v>
      </c>
      <c r="AN84" s="1">
        <v>1.095</v>
      </c>
      <c r="AO84" s="1">
        <v>1.2949999999999999</v>
      </c>
      <c r="AP84" s="1">
        <v>1.115</v>
      </c>
      <c r="AQ84" s="1">
        <v>1.355</v>
      </c>
      <c r="AR84" s="1">
        <v>1.135</v>
      </c>
      <c r="AS84" s="1">
        <v>1.425</v>
      </c>
      <c r="AT84" s="1">
        <v>1.1499999999999999</v>
      </c>
      <c r="AU84" s="1">
        <v>1.47</v>
      </c>
      <c r="AV84" s="1">
        <v>1.18</v>
      </c>
      <c r="AW84" s="1">
        <v>1.56</v>
      </c>
      <c r="AX84" s="1">
        <v>1.21</v>
      </c>
      <c r="AY84" s="1">
        <v>1.67</v>
      </c>
      <c r="AZ84" s="1">
        <v>1.24</v>
      </c>
      <c r="BA84" s="1">
        <v>1.78</v>
      </c>
      <c r="BB84" s="1">
        <v>1.32</v>
      </c>
      <c r="BC84" s="1">
        <v>2.11</v>
      </c>
      <c r="BD84" s="1">
        <v>1.38</v>
      </c>
      <c r="BE84" s="1">
        <v>2.38</v>
      </c>
      <c r="BF84" s="1">
        <v>1.4850000000000001</v>
      </c>
      <c r="BG84" s="1">
        <v>2.8250000000000002</v>
      </c>
      <c r="BH84" s="1">
        <v>1.645</v>
      </c>
      <c r="BI84" s="1">
        <v>3.7650000000000001</v>
      </c>
      <c r="BJ84" s="1">
        <v>1.86</v>
      </c>
      <c r="BK84" s="1">
        <v>4.8499999999999996</v>
      </c>
      <c r="BL84" s="1">
        <v>2.105</v>
      </c>
      <c r="BM84">
        <v>6.7149999999999999</v>
      </c>
      <c r="BN84">
        <v>2.46</v>
      </c>
      <c r="BO84">
        <v>9.4499999999999993</v>
      </c>
      <c r="BP84">
        <v>2.78</v>
      </c>
      <c r="BQ84">
        <v>12.06</v>
      </c>
      <c r="BR84">
        <v>3.48</v>
      </c>
      <c r="BS84">
        <v>19.14</v>
      </c>
      <c r="BT84">
        <v>4.5549999999999997</v>
      </c>
      <c r="BU84">
        <v>35.055</v>
      </c>
      <c r="BV84">
        <v>6.3250000000000002</v>
      </c>
      <c r="BW84">
        <v>67.795000000000002</v>
      </c>
      <c r="BX84">
        <v>11.345000000000001</v>
      </c>
      <c r="BY84">
        <v>229.98500000000001</v>
      </c>
      <c r="BZ84">
        <v>220.69</v>
      </c>
      <c r="CA84">
        <v>65671.789999999994</v>
      </c>
      <c r="CB84">
        <v>507.18840579710144</v>
      </c>
      <c r="CC84">
        <v>467645.75362318842</v>
      </c>
      <c r="CH84">
        <v>1.47</v>
      </c>
      <c r="CI84">
        <v>2.68</v>
      </c>
      <c r="CJ84">
        <v>19.489999999999998</v>
      </c>
      <c r="CK84">
        <v>737.94</v>
      </c>
      <c r="CL84">
        <v>33.869999999999997</v>
      </c>
      <c r="CM84">
        <v>2233.84</v>
      </c>
      <c r="CN84">
        <v>36.204999999999998</v>
      </c>
      <c r="CO84">
        <v>2595.0250000000001</v>
      </c>
      <c r="CP84">
        <v>41.03</v>
      </c>
      <c r="CQ84">
        <v>3130.88</v>
      </c>
      <c r="CR84">
        <v>45.59</v>
      </c>
      <c r="CS84">
        <v>3850.11</v>
      </c>
      <c r="CT84">
        <v>48.335000000000001</v>
      </c>
      <c r="CU84">
        <v>4322.0450000000001</v>
      </c>
      <c r="CV84">
        <v>54.055</v>
      </c>
      <c r="CW84">
        <v>5123.1949999999997</v>
      </c>
      <c r="CX84">
        <v>57.56</v>
      </c>
      <c r="CY84">
        <v>5860.54</v>
      </c>
      <c r="CZ84">
        <v>63.03</v>
      </c>
      <c r="DA84">
        <v>7189.81</v>
      </c>
      <c r="DB84">
        <v>71.12</v>
      </c>
      <c r="DC84">
        <v>9576.65</v>
      </c>
      <c r="DD84">
        <v>77.185000000000002</v>
      </c>
      <c r="DE84">
        <v>11600.115</v>
      </c>
      <c r="DF84">
        <v>89.435000000000002</v>
      </c>
      <c r="DG84">
        <v>15306.605</v>
      </c>
      <c r="DH84">
        <v>107.66500000000001</v>
      </c>
      <c r="DI84">
        <v>23881.465</v>
      </c>
      <c r="DJ84">
        <v>130.63999999999999</v>
      </c>
      <c r="DK84">
        <v>32524.46</v>
      </c>
      <c r="DL84">
        <v>156.21</v>
      </c>
      <c r="DM84">
        <v>48388.24</v>
      </c>
      <c r="DN84">
        <v>192.26499999999999</v>
      </c>
      <c r="DO84">
        <v>72980.274999999994</v>
      </c>
      <c r="DP84">
        <v>224.22499999999999</v>
      </c>
      <c r="DQ84">
        <v>95291.554999999993</v>
      </c>
      <c r="DR84">
        <v>297.33</v>
      </c>
      <c r="DS84">
        <v>160516.92000000001</v>
      </c>
      <c r="DT84">
        <v>404.39499999999998</v>
      </c>
      <c r="DU84">
        <v>307616.41499999998</v>
      </c>
      <c r="DV84">
        <v>583.03499999999997</v>
      </c>
      <c r="DW84">
        <v>617424.29500000004</v>
      </c>
      <c r="DX84">
        <v>1082</v>
      </c>
      <c r="DY84">
        <v>2183085.38</v>
      </c>
      <c r="DZ84">
        <v>22014.305</v>
      </c>
      <c r="EA84">
        <v>654274307.93499994</v>
      </c>
      <c r="EB84">
        <v>50670.043478260872</v>
      </c>
      <c r="EC84">
        <v>4671116489.623188</v>
      </c>
      <c r="EH84">
        <v>-7.3493201314428056</v>
      </c>
      <c r="EI84">
        <v>55.23076782265148</v>
      </c>
      <c r="EJ84">
        <v>69.639256327021499</v>
      </c>
      <c r="EK84">
        <v>72.168633720940718</v>
      </c>
      <c r="EL84">
        <v>74.402892341571885</v>
      </c>
      <c r="EM84">
        <v>76.219672953715971</v>
      </c>
      <c r="EN84">
        <v>78.338842466433704</v>
      </c>
      <c r="EO84">
        <v>80.459469039345478</v>
      </c>
      <c r="EP84">
        <v>82.137122101800372</v>
      </c>
      <c r="EQ84">
        <v>83.864341305449955</v>
      </c>
      <c r="ER84">
        <v>85.019503357565995</v>
      </c>
      <c r="ES84">
        <v>86.201479974601838</v>
      </c>
      <c r="ET84">
        <v>88.439355646306268</v>
      </c>
      <c r="EU84">
        <v>90.434506788853398</v>
      </c>
      <c r="EV84">
        <v>92.56695330895019</v>
      </c>
      <c r="EW84">
        <v>95.084974295428822</v>
      </c>
      <c r="EX84">
        <v>96.845584330755955</v>
      </c>
      <c r="EY84">
        <v>98.396445201374348</v>
      </c>
      <c r="EZ84">
        <v>100.22989831010631</v>
      </c>
      <c r="FA84">
        <v>101.87592821184981</v>
      </c>
      <c r="FB84">
        <v>103.67616461851847</v>
      </c>
      <c r="FC84">
        <v>105.15632353303276</v>
      </c>
      <c r="FD84">
        <v>106.74935395279114</v>
      </c>
      <c r="FE84">
        <v>106.76381368450876</v>
      </c>
      <c r="FG84">
        <v>200</v>
      </c>
      <c r="FH84">
        <v>200</v>
      </c>
      <c r="FI84">
        <v>200</v>
      </c>
      <c r="FJ84">
        <v>200</v>
      </c>
      <c r="FK84">
        <v>200</v>
      </c>
      <c r="FL84">
        <v>200</v>
      </c>
      <c r="FM84">
        <v>200</v>
      </c>
      <c r="FN84">
        <v>200</v>
      </c>
      <c r="FO84">
        <v>200</v>
      </c>
      <c r="FP84">
        <v>200</v>
      </c>
      <c r="FQ84">
        <v>200</v>
      </c>
      <c r="FR84">
        <v>200</v>
      </c>
      <c r="FS84">
        <v>200</v>
      </c>
      <c r="FT84">
        <v>200</v>
      </c>
      <c r="FU84">
        <v>200</v>
      </c>
      <c r="FV84">
        <v>200</v>
      </c>
      <c r="FW84">
        <v>200</v>
      </c>
      <c r="FX84">
        <v>200</v>
      </c>
      <c r="FY84">
        <v>200</v>
      </c>
      <c r="FZ84">
        <v>200</v>
      </c>
      <c r="GA84">
        <v>200</v>
      </c>
      <c r="GB84">
        <v>200</v>
      </c>
      <c r="GC84">
        <v>200</v>
      </c>
      <c r="GD84">
        <v>138</v>
      </c>
      <c r="GF84">
        <v>7467297.3150000004</v>
      </c>
      <c r="GG84">
        <v>1676736.22</v>
      </c>
      <c r="GH84">
        <v>1166884.855</v>
      </c>
      <c r="GI84">
        <v>1075694.355</v>
      </c>
      <c r="GJ84">
        <v>990397.89</v>
      </c>
      <c r="GK84">
        <v>908713.11</v>
      </c>
      <c r="GL84">
        <v>831276.2</v>
      </c>
      <c r="GM84">
        <v>755818.31</v>
      </c>
      <c r="GN84">
        <v>683129.98</v>
      </c>
      <c r="GO84">
        <v>613125.52</v>
      </c>
      <c r="GP84">
        <v>546355.06999999995</v>
      </c>
      <c r="GQ84">
        <v>480785.11</v>
      </c>
      <c r="GR84">
        <v>417994.51500000001</v>
      </c>
      <c r="GS84">
        <v>357613.58</v>
      </c>
      <c r="GT84">
        <v>299560.71999999997</v>
      </c>
      <c r="GU84">
        <v>242996.85</v>
      </c>
      <c r="GV84">
        <v>193722.905</v>
      </c>
      <c r="GW84">
        <v>158717.54500000001</v>
      </c>
      <c r="GX84">
        <v>124856.4</v>
      </c>
      <c r="GY84">
        <v>92348.83</v>
      </c>
      <c r="GZ84">
        <v>60882.735000000001</v>
      </c>
      <c r="HA84">
        <v>29985</v>
      </c>
      <c r="HB84">
        <v>292.90499999999997</v>
      </c>
      <c r="HC84">
        <v>61.253623188405797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R84" t="s">
        <v>259</v>
      </c>
      <c r="HS84">
        <v>12.514119365000004</v>
      </c>
      <c r="HT84">
        <v>156.64367901883102</v>
      </c>
      <c r="HV84">
        <v>0</v>
      </c>
      <c r="HW84">
        <v>17.517476464261993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R84">
        <v>365</v>
      </c>
      <c r="IS84">
        <v>1960001</v>
      </c>
      <c r="IT84">
        <v>228.745</v>
      </c>
      <c r="IU84">
        <v>52909.885000000002</v>
      </c>
      <c r="IV84">
        <v>202400</v>
      </c>
      <c r="IW84">
        <v>180.68</v>
      </c>
      <c r="IX84">
        <v>33395.53</v>
      </c>
      <c r="IZ84">
        <f t="shared" si="13"/>
        <v>585.60997499999939</v>
      </c>
      <c r="JA84">
        <f t="shared" si="14"/>
        <v>232.09886290712666</v>
      </c>
      <c r="JB84">
        <f t="shared" si="15"/>
        <v>225.39113709287335</v>
      </c>
      <c r="JC84">
        <f t="shared" si="16"/>
        <v>750.26759999999558</v>
      </c>
      <c r="JD84">
        <f t="shared" si="17"/>
        <v>184.4762007403192</v>
      </c>
      <c r="JE84">
        <f t="shared" si="18"/>
        <v>176.88379925968081</v>
      </c>
      <c r="JG84">
        <f t="shared" si="19"/>
        <v>0.10326525343609519</v>
      </c>
      <c r="JH84">
        <f t="shared" si="20"/>
        <v>0.62669863013698635</v>
      </c>
      <c r="JI84">
        <f t="shared" si="24"/>
        <v>0.63588729563596347</v>
      </c>
      <c r="JJ84">
        <f t="shared" si="25"/>
        <v>0.61750996463800922</v>
      </c>
      <c r="JK84">
        <f t="shared" si="21"/>
        <v>0.495013698630137</v>
      </c>
      <c r="JL84">
        <f t="shared" si="22"/>
        <v>0.50541424860361428</v>
      </c>
      <c r="JM84">
        <f t="shared" si="23"/>
        <v>0.48461314865665978</v>
      </c>
    </row>
    <row r="85" spans="1:273" x14ac:dyDescent="0.25">
      <c r="A85">
        <v>2050</v>
      </c>
      <c r="B85">
        <v>204900</v>
      </c>
      <c r="C85">
        <v>41984010000</v>
      </c>
      <c r="K85">
        <v>2050</v>
      </c>
      <c r="L85">
        <v>4202500</v>
      </c>
      <c r="M85">
        <v>0</v>
      </c>
      <c r="N85">
        <v>0</v>
      </c>
      <c r="R85">
        <v>0</v>
      </c>
      <c r="S85">
        <v>28471.42</v>
      </c>
      <c r="T85">
        <v>13.951671439023789</v>
      </c>
      <c r="U85" s="3">
        <v>1.4439814814814814E-4</v>
      </c>
      <c r="V85" s="1"/>
      <c r="W85" s="1">
        <v>33686.51</v>
      </c>
      <c r="X85" s="1">
        <v>46111.79</v>
      </c>
      <c r="Y85" s="1"/>
      <c r="Z85" s="1"/>
      <c r="AA85" s="1"/>
      <c r="AB85" s="1">
        <v>0</v>
      </c>
      <c r="AC85" s="1">
        <v>0</v>
      </c>
      <c r="AD85" s="1"/>
      <c r="AE85" s="1"/>
      <c r="AF85" s="1"/>
      <c r="AG85" s="1"/>
      <c r="AH85" s="1">
        <v>1</v>
      </c>
      <c r="AI85" s="1">
        <v>1</v>
      </c>
      <c r="AJ85" s="1">
        <v>1.0049999999999999</v>
      </c>
      <c r="AK85" s="1">
        <v>1.0149999999999999</v>
      </c>
      <c r="AL85" s="1">
        <v>1.0649999999999999</v>
      </c>
      <c r="AM85" s="1">
        <v>1.2050000000000001</v>
      </c>
      <c r="AN85" s="1">
        <v>1.07</v>
      </c>
      <c r="AO85" s="1">
        <v>1.22</v>
      </c>
      <c r="AP85" s="1">
        <v>1.095</v>
      </c>
      <c r="AQ85" s="1">
        <v>1.3049999999999999</v>
      </c>
      <c r="AR85" s="1">
        <v>1.125</v>
      </c>
      <c r="AS85" s="1">
        <v>1.405</v>
      </c>
      <c r="AT85" s="1">
        <v>1.1499999999999999</v>
      </c>
      <c r="AU85" s="1">
        <v>1.49</v>
      </c>
      <c r="AV85" s="1">
        <v>1.1850000000000001</v>
      </c>
      <c r="AW85" s="1">
        <v>1.605</v>
      </c>
      <c r="AX85" s="1">
        <v>1.24</v>
      </c>
      <c r="AY85" s="1">
        <v>1.83</v>
      </c>
      <c r="AZ85" s="1">
        <v>1.3</v>
      </c>
      <c r="BA85" s="1">
        <v>2.0499999999999998</v>
      </c>
      <c r="BB85" s="1">
        <v>1.325</v>
      </c>
      <c r="BC85" s="1">
        <v>2.1349999999999998</v>
      </c>
      <c r="BD85" s="1">
        <v>1.42</v>
      </c>
      <c r="BE85" s="1">
        <v>2.6</v>
      </c>
      <c r="BF85" s="1">
        <v>1.47</v>
      </c>
      <c r="BG85" s="1">
        <v>2.81</v>
      </c>
      <c r="BH85" s="1">
        <v>1.665</v>
      </c>
      <c r="BI85" s="1">
        <v>4.0549999999999997</v>
      </c>
      <c r="BJ85" s="1">
        <v>1.8</v>
      </c>
      <c r="BK85" s="1">
        <v>4.79</v>
      </c>
      <c r="BL85" s="1">
        <v>2.02</v>
      </c>
      <c r="BM85">
        <v>6.12</v>
      </c>
      <c r="BN85">
        <v>2.46</v>
      </c>
      <c r="BO85">
        <v>9.36</v>
      </c>
      <c r="BP85">
        <v>2.7549999999999999</v>
      </c>
      <c r="BQ85">
        <v>12.045</v>
      </c>
      <c r="BR85">
        <v>3.52</v>
      </c>
      <c r="BS85">
        <v>21.22</v>
      </c>
      <c r="BT85">
        <v>4.47</v>
      </c>
      <c r="BU85">
        <v>37.840000000000003</v>
      </c>
      <c r="BV85">
        <v>6.27</v>
      </c>
      <c r="BW85">
        <v>81.38</v>
      </c>
      <c r="BX85">
        <v>12.78</v>
      </c>
      <c r="BY85">
        <v>409.13</v>
      </c>
      <c r="BZ85">
        <v>229.81</v>
      </c>
      <c r="CA85">
        <v>79518.41</v>
      </c>
      <c r="CB85">
        <v>546.54999999999995</v>
      </c>
      <c r="CC85">
        <v>557932.72142857139</v>
      </c>
      <c r="CH85">
        <v>1.385</v>
      </c>
      <c r="CI85">
        <v>2.5049999999999999</v>
      </c>
      <c r="CJ85">
        <v>20.864999999999998</v>
      </c>
      <c r="CK85">
        <v>845.255</v>
      </c>
      <c r="CL85">
        <v>35.174999999999997</v>
      </c>
      <c r="CM85">
        <v>2648.8150000000001</v>
      </c>
      <c r="CN85">
        <v>37.97</v>
      </c>
      <c r="CO85">
        <v>2949.07</v>
      </c>
      <c r="CP85">
        <v>42.655000000000001</v>
      </c>
      <c r="CQ85">
        <v>3549.7449999999999</v>
      </c>
      <c r="CR85">
        <v>45.68</v>
      </c>
      <c r="CS85">
        <v>4076.26</v>
      </c>
      <c r="CT85">
        <v>48.905000000000001</v>
      </c>
      <c r="CU85">
        <v>4716.7250000000004</v>
      </c>
      <c r="CV85">
        <v>54.174999999999997</v>
      </c>
      <c r="CW85">
        <v>5713.9049999999997</v>
      </c>
      <c r="CX85">
        <v>60.87</v>
      </c>
      <c r="CY85">
        <v>7609.61</v>
      </c>
      <c r="CZ85">
        <v>66.959999999999994</v>
      </c>
      <c r="DA85">
        <v>9055.18</v>
      </c>
      <c r="DB85">
        <v>72.34</v>
      </c>
      <c r="DC85">
        <v>9982.48</v>
      </c>
      <c r="DD85">
        <v>83.454999999999998</v>
      </c>
      <c r="DE85">
        <v>14029.865</v>
      </c>
      <c r="DF85">
        <v>88.46</v>
      </c>
      <c r="DG85">
        <v>15343.83</v>
      </c>
      <c r="DH85">
        <v>108.87</v>
      </c>
      <c r="DI85">
        <v>25280.33</v>
      </c>
      <c r="DJ85">
        <v>124.495</v>
      </c>
      <c r="DK85">
        <v>31994.244999999999</v>
      </c>
      <c r="DL85">
        <v>148.215</v>
      </c>
      <c r="DM85">
        <v>43686.964999999997</v>
      </c>
      <c r="DN85">
        <v>194.005</v>
      </c>
      <c r="DO85">
        <v>71469.975000000006</v>
      </c>
      <c r="DP85">
        <v>223.27500000000001</v>
      </c>
      <c r="DQ85">
        <v>94708.035000000003</v>
      </c>
      <c r="DR85">
        <v>301.07</v>
      </c>
      <c r="DS85">
        <v>179760.45</v>
      </c>
      <c r="DT85">
        <v>395.84</v>
      </c>
      <c r="DU85">
        <v>335431.36</v>
      </c>
      <c r="DV85">
        <v>577.19000000000005</v>
      </c>
      <c r="DW85">
        <v>754909.8</v>
      </c>
      <c r="DX85">
        <v>1229.47</v>
      </c>
      <c r="DY85">
        <v>3977003.61</v>
      </c>
      <c r="DZ85">
        <v>22932.695</v>
      </c>
      <c r="EA85">
        <v>793005110.96500003</v>
      </c>
      <c r="EB85">
        <v>54604.957142857143</v>
      </c>
      <c r="EC85">
        <v>5573825800.0571432</v>
      </c>
      <c r="EH85">
        <v>-9.0992429947838982</v>
      </c>
      <c r="EI85">
        <v>59.314895381296409</v>
      </c>
      <c r="EJ85">
        <v>69.906527342342343</v>
      </c>
      <c r="EK85">
        <v>71.8611839821735</v>
      </c>
      <c r="EL85">
        <v>75.053279394252002</v>
      </c>
      <c r="EM85">
        <v>76.794019248593898</v>
      </c>
      <c r="EN85">
        <v>78.095132512002735</v>
      </c>
      <c r="EO85">
        <v>80.372996549455962</v>
      </c>
      <c r="EP85">
        <v>82.543532465634271</v>
      </c>
      <c r="EQ85">
        <v>84.233703314301948</v>
      </c>
      <c r="ER85">
        <v>86.202460112446971</v>
      </c>
      <c r="ES85">
        <v>88.296998859075813</v>
      </c>
      <c r="ET85">
        <v>89.228099325919118</v>
      </c>
      <c r="EU85">
        <v>91.399929019574472</v>
      </c>
      <c r="EV85">
        <v>92.966021534174558</v>
      </c>
      <c r="EW85">
        <v>95.125309258578056</v>
      </c>
      <c r="EX85">
        <v>97.504547594351436</v>
      </c>
      <c r="EY85">
        <v>98.967787720540485</v>
      </c>
      <c r="EZ85">
        <v>100.7215011800952</v>
      </c>
      <c r="FA85">
        <v>102.12828722410438</v>
      </c>
      <c r="FB85">
        <v>103.54462172372828</v>
      </c>
      <c r="FC85">
        <v>105.27628018896539</v>
      </c>
      <c r="FD85">
        <v>106.75006007897697</v>
      </c>
      <c r="FE85">
        <v>106.76380501576608</v>
      </c>
      <c r="FG85">
        <v>200</v>
      </c>
      <c r="FH85">
        <v>200</v>
      </c>
      <c r="FI85">
        <v>200</v>
      </c>
      <c r="FJ85">
        <v>200</v>
      </c>
      <c r="FK85">
        <v>200</v>
      </c>
      <c r="FL85">
        <v>200</v>
      </c>
      <c r="FM85">
        <v>200</v>
      </c>
      <c r="FN85">
        <v>200</v>
      </c>
      <c r="FO85">
        <v>200</v>
      </c>
      <c r="FP85">
        <v>200</v>
      </c>
      <c r="FQ85">
        <v>200</v>
      </c>
      <c r="FR85">
        <v>200</v>
      </c>
      <c r="FS85">
        <v>200</v>
      </c>
      <c r="FT85">
        <v>200</v>
      </c>
      <c r="FU85">
        <v>200</v>
      </c>
      <c r="FV85">
        <v>200</v>
      </c>
      <c r="FW85">
        <v>200</v>
      </c>
      <c r="FX85">
        <v>200</v>
      </c>
      <c r="FY85">
        <v>200</v>
      </c>
      <c r="FZ85">
        <v>200</v>
      </c>
      <c r="GA85">
        <v>200</v>
      </c>
      <c r="GB85">
        <v>200</v>
      </c>
      <c r="GC85">
        <v>200</v>
      </c>
      <c r="GD85">
        <v>140</v>
      </c>
      <c r="GF85">
        <v>7648264.3899999997</v>
      </c>
      <c r="GG85">
        <v>1707902.12</v>
      </c>
      <c r="GH85">
        <v>1188094.2350000001</v>
      </c>
      <c r="GI85">
        <v>1095163.605</v>
      </c>
      <c r="GJ85">
        <v>1008285.635</v>
      </c>
      <c r="GK85">
        <v>925085.36</v>
      </c>
      <c r="GL85">
        <v>846223.13500000001</v>
      </c>
      <c r="GM85">
        <v>769385.23</v>
      </c>
      <c r="GN85">
        <v>695374.04</v>
      </c>
      <c r="GO85">
        <v>624098.255</v>
      </c>
      <c r="GP85">
        <v>556124.06999999995</v>
      </c>
      <c r="GQ85">
        <v>489378.2</v>
      </c>
      <c r="GR85">
        <v>425463.47</v>
      </c>
      <c r="GS85">
        <v>364004.35499999998</v>
      </c>
      <c r="GT85">
        <v>304918.22499999998</v>
      </c>
      <c r="GU85">
        <v>247350.77</v>
      </c>
      <c r="GV85">
        <v>197207.035</v>
      </c>
      <c r="GW85">
        <v>161573.45000000001</v>
      </c>
      <c r="GX85">
        <v>127105.355</v>
      </c>
      <c r="GY85">
        <v>94009.51</v>
      </c>
      <c r="GZ85">
        <v>61973.714999999997</v>
      </c>
      <c r="HA85">
        <v>30519.584999999999</v>
      </c>
      <c r="HB85">
        <v>298.19499999999999</v>
      </c>
      <c r="HC85">
        <v>61.542857142857144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R85" t="s">
        <v>263</v>
      </c>
      <c r="HS85">
        <v>12.706824055000009</v>
      </c>
      <c r="HT85">
        <v>161.51854224241367</v>
      </c>
      <c r="HV85">
        <v>1.1560265799999998</v>
      </c>
      <c r="HW85">
        <v>18.854665417460087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R85">
        <v>365</v>
      </c>
      <c r="IS85">
        <v>1960001</v>
      </c>
      <c r="IT85">
        <v>228.42</v>
      </c>
      <c r="IU85">
        <v>52646.65</v>
      </c>
      <c r="IV85">
        <v>204900</v>
      </c>
      <c r="IW85">
        <v>180.495</v>
      </c>
      <c r="IX85">
        <v>33156.995000000003</v>
      </c>
      <c r="IZ85">
        <f t="shared" si="13"/>
        <v>470.95360000000801</v>
      </c>
      <c r="JA85">
        <f t="shared" si="14"/>
        <v>231.42766965420074</v>
      </c>
      <c r="JB85">
        <f t="shared" si="15"/>
        <v>225.41233034579923</v>
      </c>
      <c r="JC85">
        <f t="shared" si="16"/>
        <v>578.54997500000172</v>
      </c>
      <c r="JD85">
        <f t="shared" si="17"/>
        <v>183.82858484514796</v>
      </c>
      <c r="JE85">
        <f t="shared" si="18"/>
        <v>177.16141515485205</v>
      </c>
      <c r="JG85">
        <f t="shared" si="19"/>
        <v>0.10454076298940664</v>
      </c>
      <c r="JH85">
        <f t="shared" si="20"/>
        <v>0.62580821917808216</v>
      </c>
      <c r="JI85">
        <f t="shared" si="24"/>
        <v>0.63404841001150891</v>
      </c>
      <c r="JJ85">
        <f t="shared" si="25"/>
        <v>0.61756802834465541</v>
      </c>
      <c r="JK85">
        <f t="shared" si="21"/>
        <v>0.4945068493150685</v>
      </c>
      <c r="JL85">
        <f t="shared" si="22"/>
        <v>0.50363995847985743</v>
      </c>
      <c r="JM85">
        <f t="shared" si="23"/>
        <v>0.48537374015027956</v>
      </c>
    </row>
    <row r="86" spans="1:273" x14ac:dyDescent="0.25">
      <c r="A86">
        <v>2075</v>
      </c>
      <c r="B86">
        <v>207400</v>
      </c>
      <c r="C86">
        <v>43014760000</v>
      </c>
      <c r="K86">
        <v>2075</v>
      </c>
      <c r="L86">
        <v>4305625</v>
      </c>
      <c r="M86">
        <v>0</v>
      </c>
      <c r="N86">
        <v>0</v>
      </c>
      <c r="R86">
        <v>0</v>
      </c>
      <c r="S86">
        <v>28894.435000000001</v>
      </c>
      <c r="T86">
        <v>14.027569108432992</v>
      </c>
      <c r="U86" s="3">
        <v>1.4704861111111112E-4</v>
      </c>
      <c r="V86" s="1"/>
      <c r="W86" s="1">
        <v>34221.084999999999</v>
      </c>
      <c r="X86" s="1">
        <v>46942.004999999997</v>
      </c>
      <c r="Y86" s="1"/>
      <c r="Z86" s="1"/>
      <c r="AA86" s="1"/>
      <c r="AB86" s="1">
        <v>0</v>
      </c>
      <c r="AC86" s="1">
        <v>0</v>
      </c>
      <c r="AD86" s="1"/>
      <c r="AE86" s="1"/>
      <c r="AF86" s="1"/>
      <c r="AG86" s="1"/>
      <c r="AH86" s="1">
        <v>1</v>
      </c>
      <c r="AI86" s="1">
        <v>1</v>
      </c>
      <c r="AJ86" s="1">
        <v>1</v>
      </c>
      <c r="AK86" s="1">
        <v>1</v>
      </c>
      <c r="AL86" s="1">
        <v>1.0349999999999999</v>
      </c>
      <c r="AM86" s="1">
        <v>1.105</v>
      </c>
      <c r="AN86" s="1">
        <v>1.0349999999999999</v>
      </c>
      <c r="AO86" s="1">
        <v>1.105</v>
      </c>
      <c r="AP86" s="1">
        <v>1.06</v>
      </c>
      <c r="AQ86" s="1">
        <v>1.18</v>
      </c>
      <c r="AR86" s="1">
        <v>1.085</v>
      </c>
      <c r="AS86" s="1">
        <v>1.2649999999999999</v>
      </c>
      <c r="AT86" s="1">
        <v>1.125</v>
      </c>
      <c r="AU86" s="1">
        <v>1.425</v>
      </c>
      <c r="AV86" s="1">
        <v>1.1599999999999999</v>
      </c>
      <c r="AW86" s="1">
        <v>1.54</v>
      </c>
      <c r="AX86" s="1">
        <v>1.22</v>
      </c>
      <c r="AY86" s="1">
        <v>1.76</v>
      </c>
      <c r="AZ86" s="1">
        <v>1.2649999999999999</v>
      </c>
      <c r="BA86" s="1">
        <v>1.9550000000000001</v>
      </c>
      <c r="BB86" s="1">
        <v>1.36</v>
      </c>
      <c r="BC86" s="1">
        <v>2.35</v>
      </c>
      <c r="BD86" s="1">
        <v>1.51</v>
      </c>
      <c r="BE86" s="1">
        <v>3.11</v>
      </c>
      <c r="BF86" s="1">
        <v>1.62</v>
      </c>
      <c r="BG86" s="1">
        <v>3.79</v>
      </c>
      <c r="BH86" s="1">
        <v>1.75</v>
      </c>
      <c r="BI86" s="1">
        <v>4.49</v>
      </c>
      <c r="BJ86" s="1">
        <v>1.9550000000000001</v>
      </c>
      <c r="BK86" s="1">
        <v>5.625</v>
      </c>
      <c r="BL86" s="1">
        <v>2.35</v>
      </c>
      <c r="BM86">
        <v>8.36</v>
      </c>
      <c r="BN86">
        <v>2.7349999999999999</v>
      </c>
      <c r="BO86">
        <v>11.705</v>
      </c>
      <c r="BP86">
        <v>3.3450000000000002</v>
      </c>
      <c r="BQ86">
        <v>18.914999999999999</v>
      </c>
      <c r="BR86">
        <v>3.85</v>
      </c>
      <c r="BS86">
        <v>24.02</v>
      </c>
      <c r="BT86">
        <v>4.8499999999999996</v>
      </c>
      <c r="BU86">
        <v>38.340000000000003</v>
      </c>
      <c r="BV86">
        <v>7.1550000000000002</v>
      </c>
      <c r="BW86">
        <v>90.105000000000004</v>
      </c>
      <c r="BX86">
        <v>15.125</v>
      </c>
      <c r="BY86">
        <v>438.19499999999999</v>
      </c>
      <c r="BZ86">
        <v>234.59</v>
      </c>
      <c r="CA86">
        <v>68915.570000000007</v>
      </c>
      <c r="CB86">
        <v>543.61240310077517</v>
      </c>
      <c r="CC86">
        <v>518965.58139534883</v>
      </c>
      <c r="CH86">
        <v>1.5449999999999999</v>
      </c>
      <c r="CI86">
        <v>3.2850000000000001</v>
      </c>
      <c r="CJ86">
        <v>20.12</v>
      </c>
      <c r="CK86">
        <v>725.02</v>
      </c>
      <c r="CL86">
        <v>30.105</v>
      </c>
      <c r="CM86">
        <v>1717.375</v>
      </c>
      <c r="CN86">
        <v>32.200000000000003</v>
      </c>
      <c r="CO86">
        <v>1890.49</v>
      </c>
      <c r="CP86">
        <v>37.755000000000003</v>
      </c>
      <c r="CQ86">
        <v>2564.7150000000001</v>
      </c>
      <c r="CR86">
        <v>42.28</v>
      </c>
      <c r="CS86">
        <v>3309</v>
      </c>
      <c r="CT86">
        <v>48.59</v>
      </c>
      <c r="CU86">
        <v>4567.58</v>
      </c>
      <c r="CV86">
        <v>52.905000000000001</v>
      </c>
      <c r="CW86">
        <v>5340.4049999999997</v>
      </c>
      <c r="CX86">
        <v>58.765000000000001</v>
      </c>
      <c r="CY86">
        <v>6867.335</v>
      </c>
      <c r="CZ86">
        <v>64.635000000000005</v>
      </c>
      <c r="DA86">
        <v>8659.5750000000007</v>
      </c>
      <c r="DB86">
        <v>75.22</v>
      </c>
      <c r="DC86">
        <v>11315.28</v>
      </c>
      <c r="DD86">
        <v>90.375</v>
      </c>
      <c r="DE86">
        <v>16761.805</v>
      </c>
      <c r="DF86">
        <v>102.01</v>
      </c>
      <c r="DG86">
        <v>22306.12</v>
      </c>
      <c r="DH86">
        <v>116.55500000000001</v>
      </c>
      <c r="DI86">
        <v>28446.255000000001</v>
      </c>
      <c r="DJ86">
        <v>138.005</v>
      </c>
      <c r="DK86">
        <v>37765.735000000001</v>
      </c>
      <c r="DL86">
        <v>180.09</v>
      </c>
      <c r="DM86">
        <v>62244.6</v>
      </c>
      <c r="DN86">
        <v>221.185</v>
      </c>
      <c r="DO86">
        <v>92564.535000000003</v>
      </c>
      <c r="DP86">
        <v>283.47000000000003</v>
      </c>
      <c r="DQ86">
        <v>157708.9</v>
      </c>
      <c r="DR86">
        <v>334.46</v>
      </c>
      <c r="DS86">
        <v>203893.95</v>
      </c>
      <c r="DT86">
        <v>433.41</v>
      </c>
      <c r="DU86">
        <v>335806.41</v>
      </c>
      <c r="DV86">
        <v>664.59500000000003</v>
      </c>
      <c r="DW86">
        <v>830319.54500000004</v>
      </c>
      <c r="DX86">
        <v>1462.32</v>
      </c>
      <c r="DY86">
        <v>4236670.25</v>
      </c>
      <c r="DZ86">
        <v>23409.125</v>
      </c>
      <c r="EA86">
        <v>686754844.11500001</v>
      </c>
      <c r="EB86">
        <v>54310.968992248061</v>
      </c>
      <c r="EC86">
        <v>5184031499.2170544</v>
      </c>
      <c r="EH86">
        <v>-11.038102329526957</v>
      </c>
      <c r="EI86">
        <v>57.756238118497237</v>
      </c>
      <c r="EJ86">
        <v>68.147216533252248</v>
      </c>
      <c r="EK86">
        <v>70.318278986758656</v>
      </c>
      <c r="EL86">
        <v>72.953454001829925</v>
      </c>
      <c r="EM86">
        <v>74.637244327757358</v>
      </c>
      <c r="EN86">
        <v>76.913193377812092</v>
      </c>
      <c r="EO86">
        <v>79.192268384679949</v>
      </c>
      <c r="EP86">
        <v>81.306050684035753</v>
      </c>
      <c r="EQ86">
        <v>82.52726125663267</v>
      </c>
      <c r="ER86">
        <v>84.924554975603485</v>
      </c>
      <c r="ES86">
        <v>87.509183826334848</v>
      </c>
      <c r="ET86">
        <v>88.995276736156114</v>
      </c>
      <c r="EU86">
        <v>90.848191273697523</v>
      </c>
      <c r="EV86">
        <v>92.406146457673344</v>
      </c>
      <c r="EW86">
        <v>94.748620857572519</v>
      </c>
      <c r="EX86">
        <v>96.643781175577729</v>
      </c>
      <c r="EY86">
        <v>98.677994013785352</v>
      </c>
      <c r="EZ86">
        <v>100.15289299875749</v>
      </c>
      <c r="FA86">
        <v>101.76518962290807</v>
      </c>
      <c r="FB86">
        <v>103.44763869528606</v>
      </c>
      <c r="FC86">
        <v>105.25108449165589</v>
      </c>
      <c r="FD86">
        <v>106.74963100046516</v>
      </c>
      <c r="FE86">
        <v>106.76381846622913</v>
      </c>
      <c r="FG86">
        <v>200</v>
      </c>
      <c r="FH86">
        <v>200</v>
      </c>
      <c r="FI86">
        <v>200</v>
      </c>
      <c r="FJ86">
        <v>200</v>
      </c>
      <c r="FK86">
        <v>200</v>
      </c>
      <c r="FL86">
        <v>200</v>
      </c>
      <c r="FM86">
        <v>200</v>
      </c>
      <c r="FN86">
        <v>200</v>
      </c>
      <c r="FO86">
        <v>200</v>
      </c>
      <c r="FP86">
        <v>200</v>
      </c>
      <c r="FQ86">
        <v>200</v>
      </c>
      <c r="FR86">
        <v>200</v>
      </c>
      <c r="FS86">
        <v>200</v>
      </c>
      <c r="FT86">
        <v>200</v>
      </c>
      <c r="FU86">
        <v>200</v>
      </c>
      <c r="FV86">
        <v>200</v>
      </c>
      <c r="FW86">
        <v>200</v>
      </c>
      <c r="FX86">
        <v>200</v>
      </c>
      <c r="FY86">
        <v>200</v>
      </c>
      <c r="FZ86">
        <v>200</v>
      </c>
      <c r="GA86">
        <v>200</v>
      </c>
      <c r="GB86">
        <v>200</v>
      </c>
      <c r="GC86">
        <v>200</v>
      </c>
      <c r="GD86">
        <v>129</v>
      </c>
      <c r="GF86">
        <v>7831413.7400000002</v>
      </c>
      <c r="GG86">
        <v>1739134.1950000001</v>
      </c>
      <c r="GH86">
        <v>1209342.0249999999</v>
      </c>
      <c r="GI86">
        <v>1114669.5649999999</v>
      </c>
      <c r="GJ86">
        <v>1026208.39</v>
      </c>
      <c r="GK86">
        <v>941494.40500000003</v>
      </c>
      <c r="GL86">
        <v>861202.45499999996</v>
      </c>
      <c r="GM86">
        <v>782980.84499999997</v>
      </c>
      <c r="GN86">
        <v>707644.87</v>
      </c>
      <c r="GO86">
        <v>635100.11499999999</v>
      </c>
      <c r="GP86">
        <v>565921.91500000004</v>
      </c>
      <c r="GQ86">
        <v>497998.16</v>
      </c>
      <c r="GR86">
        <v>432962.04499999998</v>
      </c>
      <c r="GS86">
        <v>370421.245</v>
      </c>
      <c r="GT86">
        <v>310301.28999999998</v>
      </c>
      <c r="GU86">
        <v>251728.41</v>
      </c>
      <c r="GV86">
        <v>200710.88500000001</v>
      </c>
      <c r="GW86">
        <v>164443.81</v>
      </c>
      <c r="GX86">
        <v>129365.92</v>
      </c>
      <c r="GY86">
        <v>95678.214999999997</v>
      </c>
      <c r="GZ86">
        <v>63071.81</v>
      </c>
      <c r="HA86">
        <v>31060.174999999999</v>
      </c>
      <c r="HB86">
        <v>303.58499999999998</v>
      </c>
      <c r="HC86">
        <v>67.945736434108525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R86" t="s">
        <v>262</v>
      </c>
      <c r="HS86">
        <v>12.782294665000009</v>
      </c>
      <c r="HT86">
        <v>163.43690399000977</v>
      </c>
      <c r="HV86">
        <v>0</v>
      </c>
      <c r="HW86">
        <v>18.854665417460087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R86">
        <v>365</v>
      </c>
      <c r="IS86">
        <v>1960001</v>
      </c>
      <c r="IT86">
        <v>228.685</v>
      </c>
      <c r="IU86">
        <v>52854.875</v>
      </c>
      <c r="IV86">
        <v>207400</v>
      </c>
      <c r="IW86">
        <v>181.88499999999999</v>
      </c>
      <c r="IX86">
        <v>33764.455000000002</v>
      </c>
      <c r="IZ86">
        <f t="shared" si="13"/>
        <v>558.04577499999868</v>
      </c>
      <c r="JA86">
        <f t="shared" si="14"/>
        <v>231.95897972599099</v>
      </c>
      <c r="JB86">
        <f t="shared" si="15"/>
        <v>225.41102027400902</v>
      </c>
      <c r="JC86">
        <f t="shared" si="16"/>
        <v>682.30177500000718</v>
      </c>
      <c r="JD86">
        <f t="shared" si="17"/>
        <v>185.50517299230299</v>
      </c>
      <c r="JE86">
        <f t="shared" si="18"/>
        <v>178.26482700769699</v>
      </c>
      <c r="JG86">
        <f t="shared" si="19"/>
        <v>0.1058162725427181</v>
      </c>
      <c r="JH86">
        <f t="shared" si="20"/>
        <v>0.62653424657534251</v>
      </c>
      <c r="JI86">
        <f t="shared" si="24"/>
        <v>0.63550405404381094</v>
      </c>
      <c r="JJ86">
        <f t="shared" si="25"/>
        <v>0.61756443910687397</v>
      </c>
      <c r="JK86">
        <f t="shared" si="21"/>
        <v>0.49831506849315066</v>
      </c>
      <c r="JL86">
        <f t="shared" si="22"/>
        <v>0.50823335066384379</v>
      </c>
      <c r="JM86">
        <f t="shared" si="23"/>
        <v>0.48839678632245753</v>
      </c>
    </row>
    <row r="87" spans="1:273" x14ac:dyDescent="0.25">
      <c r="A87">
        <v>2100</v>
      </c>
      <c r="B87">
        <v>209900</v>
      </c>
      <c r="C87">
        <v>44058010000</v>
      </c>
      <c r="K87">
        <v>2100</v>
      </c>
      <c r="L87">
        <v>4410000</v>
      </c>
      <c r="M87">
        <v>0</v>
      </c>
      <c r="N87">
        <v>0</v>
      </c>
      <c r="R87">
        <v>0</v>
      </c>
      <c r="S87">
        <v>29288.35</v>
      </c>
      <c r="T87">
        <v>14.039112666665719</v>
      </c>
      <c r="U87" s="3">
        <v>1.5314814814814816E-4</v>
      </c>
      <c r="V87" s="1"/>
      <c r="W87" s="1">
        <v>34678.550000000003</v>
      </c>
      <c r="X87" s="1">
        <v>47539.86</v>
      </c>
      <c r="Y87" s="1"/>
      <c r="Z87" s="1"/>
      <c r="AA87" s="1"/>
      <c r="AB87" s="1">
        <v>0</v>
      </c>
      <c r="AC87" s="1">
        <v>0</v>
      </c>
      <c r="AD87" s="1"/>
      <c r="AE87" s="1"/>
      <c r="AF87" s="1"/>
      <c r="AG87" s="1"/>
      <c r="AH87" s="1">
        <v>1</v>
      </c>
      <c r="AI87" s="1">
        <v>1</v>
      </c>
      <c r="AJ87" s="1">
        <v>1.0049999999999999</v>
      </c>
      <c r="AK87" s="1">
        <v>1.0149999999999999</v>
      </c>
      <c r="AL87" s="1">
        <v>1.05</v>
      </c>
      <c r="AM87" s="1">
        <v>1.17</v>
      </c>
      <c r="AN87" s="1">
        <v>1.0649999999999999</v>
      </c>
      <c r="AO87" s="1">
        <v>1.2150000000000001</v>
      </c>
      <c r="AP87" s="1">
        <v>1.08</v>
      </c>
      <c r="AQ87" s="1">
        <v>1.27</v>
      </c>
      <c r="AR87" s="1">
        <v>1.095</v>
      </c>
      <c r="AS87" s="1">
        <v>1.3149999999999999</v>
      </c>
      <c r="AT87" s="1">
        <v>1.1599999999999999</v>
      </c>
      <c r="AU87" s="1">
        <v>1.55</v>
      </c>
      <c r="AV87" s="1">
        <v>1.18</v>
      </c>
      <c r="AW87" s="1">
        <v>1.61</v>
      </c>
      <c r="AX87" s="1">
        <v>1.2</v>
      </c>
      <c r="AY87" s="1">
        <v>1.67</v>
      </c>
      <c r="AZ87" s="1">
        <v>1.27</v>
      </c>
      <c r="BA87" s="1">
        <v>1.93</v>
      </c>
      <c r="BB87" s="1">
        <v>1.36</v>
      </c>
      <c r="BC87" s="1">
        <v>2.33</v>
      </c>
      <c r="BD87" s="1">
        <v>1.395</v>
      </c>
      <c r="BE87" s="1">
        <v>2.4350000000000001</v>
      </c>
      <c r="BF87" s="1">
        <v>1.49</v>
      </c>
      <c r="BG87" s="1">
        <v>2.94</v>
      </c>
      <c r="BH87" s="1">
        <v>1.645</v>
      </c>
      <c r="BI87" s="1">
        <v>3.7149999999999999</v>
      </c>
      <c r="BJ87" s="1">
        <v>1.825</v>
      </c>
      <c r="BK87" s="1">
        <v>4.6849999999999996</v>
      </c>
      <c r="BL87" s="1">
        <v>2.0699999999999998</v>
      </c>
      <c r="BM87">
        <v>6.19</v>
      </c>
      <c r="BN87">
        <v>2.34</v>
      </c>
      <c r="BO87">
        <v>7.99</v>
      </c>
      <c r="BP87">
        <v>2.71</v>
      </c>
      <c r="BQ87">
        <v>11.95</v>
      </c>
      <c r="BR87">
        <v>3.4649999999999999</v>
      </c>
      <c r="BS87">
        <v>23.344999999999999</v>
      </c>
      <c r="BT87">
        <v>4.4550000000000001</v>
      </c>
      <c r="BU87">
        <v>43.134999999999998</v>
      </c>
      <c r="BV87">
        <v>6.6449999999999996</v>
      </c>
      <c r="BW87">
        <v>109.41500000000001</v>
      </c>
      <c r="BX87">
        <v>12.135</v>
      </c>
      <c r="BY87">
        <v>304.125</v>
      </c>
      <c r="BZ87">
        <v>222</v>
      </c>
      <c r="CA87">
        <v>64633.84</v>
      </c>
      <c r="CB87">
        <v>477.22307692307692</v>
      </c>
      <c r="CC87">
        <v>386637.9</v>
      </c>
      <c r="CH87">
        <v>1.395</v>
      </c>
      <c r="CI87">
        <v>2.5550000000000002</v>
      </c>
      <c r="CJ87">
        <v>20.89</v>
      </c>
      <c r="CK87">
        <v>849.03</v>
      </c>
      <c r="CL87">
        <v>34.564999999999998</v>
      </c>
      <c r="CM87">
        <v>2638.2049999999999</v>
      </c>
      <c r="CN87">
        <v>37.615000000000002</v>
      </c>
      <c r="CO87">
        <v>2988.355</v>
      </c>
      <c r="CP87">
        <v>40.35</v>
      </c>
      <c r="CQ87">
        <v>3472.2</v>
      </c>
      <c r="CR87">
        <v>42.83</v>
      </c>
      <c r="CS87">
        <v>3840.66</v>
      </c>
      <c r="CT87">
        <v>52.15</v>
      </c>
      <c r="CU87">
        <v>5677.78</v>
      </c>
      <c r="CV87">
        <v>56.454999999999998</v>
      </c>
      <c r="CW87">
        <v>6314.4849999999997</v>
      </c>
      <c r="CX87">
        <v>59.43</v>
      </c>
      <c r="CY87">
        <v>6747.84</v>
      </c>
      <c r="CZ87">
        <v>66.334999999999994</v>
      </c>
      <c r="DA87">
        <v>8274.6650000000009</v>
      </c>
      <c r="DB87">
        <v>76.63</v>
      </c>
      <c r="DC87">
        <v>11637.83</v>
      </c>
      <c r="DD87">
        <v>82.36</v>
      </c>
      <c r="DE87">
        <v>12658.46</v>
      </c>
      <c r="DF87">
        <v>93.325000000000003</v>
      </c>
      <c r="DG87">
        <v>16448.884999999998</v>
      </c>
      <c r="DH87">
        <v>111.05500000000001</v>
      </c>
      <c r="DI87">
        <v>23053.334999999999</v>
      </c>
      <c r="DJ87">
        <v>130.215</v>
      </c>
      <c r="DK87">
        <v>31028.134999999998</v>
      </c>
      <c r="DL87">
        <v>156.16</v>
      </c>
      <c r="DM87">
        <v>43935.45</v>
      </c>
      <c r="DN87">
        <v>184.12</v>
      </c>
      <c r="DO87">
        <v>59861.79</v>
      </c>
      <c r="DP87">
        <v>218.31</v>
      </c>
      <c r="DQ87">
        <v>93511.05</v>
      </c>
      <c r="DR87">
        <v>293.48500000000001</v>
      </c>
      <c r="DS87">
        <v>197129.48499999999</v>
      </c>
      <c r="DT87">
        <v>397.03</v>
      </c>
      <c r="DU87">
        <v>390941.79</v>
      </c>
      <c r="DV87">
        <v>615.15</v>
      </c>
      <c r="DW87">
        <v>1028461.19</v>
      </c>
      <c r="DX87">
        <v>1162.1500000000001</v>
      </c>
      <c r="DY87">
        <v>2919016.7</v>
      </c>
      <c r="DZ87">
        <v>22154.305</v>
      </c>
      <c r="EA87">
        <v>644373181.68499994</v>
      </c>
      <c r="EB87">
        <v>47672.038461538461</v>
      </c>
      <c r="EC87">
        <v>3861571924.6076922</v>
      </c>
      <c r="EH87">
        <v>-12.009659839270983</v>
      </c>
      <c r="EI87">
        <v>56.549108832384974</v>
      </c>
      <c r="EJ87">
        <v>68.913610032310388</v>
      </c>
      <c r="EK87">
        <v>71.72079534958084</v>
      </c>
      <c r="EL87">
        <v>73.216905328202415</v>
      </c>
      <c r="EM87">
        <v>74.451912064704842</v>
      </c>
      <c r="EN87">
        <v>78.163277853537821</v>
      </c>
      <c r="EO87">
        <v>79.960614147834107</v>
      </c>
      <c r="EP87">
        <v>80.8813386512401</v>
      </c>
      <c r="EQ87">
        <v>82.797400165581365</v>
      </c>
      <c r="ER87">
        <v>85.049127283975082</v>
      </c>
      <c r="ES87">
        <v>86.716376572367494</v>
      </c>
      <c r="ET87">
        <v>88.79304413303575</v>
      </c>
      <c r="EU87">
        <v>91.191839026864201</v>
      </c>
      <c r="EV87">
        <v>93.210181676693622</v>
      </c>
      <c r="EW87">
        <v>94.838516707439936</v>
      </c>
      <c r="EX87">
        <v>97.110419889589281</v>
      </c>
      <c r="EY87">
        <v>98.765929595206032</v>
      </c>
      <c r="EZ87">
        <v>100.51177157812546</v>
      </c>
      <c r="FA87">
        <v>101.95415781828116</v>
      </c>
      <c r="FB87">
        <v>103.5181953513389</v>
      </c>
      <c r="FC87">
        <v>105.26033210580508</v>
      </c>
      <c r="FD87">
        <v>106.74977287511756</v>
      </c>
      <c r="FE87">
        <v>106.76380843807324</v>
      </c>
      <c r="FG87">
        <v>200</v>
      </c>
      <c r="FH87">
        <v>200</v>
      </c>
      <c r="FI87">
        <v>200</v>
      </c>
      <c r="FJ87">
        <v>200</v>
      </c>
      <c r="FK87">
        <v>200</v>
      </c>
      <c r="FL87">
        <v>200</v>
      </c>
      <c r="FM87">
        <v>200</v>
      </c>
      <c r="FN87">
        <v>200</v>
      </c>
      <c r="FO87">
        <v>200</v>
      </c>
      <c r="FP87">
        <v>200</v>
      </c>
      <c r="FQ87">
        <v>200</v>
      </c>
      <c r="FR87">
        <v>200</v>
      </c>
      <c r="FS87">
        <v>200</v>
      </c>
      <c r="FT87">
        <v>200</v>
      </c>
      <c r="FU87">
        <v>200</v>
      </c>
      <c r="FV87">
        <v>200</v>
      </c>
      <c r="FW87">
        <v>200</v>
      </c>
      <c r="FX87">
        <v>200</v>
      </c>
      <c r="FY87">
        <v>200</v>
      </c>
      <c r="FZ87">
        <v>200</v>
      </c>
      <c r="GA87">
        <v>200</v>
      </c>
      <c r="GB87">
        <v>200</v>
      </c>
      <c r="GC87">
        <v>200</v>
      </c>
      <c r="GD87">
        <v>130</v>
      </c>
      <c r="GF87">
        <v>8016478.7999999998</v>
      </c>
      <c r="GG87">
        <v>1770711.2150000001</v>
      </c>
      <c r="GH87">
        <v>1230812.4950000001</v>
      </c>
      <c r="GI87">
        <v>1134379.0149999999</v>
      </c>
      <c r="GJ87">
        <v>1044315.705</v>
      </c>
      <c r="GK87">
        <v>958073.49</v>
      </c>
      <c r="GL87">
        <v>876340.42</v>
      </c>
      <c r="GM87">
        <v>796725.92500000005</v>
      </c>
      <c r="GN87">
        <v>720051.58</v>
      </c>
      <c r="GO87">
        <v>646225.31499999994</v>
      </c>
      <c r="GP87">
        <v>575826.75</v>
      </c>
      <c r="GQ87">
        <v>506714.64500000002</v>
      </c>
      <c r="GR87">
        <v>440543.67499999999</v>
      </c>
      <c r="GS87">
        <v>376916.93</v>
      </c>
      <c r="GT87">
        <v>315751.34999999998</v>
      </c>
      <c r="GU87">
        <v>256164.935</v>
      </c>
      <c r="GV87">
        <v>204265.995</v>
      </c>
      <c r="GW87">
        <v>167360.4</v>
      </c>
      <c r="GX87">
        <v>131663.25</v>
      </c>
      <c r="GY87">
        <v>97373.845000000001</v>
      </c>
      <c r="GZ87">
        <v>64185.87</v>
      </c>
      <c r="HA87">
        <v>31605.834999999999</v>
      </c>
      <c r="HB87">
        <v>308.83</v>
      </c>
      <c r="HC87">
        <v>68.607692307692304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R87" t="s">
        <v>259</v>
      </c>
      <c r="HS87">
        <v>12.998705184999992</v>
      </c>
      <c r="HT87">
        <v>169.00982760927045</v>
      </c>
      <c r="HV87">
        <v>1.1862825350000001</v>
      </c>
      <c r="HW87">
        <v>20.262658986127207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R87">
        <v>365</v>
      </c>
      <c r="IS87">
        <v>1960001</v>
      </c>
      <c r="IT87">
        <v>228.52500000000001</v>
      </c>
      <c r="IU87">
        <v>52741.235000000001</v>
      </c>
      <c r="IV87">
        <v>209900</v>
      </c>
      <c r="IW87">
        <v>180.495</v>
      </c>
      <c r="IX87">
        <v>33238.875</v>
      </c>
      <c r="IZ87">
        <f t="shared" si="13"/>
        <v>517.55937499999709</v>
      </c>
      <c r="JA87">
        <f t="shared" si="14"/>
        <v>231.67797961855132</v>
      </c>
      <c r="JB87">
        <f t="shared" si="15"/>
        <v>225.37202038144869</v>
      </c>
      <c r="JC87">
        <f t="shared" si="16"/>
        <v>660.4299749999991</v>
      </c>
      <c r="JD87">
        <f t="shared" si="17"/>
        <v>184.05667642547721</v>
      </c>
      <c r="JE87">
        <f t="shared" si="18"/>
        <v>176.9333235745228</v>
      </c>
      <c r="JG87">
        <f t="shared" si="19"/>
        <v>0.10709178209602954</v>
      </c>
      <c r="JH87">
        <f t="shared" si="20"/>
        <v>0.62609589041095892</v>
      </c>
      <c r="JI87">
        <f t="shared" si="24"/>
        <v>0.63473419073575699</v>
      </c>
      <c r="JJ87">
        <f t="shared" si="25"/>
        <v>0.61745759008616075</v>
      </c>
      <c r="JK87">
        <f t="shared" si="21"/>
        <v>0.4945068493150685</v>
      </c>
      <c r="JL87">
        <f t="shared" si="22"/>
        <v>0.50426486691911565</v>
      </c>
      <c r="JM87">
        <f t="shared" si="23"/>
        <v>0.4847488317110214</v>
      </c>
    </row>
    <row r="88" spans="1:273" x14ac:dyDescent="0.25">
      <c r="A88">
        <v>2125</v>
      </c>
      <c r="B88">
        <v>212400</v>
      </c>
      <c r="C88">
        <v>45113760000</v>
      </c>
      <c r="K88">
        <v>2125</v>
      </c>
      <c r="L88">
        <v>4515625</v>
      </c>
      <c r="M88">
        <v>0</v>
      </c>
      <c r="N88">
        <v>0</v>
      </c>
      <c r="R88">
        <v>0</v>
      </c>
      <c r="S88">
        <v>29726.74</v>
      </c>
      <c r="T88">
        <v>14.043039647058531</v>
      </c>
      <c r="U88" s="3">
        <v>1.5414351851851852E-4</v>
      </c>
      <c r="V88" s="1"/>
      <c r="W88" s="1">
        <v>35223.495000000003</v>
      </c>
      <c r="X88" s="1">
        <v>48348.065000000002</v>
      </c>
      <c r="Y88" s="1"/>
      <c r="Z88" s="1"/>
      <c r="AA88" s="1"/>
      <c r="AB88" s="1">
        <v>0</v>
      </c>
      <c r="AC88" s="1">
        <v>0</v>
      </c>
      <c r="AD88" s="1"/>
      <c r="AE88" s="1"/>
      <c r="AF88" s="1"/>
      <c r="AG88" s="1"/>
      <c r="AH88" s="1">
        <v>1</v>
      </c>
      <c r="AI88" s="1">
        <v>1</v>
      </c>
      <c r="AJ88" s="1">
        <v>1</v>
      </c>
      <c r="AK88" s="1">
        <v>1</v>
      </c>
      <c r="AL88" s="1">
        <v>1.0349999999999999</v>
      </c>
      <c r="AM88" s="1">
        <v>1.115</v>
      </c>
      <c r="AN88" s="1">
        <v>1.085</v>
      </c>
      <c r="AO88" s="1">
        <v>1.3049999999999999</v>
      </c>
      <c r="AP88" s="1">
        <v>1.095</v>
      </c>
      <c r="AQ88" s="1">
        <v>1.335</v>
      </c>
      <c r="AR88" s="1">
        <v>1.1200000000000001</v>
      </c>
      <c r="AS88" s="1">
        <v>1.42</v>
      </c>
      <c r="AT88" s="1">
        <v>1.175</v>
      </c>
      <c r="AU88" s="1">
        <v>1.595</v>
      </c>
      <c r="AV88" s="1">
        <v>1.21</v>
      </c>
      <c r="AW88" s="1">
        <v>1.71</v>
      </c>
      <c r="AX88" s="1">
        <v>1.28</v>
      </c>
      <c r="AY88" s="1">
        <v>2.0099999999999998</v>
      </c>
      <c r="AZ88" s="1">
        <v>1.325</v>
      </c>
      <c r="BA88" s="1">
        <v>2.1949999999999998</v>
      </c>
      <c r="BB88" s="1">
        <v>1.395</v>
      </c>
      <c r="BC88" s="1">
        <v>2.4449999999999998</v>
      </c>
      <c r="BD88" s="1">
        <v>1.48</v>
      </c>
      <c r="BE88" s="1">
        <v>3</v>
      </c>
      <c r="BF88" s="1">
        <v>1.585</v>
      </c>
      <c r="BG88" s="1">
        <v>3.5449999999999999</v>
      </c>
      <c r="BH88" s="1">
        <v>1.7849999999999999</v>
      </c>
      <c r="BI88" s="1">
        <v>4.8250000000000002</v>
      </c>
      <c r="BJ88" s="1">
        <v>1.9750000000000001</v>
      </c>
      <c r="BK88" s="1">
        <v>6.1349999999999998</v>
      </c>
      <c r="BL88" s="1">
        <v>2.2200000000000002</v>
      </c>
      <c r="BM88">
        <v>7.91</v>
      </c>
      <c r="BN88">
        <v>2.54</v>
      </c>
      <c r="BO88">
        <v>9.9700000000000006</v>
      </c>
      <c r="BP88">
        <v>3.0150000000000001</v>
      </c>
      <c r="BQ88">
        <v>15.315</v>
      </c>
      <c r="BR88">
        <v>3.85</v>
      </c>
      <c r="BS88">
        <v>26.68</v>
      </c>
      <c r="BT88">
        <v>4.8550000000000004</v>
      </c>
      <c r="BU88">
        <v>43.034999999999997</v>
      </c>
      <c r="BV88">
        <v>7.375</v>
      </c>
      <c r="BW88">
        <v>118.72499999999999</v>
      </c>
      <c r="BX88">
        <v>12.914999999999999</v>
      </c>
      <c r="BY88">
        <v>371.78500000000003</v>
      </c>
      <c r="BZ88">
        <v>230.05500000000001</v>
      </c>
      <c r="CA88">
        <v>85812.835000000006</v>
      </c>
      <c r="CB88">
        <v>591.58139534883719</v>
      </c>
      <c r="CC88">
        <v>640496.07751937979</v>
      </c>
      <c r="CH88">
        <v>1.5149999999999999</v>
      </c>
      <c r="CI88">
        <v>3.0449999999999999</v>
      </c>
      <c r="CJ88">
        <v>19.504999999999999</v>
      </c>
      <c r="CK88">
        <v>711.31500000000005</v>
      </c>
      <c r="CL88">
        <v>31.285</v>
      </c>
      <c r="CM88">
        <v>1937.905</v>
      </c>
      <c r="CN88">
        <v>37.575000000000003</v>
      </c>
      <c r="CO88">
        <v>3166.9549999999999</v>
      </c>
      <c r="CP88">
        <v>40.905000000000001</v>
      </c>
      <c r="CQ88">
        <v>3572.7849999999999</v>
      </c>
      <c r="CR88">
        <v>45.594999999999999</v>
      </c>
      <c r="CS88">
        <v>4240.9449999999997</v>
      </c>
      <c r="CT88">
        <v>52.85</v>
      </c>
      <c r="CU88">
        <v>5490.92</v>
      </c>
      <c r="CV88">
        <v>56.85</v>
      </c>
      <c r="CW88">
        <v>6191.93</v>
      </c>
      <c r="CX88">
        <v>65.025000000000006</v>
      </c>
      <c r="CY88">
        <v>8655.3349999999991</v>
      </c>
      <c r="CZ88">
        <v>71.855000000000004</v>
      </c>
      <c r="DA88">
        <v>10261.485000000001</v>
      </c>
      <c r="DB88">
        <v>79.165000000000006</v>
      </c>
      <c r="DC88">
        <v>11692.184999999999</v>
      </c>
      <c r="DD88">
        <v>89.82</v>
      </c>
      <c r="DE88">
        <v>17071.09</v>
      </c>
      <c r="DF88">
        <v>101.45</v>
      </c>
      <c r="DG88">
        <v>21398.04</v>
      </c>
      <c r="DH88">
        <v>119.9</v>
      </c>
      <c r="DI88">
        <v>30892.63</v>
      </c>
      <c r="DJ88">
        <v>140.815</v>
      </c>
      <c r="DK88">
        <v>42749.315000000002</v>
      </c>
      <c r="DL88">
        <v>165.98</v>
      </c>
      <c r="DM88">
        <v>56512.66</v>
      </c>
      <c r="DN88">
        <v>199.52</v>
      </c>
      <c r="DO88">
        <v>74471.05</v>
      </c>
      <c r="DP88">
        <v>248.52500000000001</v>
      </c>
      <c r="DQ88">
        <v>124331.145</v>
      </c>
      <c r="DR88">
        <v>333.05500000000001</v>
      </c>
      <c r="DS88">
        <v>229912.27499999999</v>
      </c>
      <c r="DT88">
        <v>435.90499999999997</v>
      </c>
      <c r="DU88">
        <v>386432.52500000002</v>
      </c>
      <c r="DV88">
        <v>692.89499999999998</v>
      </c>
      <c r="DW88">
        <v>1126560.385</v>
      </c>
      <c r="DX88">
        <v>1244.7650000000001</v>
      </c>
      <c r="DY88">
        <v>3596851.3849999998</v>
      </c>
      <c r="DZ88">
        <v>22955.235000000001</v>
      </c>
      <c r="EA88">
        <v>855749118.70500004</v>
      </c>
      <c r="EB88">
        <v>59107.100775193801</v>
      </c>
      <c r="EC88">
        <v>6398934835.9224806</v>
      </c>
      <c r="EH88">
        <v>-8.3961525044581542</v>
      </c>
      <c r="EI88">
        <v>56.642684937161029</v>
      </c>
      <c r="EJ88">
        <v>67.702497116250697</v>
      </c>
      <c r="EK88">
        <v>70.078129894782506</v>
      </c>
      <c r="EL88">
        <v>71.463738825153726</v>
      </c>
      <c r="EM88">
        <v>74.972919440354516</v>
      </c>
      <c r="EN88">
        <v>77.816065084489637</v>
      </c>
      <c r="EO88">
        <v>79.644259154430742</v>
      </c>
      <c r="EP88">
        <v>81.398943142637748</v>
      </c>
      <c r="EQ88">
        <v>83.31063886233224</v>
      </c>
      <c r="ER88">
        <v>85.626001751679411</v>
      </c>
      <c r="ES88">
        <v>87.393837631681379</v>
      </c>
      <c r="ET88">
        <v>89.198358001901028</v>
      </c>
      <c r="EU88">
        <v>91.100931118060942</v>
      </c>
      <c r="EV88">
        <v>92.865314013199992</v>
      </c>
      <c r="EW88">
        <v>94.612523129026414</v>
      </c>
      <c r="EX88">
        <v>96.658689439242153</v>
      </c>
      <c r="EY88">
        <v>98.363302625640458</v>
      </c>
      <c r="EZ88">
        <v>100.37552106876851</v>
      </c>
      <c r="FA88">
        <v>101.99932388257074</v>
      </c>
      <c r="FB88">
        <v>103.65265865853851</v>
      </c>
      <c r="FC88">
        <v>105.24014311317212</v>
      </c>
      <c r="FD88">
        <v>106.74969088664257</v>
      </c>
      <c r="FE88">
        <v>106.76378091222979</v>
      </c>
      <c r="FG88">
        <v>200</v>
      </c>
      <c r="FH88">
        <v>200</v>
      </c>
      <c r="FI88">
        <v>200</v>
      </c>
      <c r="FJ88">
        <v>200</v>
      </c>
      <c r="FK88">
        <v>200</v>
      </c>
      <c r="FL88">
        <v>200</v>
      </c>
      <c r="FM88">
        <v>200</v>
      </c>
      <c r="FN88">
        <v>200</v>
      </c>
      <c r="FO88">
        <v>200</v>
      </c>
      <c r="FP88">
        <v>200</v>
      </c>
      <c r="FQ88">
        <v>200</v>
      </c>
      <c r="FR88">
        <v>200</v>
      </c>
      <c r="FS88">
        <v>200</v>
      </c>
      <c r="FT88">
        <v>200</v>
      </c>
      <c r="FU88">
        <v>200</v>
      </c>
      <c r="FV88">
        <v>200</v>
      </c>
      <c r="FW88">
        <v>200</v>
      </c>
      <c r="FX88">
        <v>200</v>
      </c>
      <c r="FY88">
        <v>200</v>
      </c>
      <c r="FZ88">
        <v>200</v>
      </c>
      <c r="GA88">
        <v>200</v>
      </c>
      <c r="GB88">
        <v>200</v>
      </c>
      <c r="GC88">
        <v>200</v>
      </c>
      <c r="GD88">
        <v>129</v>
      </c>
      <c r="GF88">
        <v>8203526.6100000003</v>
      </c>
      <c r="GG88">
        <v>1802528.17</v>
      </c>
      <c r="GH88">
        <v>1252437.415</v>
      </c>
      <c r="GI88">
        <v>1154222.4550000001</v>
      </c>
      <c r="GJ88">
        <v>1062548.95</v>
      </c>
      <c r="GK88">
        <v>974766.58499999996</v>
      </c>
      <c r="GL88">
        <v>891579.47</v>
      </c>
      <c r="GM88">
        <v>810562.20499999996</v>
      </c>
      <c r="GN88">
        <v>732541.55</v>
      </c>
      <c r="GO88">
        <v>657426.14500000002</v>
      </c>
      <c r="GP88">
        <v>585802.57499999995</v>
      </c>
      <c r="GQ88">
        <v>515496.82</v>
      </c>
      <c r="GR88">
        <v>448184.47</v>
      </c>
      <c r="GS88">
        <v>383461.96500000003</v>
      </c>
      <c r="GT88">
        <v>321240.87</v>
      </c>
      <c r="GU88">
        <v>260633.465</v>
      </c>
      <c r="GV88">
        <v>207845.23</v>
      </c>
      <c r="GW88">
        <v>170296.67</v>
      </c>
      <c r="GX88">
        <v>133979.49</v>
      </c>
      <c r="GY88">
        <v>99084.684999999998</v>
      </c>
      <c r="GZ88">
        <v>65311.834999999999</v>
      </c>
      <c r="HA88">
        <v>32158.235000000001</v>
      </c>
      <c r="HB88">
        <v>314.2</v>
      </c>
      <c r="HC88">
        <v>70.263565891472865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R88" t="s">
        <v>259</v>
      </c>
      <c r="HS88">
        <v>13.084796089999998</v>
      </c>
      <c r="HT88">
        <v>171.24698604659991</v>
      </c>
      <c r="HV88">
        <v>0</v>
      </c>
      <c r="HW88">
        <v>20.262658986127207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R88">
        <v>365</v>
      </c>
      <c r="IS88">
        <v>1960001</v>
      </c>
      <c r="IT88">
        <v>230.79499999999999</v>
      </c>
      <c r="IU88">
        <v>53571.285000000003</v>
      </c>
      <c r="IV88">
        <v>212400</v>
      </c>
      <c r="IW88">
        <v>183.16499999999999</v>
      </c>
      <c r="IX88">
        <v>33981.205000000002</v>
      </c>
      <c r="IZ88">
        <f t="shared" si="13"/>
        <v>304.95297500000743</v>
      </c>
      <c r="JA88">
        <f t="shared" si="14"/>
        <v>233.21523485302563</v>
      </c>
      <c r="JB88">
        <f t="shared" si="15"/>
        <v>228.37476514697434</v>
      </c>
      <c r="JC88">
        <f t="shared" si="16"/>
        <v>431.78777500000433</v>
      </c>
      <c r="JD88">
        <f t="shared" si="17"/>
        <v>186.04489228656212</v>
      </c>
      <c r="JE88">
        <f t="shared" si="18"/>
        <v>180.28510771343787</v>
      </c>
      <c r="JG88">
        <f t="shared" si="19"/>
        <v>0.108367291649341</v>
      </c>
      <c r="JH88">
        <f t="shared" si="20"/>
        <v>0.63231506849315067</v>
      </c>
      <c r="JI88">
        <f t="shared" si="24"/>
        <v>0.63894584891239903</v>
      </c>
      <c r="JJ88">
        <f t="shared" si="25"/>
        <v>0.62568428807390231</v>
      </c>
      <c r="JK88">
        <f t="shared" si="21"/>
        <v>0.50182191780821916</v>
      </c>
      <c r="JL88">
        <f t="shared" si="22"/>
        <v>0.50971203366181406</v>
      </c>
      <c r="JM88">
        <f t="shared" si="23"/>
        <v>0.49393180195462427</v>
      </c>
    </row>
    <row r="89" spans="1:273" x14ac:dyDescent="0.25">
      <c r="A89">
        <v>2150</v>
      </c>
      <c r="B89">
        <v>214900</v>
      </c>
      <c r="C89">
        <v>46182010000</v>
      </c>
      <c r="K89">
        <v>2150</v>
      </c>
      <c r="L89">
        <v>4622500</v>
      </c>
      <c r="M89">
        <v>0</v>
      </c>
      <c r="N89">
        <v>0</v>
      </c>
      <c r="R89">
        <v>0</v>
      </c>
      <c r="S89">
        <v>30220.240000000002</v>
      </c>
      <c r="T89">
        <v>14.104489441860137</v>
      </c>
      <c r="U89" s="3">
        <v>1.5344907407407405E-4</v>
      </c>
      <c r="V89" s="1"/>
      <c r="W89" s="1">
        <v>35834.129999999997</v>
      </c>
      <c r="X89" s="1">
        <v>49243.65</v>
      </c>
      <c r="Y89" s="1"/>
      <c r="Z89" s="1"/>
      <c r="AA89" s="1"/>
      <c r="AB89" s="1">
        <v>0</v>
      </c>
      <c r="AC89" s="1">
        <v>0</v>
      </c>
      <c r="AD89" s="1"/>
      <c r="AE89" s="1"/>
      <c r="AF89" s="1"/>
      <c r="AG89" s="1"/>
      <c r="AH89" s="1">
        <v>1</v>
      </c>
      <c r="AI89" s="1">
        <v>1</v>
      </c>
      <c r="AJ89" s="1">
        <v>1.0049999999999999</v>
      </c>
      <c r="AK89" s="1">
        <v>1.0149999999999999</v>
      </c>
      <c r="AL89" s="1">
        <v>1.0449999999999999</v>
      </c>
      <c r="AM89" s="1">
        <v>1.135</v>
      </c>
      <c r="AN89" s="1">
        <v>1.06</v>
      </c>
      <c r="AO89" s="1">
        <v>1.19</v>
      </c>
      <c r="AP89" s="1">
        <v>1.1100000000000001</v>
      </c>
      <c r="AQ89" s="1">
        <v>1.36</v>
      </c>
      <c r="AR89" s="1">
        <v>1.1499999999999999</v>
      </c>
      <c r="AS89" s="1">
        <v>1.5</v>
      </c>
      <c r="AT89" s="1">
        <v>1.175</v>
      </c>
      <c r="AU89" s="1">
        <v>1.605</v>
      </c>
      <c r="AV89" s="1">
        <v>1.2549999999999999</v>
      </c>
      <c r="AW89" s="1">
        <v>1.9950000000000001</v>
      </c>
      <c r="AX89" s="1">
        <v>1.2849999999999999</v>
      </c>
      <c r="AY89" s="1">
        <v>2.105</v>
      </c>
      <c r="AZ89" s="1">
        <v>1.33</v>
      </c>
      <c r="BA89" s="1">
        <v>2.33</v>
      </c>
      <c r="BB89" s="1">
        <v>1.38</v>
      </c>
      <c r="BC89" s="1">
        <v>2.73</v>
      </c>
      <c r="BD89" s="1">
        <v>1.4650000000000001</v>
      </c>
      <c r="BE89" s="1">
        <v>3.1749999999999998</v>
      </c>
      <c r="BF89" s="1">
        <v>1.595</v>
      </c>
      <c r="BG89" s="1">
        <v>3.7549999999999999</v>
      </c>
      <c r="BH89" s="1">
        <v>1.7050000000000001</v>
      </c>
      <c r="BI89" s="1">
        <v>4.2750000000000004</v>
      </c>
      <c r="BJ89" s="1">
        <v>1.99</v>
      </c>
      <c r="BK89" s="1">
        <v>5.97</v>
      </c>
      <c r="BL89" s="1">
        <v>2.395</v>
      </c>
      <c r="BM89">
        <v>9.3550000000000004</v>
      </c>
      <c r="BN89">
        <v>2.74</v>
      </c>
      <c r="BO89">
        <v>12.56</v>
      </c>
      <c r="BP89">
        <v>3.1850000000000001</v>
      </c>
      <c r="BQ89">
        <v>18.234999999999999</v>
      </c>
      <c r="BR89">
        <v>3.9649999999999999</v>
      </c>
      <c r="BS89">
        <v>26.945</v>
      </c>
      <c r="BT89">
        <v>5.0149999999999997</v>
      </c>
      <c r="BU89">
        <v>42.435000000000002</v>
      </c>
      <c r="BV89">
        <v>6.98</v>
      </c>
      <c r="BW89">
        <v>88.66</v>
      </c>
      <c r="BX89">
        <v>13.795</v>
      </c>
      <c r="BY89">
        <v>369.73500000000001</v>
      </c>
      <c r="BZ89">
        <v>233.465</v>
      </c>
      <c r="CA89">
        <v>84018.755000000005</v>
      </c>
      <c r="CB89">
        <v>622.36434108527135</v>
      </c>
      <c r="CC89">
        <v>702998.06976744183</v>
      </c>
      <c r="CH89">
        <v>1.43</v>
      </c>
      <c r="CI89">
        <v>2.54</v>
      </c>
      <c r="CJ89">
        <v>18.82</v>
      </c>
      <c r="CK89">
        <v>706.93</v>
      </c>
      <c r="CL89">
        <v>31.82</v>
      </c>
      <c r="CM89">
        <v>2005.15</v>
      </c>
      <c r="CN89">
        <v>35.119999999999997</v>
      </c>
      <c r="CO89">
        <v>2544.2199999999998</v>
      </c>
      <c r="CP89">
        <v>40.29</v>
      </c>
      <c r="CQ89">
        <v>3568.03</v>
      </c>
      <c r="CR89">
        <v>45.44</v>
      </c>
      <c r="CS89">
        <v>4555.82</v>
      </c>
      <c r="CT89">
        <v>50.784999999999997</v>
      </c>
      <c r="CU89">
        <v>5784.3149999999996</v>
      </c>
      <c r="CV89">
        <v>59.494999999999997</v>
      </c>
      <c r="CW89">
        <v>8563.6350000000002</v>
      </c>
      <c r="CX89">
        <v>64.44</v>
      </c>
      <c r="CY89">
        <v>9619.4599999999991</v>
      </c>
      <c r="CZ89">
        <v>71.114999999999995</v>
      </c>
      <c r="DA89">
        <v>11686.965</v>
      </c>
      <c r="DB89">
        <v>76.790000000000006</v>
      </c>
      <c r="DC89">
        <v>15053.17</v>
      </c>
      <c r="DD89">
        <v>84.215000000000003</v>
      </c>
      <c r="DE89">
        <v>17902.884999999998</v>
      </c>
      <c r="DF89">
        <v>99.9</v>
      </c>
      <c r="DG89">
        <v>22602.95</v>
      </c>
      <c r="DH89">
        <v>113.905</v>
      </c>
      <c r="DI89">
        <v>26825.485000000001</v>
      </c>
      <c r="DJ89">
        <v>144.005</v>
      </c>
      <c r="DK89">
        <v>41260.584999999999</v>
      </c>
      <c r="DL89">
        <v>182.55500000000001</v>
      </c>
      <c r="DM89">
        <v>69171.264999999999</v>
      </c>
      <c r="DN89">
        <v>217.345</v>
      </c>
      <c r="DO89">
        <v>98133.005000000005</v>
      </c>
      <c r="DP89">
        <v>260.82</v>
      </c>
      <c r="DQ89">
        <v>149752.85</v>
      </c>
      <c r="DR89">
        <v>342.15</v>
      </c>
      <c r="DS89">
        <v>230821.52</v>
      </c>
      <c r="DT89">
        <v>449.95499999999998</v>
      </c>
      <c r="DU89">
        <v>376213.125</v>
      </c>
      <c r="DV89">
        <v>646.75</v>
      </c>
      <c r="DW89">
        <v>818785.42</v>
      </c>
      <c r="DX89">
        <v>1329.34</v>
      </c>
      <c r="DY89">
        <v>3567291.37</v>
      </c>
      <c r="DZ89">
        <v>23295.58</v>
      </c>
      <c r="EA89">
        <v>837825548.23000002</v>
      </c>
      <c r="EB89">
        <v>62186.395348837206</v>
      </c>
      <c r="EC89">
        <v>7023563816.8759689</v>
      </c>
      <c r="EH89">
        <v>-10.895312550311571</v>
      </c>
      <c r="EI89">
        <v>56.145293793955481</v>
      </c>
      <c r="EJ89">
        <v>67.784484356312433</v>
      </c>
      <c r="EK89">
        <v>71.104985745908564</v>
      </c>
      <c r="EL89">
        <v>73.417760483856497</v>
      </c>
      <c r="EM89">
        <v>75.970395991491785</v>
      </c>
      <c r="EN89">
        <v>78.097273760997794</v>
      </c>
      <c r="EO89">
        <v>79.915206574204404</v>
      </c>
      <c r="EP89">
        <v>81.800858435322738</v>
      </c>
      <c r="EQ89">
        <v>83.737554267704112</v>
      </c>
      <c r="ER89">
        <v>85.082719537652508</v>
      </c>
      <c r="ES89">
        <v>86.681226761458788</v>
      </c>
      <c r="ET89">
        <v>88.728100258530503</v>
      </c>
      <c r="EU89">
        <v>90.276309583107448</v>
      </c>
      <c r="EV89">
        <v>92.876143237396661</v>
      </c>
      <c r="EW89">
        <v>94.911086214285191</v>
      </c>
      <c r="EX89">
        <v>96.796521584094222</v>
      </c>
      <c r="EY89">
        <v>98.530990520249091</v>
      </c>
      <c r="EZ89">
        <v>100.50496347669487</v>
      </c>
      <c r="FA89">
        <v>102.08477831690008</v>
      </c>
      <c r="FB89">
        <v>103.45164930317644</v>
      </c>
      <c r="FC89">
        <v>105.27719708289105</v>
      </c>
      <c r="FD89">
        <v>106.74972048870424</v>
      </c>
      <c r="FE89">
        <v>106.76380237165795</v>
      </c>
      <c r="FG89">
        <v>200</v>
      </c>
      <c r="FH89">
        <v>200</v>
      </c>
      <c r="FI89">
        <v>200</v>
      </c>
      <c r="FJ89">
        <v>200</v>
      </c>
      <c r="FK89">
        <v>200</v>
      </c>
      <c r="FL89">
        <v>200</v>
      </c>
      <c r="FM89">
        <v>200</v>
      </c>
      <c r="FN89">
        <v>200</v>
      </c>
      <c r="FO89">
        <v>200</v>
      </c>
      <c r="FP89">
        <v>200</v>
      </c>
      <c r="FQ89">
        <v>200</v>
      </c>
      <c r="FR89">
        <v>200</v>
      </c>
      <c r="FS89">
        <v>200</v>
      </c>
      <c r="FT89">
        <v>200</v>
      </c>
      <c r="FU89">
        <v>200</v>
      </c>
      <c r="FV89">
        <v>200</v>
      </c>
      <c r="FW89">
        <v>200</v>
      </c>
      <c r="FX89">
        <v>200</v>
      </c>
      <c r="FY89">
        <v>200</v>
      </c>
      <c r="FZ89">
        <v>200</v>
      </c>
      <c r="GA89">
        <v>200</v>
      </c>
      <c r="GB89">
        <v>200</v>
      </c>
      <c r="GC89">
        <v>200</v>
      </c>
      <c r="GD89">
        <v>129</v>
      </c>
      <c r="GF89">
        <v>8392725.1099999994</v>
      </c>
      <c r="GG89">
        <v>1834336.0049999999</v>
      </c>
      <c r="GH89">
        <v>1274048.1850000001</v>
      </c>
      <c r="GI89">
        <v>1174057.17</v>
      </c>
      <c r="GJ89">
        <v>1080769.1499999999</v>
      </c>
      <c r="GK89">
        <v>991442.82499999995</v>
      </c>
      <c r="GL89">
        <v>906804.375</v>
      </c>
      <c r="GM89">
        <v>824382.98</v>
      </c>
      <c r="GN89">
        <v>745018.245</v>
      </c>
      <c r="GO89">
        <v>668608.82999999996</v>
      </c>
      <c r="GP89">
        <v>595760.72</v>
      </c>
      <c r="GQ89">
        <v>524259.04</v>
      </c>
      <c r="GR89">
        <v>455804.23</v>
      </c>
      <c r="GS89">
        <v>389985.07500000001</v>
      </c>
      <c r="GT89">
        <v>326711.625</v>
      </c>
      <c r="GU89">
        <v>265082.23999999999</v>
      </c>
      <c r="GV89">
        <v>211407.69500000001</v>
      </c>
      <c r="GW89">
        <v>173217.79500000001</v>
      </c>
      <c r="GX89">
        <v>136280.94500000001</v>
      </c>
      <c r="GY89">
        <v>100783.19500000001</v>
      </c>
      <c r="GZ89">
        <v>66426.490000000005</v>
      </c>
      <c r="HA89">
        <v>32706.825000000001</v>
      </c>
      <c r="HB89">
        <v>319.57499999999999</v>
      </c>
      <c r="HC89">
        <v>71.434108527131784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R89" t="s">
        <v>260</v>
      </c>
      <c r="HS89">
        <v>13.633875500000009</v>
      </c>
      <c r="HT89">
        <v>188.26681210037182</v>
      </c>
      <c r="HV89">
        <v>1.2390041950000004</v>
      </c>
      <c r="HW89">
        <v>21.818630241108163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R89">
        <v>365</v>
      </c>
      <c r="IS89">
        <v>1960001</v>
      </c>
      <c r="IT89">
        <v>229.88</v>
      </c>
      <c r="IU89">
        <v>53347.67</v>
      </c>
      <c r="IV89">
        <v>214900</v>
      </c>
      <c r="IW89">
        <v>182.595</v>
      </c>
      <c r="IX89">
        <v>33990.635000000002</v>
      </c>
      <c r="IZ89">
        <f t="shared" si="13"/>
        <v>502.8556000000026</v>
      </c>
      <c r="JA89">
        <f t="shared" si="14"/>
        <v>232.98786910354988</v>
      </c>
      <c r="JB89">
        <f t="shared" si="15"/>
        <v>226.77213089645011</v>
      </c>
      <c r="JC89">
        <f t="shared" si="16"/>
        <v>649.70097499999974</v>
      </c>
      <c r="JD89">
        <f t="shared" si="17"/>
        <v>186.12762739724982</v>
      </c>
      <c r="JE89">
        <f t="shared" si="18"/>
        <v>179.06237260275017</v>
      </c>
      <c r="JG89">
        <f t="shared" si="19"/>
        <v>0.10964280120265245</v>
      </c>
      <c r="JH89">
        <f t="shared" si="20"/>
        <v>0.62980821917808216</v>
      </c>
      <c r="JI89">
        <f t="shared" si="24"/>
        <v>0.63832292905082155</v>
      </c>
      <c r="JJ89">
        <f t="shared" si="25"/>
        <v>0.62129350930534277</v>
      </c>
      <c r="JK89">
        <f t="shared" si="21"/>
        <v>0.50026027397260275</v>
      </c>
      <c r="JL89">
        <f t="shared" si="22"/>
        <v>0.50993870519794471</v>
      </c>
      <c r="JM89">
        <f t="shared" si="23"/>
        <v>0.49058184274726074</v>
      </c>
    </row>
    <row r="90" spans="1:273" x14ac:dyDescent="0.25">
      <c r="A90">
        <v>2175</v>
      </c>
      <c r="B90">
        <v>217400</v>
      </c>
      <c r="C90">
        <v>47262760000</v>
      </c>
      <c r="K90">
        <v>2175</v>
      </c>
      <c r="L90">
        <v>4730625</v>
      </c>
      <c r="M90">
        <v>0</v>
      </c>
      <c r="N90">
        <v>0</v>
      </c>
      <c r="R90">
        <v>0</v>
      </c>
      <c r="S90">
        <v>30726.46</v>
      </c>
      <c r="T90">
        <v>14.152054413792955</v>
      </c>
      <c r="U90" s="3">
        <v>1.6221064814814814E-4</v>
      </c>
      <c r="V90" s="1"/>
      <c r="W90" s="1">
        <v>36467.230000000003</v>
      </c>
      <c r="X90" s="1">
        <v>50188.69</v>
      </c>
      <c r="Y90" s="1"/>
      <c r="Z90" s="1"/>
      <c r="AA90" s="1"/>
      <c r="AB90" s="1">
        <v>0</v>
      </c>
      <c r="AC90" s="1">
        <v>0</v>
      </c>
      <c r="AD90" s="1"/>
      <c r="AE90" s="1"/>
      <c r="AF90" s="1"/>
      <c r="AG90" s="1"/>
      <c r="AH90" s="1">
        <v>1</v>
      </c>
      <c r="AI90" s="1">
        <v>1</v>
      </c>
      <c r="AJ90" s="1">
        <v>1</v>
      </c>
      <c r="AK90" s="1">
        <v>1</v>
      </c>
      <c r="AL90" s="1">
        <v>1.03</v>
      </c>
      <c r="AM90" s="1">
        <v>1.0900000000000001</v>
      </c>
      <c r="AN90" s="1">
        <v>1.05</v>
      </c>
      <c r="AO90" s="1">
        <v>1.1499999999999999</v>
      </c>
      <c r="AP90" s="1">
        <v>1.07</v>
      </c>
      <c r="AQ90" s="1">
        <v>1.21</v>
      </c>
      <c r="AR90" s="1">
        <v>1.075</v>
      </c>
      <c r="AS90" s="1">
        <v>1.2250000000000001</v>
      </c>
      <c r="AT90" s="1">
        <v>1.095</v>
      </c>
      <c r="AU90" s="1">
        <v>1.2849999999999999</v>
      </c>
      <c r="AV90" s="1">
        <v>1.1200000000000001</v>
      </c>
      <c r="AW90" s="1">
        <v>1.38</v>
      </c>
      <c r="AX90" s="1">
        <v>1.1950000000000001</v>
      </c>
      <c r="AY90" s="1">
        <v>1.655</v>
      </c>
      <c r="AZ90" s="1">
        <v>1.2350000000000001</v>
      </c>
      <c r="BA90" s="1">
        <v>1.7949999999999999</v>
      </c>
      <c r="BB90" s="1">
        <v>1.3149999999999999</v>
      </c>
      <c r="BC90" s="1">
        <v>2.125</v>
      </c>
      <c r="BD90" s="1">
        <v>1.4650000000000001</v>
      </c>
      <c r="BE90" s="1">
        <v>2.7549999999999999</v>
      </c>
      <c r="BF90" s="1">
        <v>1.5449999999999999</v>
      </c>
      <c r="BG90" s="1">
        <v>3.1850000000000001</v>
      </c>
      <c r="BH90" s="1">
        <v>1.7</v>
      </c>
      <c r="BI90" s="1">
        <v>4.07</v>
      </c>
      <c r="BJ90" s="1">
        <v>1.885</v>
      </c>
      <c r="BK90" s="1">
        <v>4.9950000000000001</v>
      </c>
      <c r="BL90" s="1">
        <v>2.2400000000000002</v>
      </c>
      <c r="BM90">
        <v>7.65</v>
      </c>
      <c r="BN90">
        <v>2.585</v>
      </c>
      <c r="BO90">
        <v>10.315</v>
      </c>
      <c r="BP90">
        <v>3.07</v>
      </c>
      <c r="BQ90">
        <v>15.87</v>
      </c>
      <c r="BR90">
        <v>3.7650000000000001</v>
      </c>
      <c r="BS90">
        <v>24.484999999999999</v>
      </c>
      <c r="BT90">
        <v>4.3899999999999997</v>
      </c>
      <c r="BU90">
        <v>33.11</v>
      </c>
      <c r="BV90">
        <v>6.3849999999999998</v>
      </c>
      <c r="BW90">
        <v>81.795000000000002</v>
      </c>
      <c r="BX90">
        <v>11.695</v>
      </c>
      <c r="BY90">
        <v>275.03500000000003</v>
      </c>
      <c r="BZ90">
        <v>236.095</v>
      </c>
      <c r="CA90">
        <v>70975.514999999999</v>
      </c>
      <c r="CB90">
        <v>488.15107913669067</v>
      </c>
      <c r="CC90">
        <v>428117.51798561151</v>
      </c>
      <c r="CH90">
        <v>1.38</v>
      </c>
      <c r="CI90">
        <v>2.59</v>
      </c>
      <c r="CJ90">
        <v>19.535</v>
      </c>
      <c r="CK90">
        <v>655.76499999999999</v>
      </c>
      <c r="CL90">
        <v>32.634999999999998</v>
      </c>
      <c r="CM90">
        <v>1857.8150000000001</v>
      </c>
      <c r="CN90">
        <v>35.9</v>
      </c>
      <c r="CO90">
        <v>2336.73</v>
      </c>
      <c r="CP90">
        <v>39.594999999999999</v>
      </c>
      <c r="CQ90">
        <v>2781.855</v>
      </c>
      <c r="CR90">
        <v>42.64</v>
      </c>
      <c r="CS90">
        <v>3109.16</v>
      </c>
      <c r="CT90">
        <v>45.234999999999999</v>
      </c>
      <c r="CU90">
        <v>3507.835</v>
      </c>
      <c r="CV90">
        <v>49.66</v>
      </c>
      <c r="CW90">
        <v>4460.7700000000004</v>
      </c>
      <c r="CX90">
        <v>59.155000000000001</v>
      </c>
      <c r="CY90">
        <v>6621.7349999999997</v>
      </c>
      <c r="CZ90">
        <v>63.965000000000003</v>
      </c>
      <c r="DA90">
        <v>7583.1850000000004</v>
      </c>
      <c r="DB90">
        <v>73.86</v>
      </c>
      <c r="DC90">
        <v>10105.719999999999</v>
      </c>
      <c r="DD90">
        <v>89.27</v>
      </c>
      <c r="DE90">
        <v>14871.99</v>
      </c>
      <c r="DF90">
        <v>98.295000000000002</v>
      </c>
      <c r="DG90">
        <v>18323.235000000001</v>
      </c>
      <c r="DH90">
        <v>116.155</v>
      </c>
      <c r="DI90">
        <v>25842.525000000001</v>
      </c>
      <c r="DJ90">
        <v>135.27500000000001</v>
      </c>
      <c r="DK90">
        <v>33261.745000000003</v>
      </c>
      <c r="DL90">
        <v>172.36</v>
      </c>
      <c r="DM90">
        <v>56264.95</v>
      </c>
      <c r="DN90">
        <v>208.33</v>
      </c>
      <c r="DO90">
        <v>79399.399999999994</v>
      </c>
      <c r="DP90">
        <v>258.39499999999998</v>
      </c>
      <c r="DQ90">
        <v>130646.505</v>
      </c>
      <c r="DR90">
        <v>326.87</v>
      </c>
      <c r="DS90">
        <v>210362.27</v>
      </c>
      <c r="DT90">
        <v>389.3</v>
      </c>
      <c r="DU90">
        <v>289043.09000000003</v>
      </c>
      <c r="DV90">
        <v>588.52</v>
      </c>
      <c r="DW90">
        <v>758194.56</v>
      </c>
      <c r="DX90">
        <v>1118.4100000000001</v>
      </c>
      <c r="DY90">
        <v>2635320.9500000002</v>
      </c>
      <c r="DZ90">
        <v>23557.994999999999</v>
      </c>
      <c r="EA90">
        <v>707287861.80499995</v>
      </c>
      <c r="EB90">
        <v>48769.05035971223</v>
      </c>
      <c r="EC90">
        <v>4276747930.6618705</v>
      </c>
      <c r="EH90">
        <v>-10.31911510032959</v>
      </c>
      <c r="EI90">
        <v>55.257142176393302</v>
      </c>
      <c r="EJ90">
        <v>68.04754075929003</v>
      </c>
      <c r="EK90">
        <v>69.997971239181609</v>
      </c>
      <c r="EL90">
        <v>72.176389620933833</v>
      </c>
      <c r="EM90">
        <v>74.393212332836242</v>
      </c>
      <c r="EN90">
        <v>75.672464729336397</v>
      </c>
      <c r="EO90">
        <v>76.729284408554477</v>
      </c>
      <c r="EP90">
        <v>80.030250000537251</v>
      </c>
      <c r="EQ90">
        <v>81.358212130068878</v>
      </c>
      <c r="ER90">
        <v>83.71900477689897</v>
      </c>
      <c r="ES90">
        <v>86.048794079251408</v>
      </c>
      <c r="ET90">
        <v>87.564379836436132</v>
      </c>
      <c r="EU90">
        <v>90.257458017069254</v>
      </c>
      <c r="EV90">
        <v>92.783816102062062</v>
      </c>
      <c r="EW90">
        <v>95.147426448804964</v>
      </c>
      <c r="EX90">
        <v>97.487691631501733</v>
      </c>
      <c r="EY90">
        <v>99.224273382902595</v>
      </c>
      <c r="EZ90">
        <v>101.0593786542307</v>
      </c>
      <c r="FA90">
        <v>102.39941742667683</v>
      </c>
      <c r="FB90">
        <v>103.80570297002252</v>
      </c>
      <c r="FC90">
        <v>105.17168009256368</v>
      </c>
      <c r="FD90">
        <v>106.74995478970479</v>
      </c>
      <c r="FE90">
        <v>106.76385412901989</v>
      </c>
      <c r="FG90">
        <v>200</v>
      </c>
      <c r="FH90">
        <v>200</v>
      </c>
      <c r="FI90">
        <v>200</v>
      </c>
      <c r="FJ90">
        <v>200</v>
      </c>
      <c r="FK90">
        <v>200</v>
      </c>
      <c r="FL90">
        <v>200</v>
      </c>
      <c r="FM90">
        <v>200</v>
      </c>
      <c r="FN90">
        <v>200</v>
      </c>
      <c r="FO90">
        <v>200</v>
      </c>
      <c r="FP90">
        <v>200</v>
      </c>
      <c r="FQ90">
        <v>200</v>
      </c>
      <c r="FR90">
        <v>200</v>
      </c>
      <c r="FS90">
        <v>200</v>
      </c>
      <c r="FT90">
        <v>200</v>
      </c>
      <c r="FU90">
        <v>200</v>
      </c>
      <c r="FV90">
        <v>200</v>
      </c>
      <c r="FW90">
        <v>200</v>
      </c>
      <c r="FX90">
        <v>200</v>
      </c>
      <c r="FY90">
        <v>200</v>
      </c>
      <c r="FZ90">
        <v>200</v>
      </c>
      <c r="GA90">
        <v>200</v>
      </c>
      <c r="GB90">
        <v>200</v>
      </c>
      <c r="GC90">
        <v>200</v>
      </c>
      <c r="GD90">
        <v>139</v>
      </c>
      <c r="GF90">
        <v>8584050.6750000007</v>
      </c>
      <c r="GG90">
        <v>1866435.135</v>
      </c>
      <c r="GH90">
        <v>1295857.8500000001</v>
      </c>
      <c r="GI90">
        <v>1194070.4450000001</v>
      </c>
      <c r="GJ90">
        <v>1099157.5149999999</v>
      </c>
      <c r="GK90">
        <v>1008275.76</v>
      </c>
      <c r="GL90">
        <v>922168.02500000002</v>
      </c>
      <c r="GM90">
        <v>838329.125</v>
      </c>
      <c r="GN90">
        <v>757606.87</v>
      </c>
      <c r="GO90">
        <v>679893.46499999997</v>
      </c>
      <c r="GP90">
        <v>605810.77</v>
      </c>
      <c r="GQ90">
        <v>533106.04</v>
      </c>
      <c r="GR90">
        <v>463495.72499999998</v>
      </c>
      <c r="GS90">
        <v>396571.55</v>
      </c>
      <c r="GT90">
        <v>332236.14</v>
      </c>
      <c r="GU90">
        <v>269577.40999999997</v>
      </c>
      <c r="GV90">
        <v>215006.62</v>
      </c>
      <c r="GW90">
        <v>176171.41500000001</v>
      </c>
      <c r="GX90">
        <v>138608.04500000001</v>
      </c>
      <c r="GY90">
        <v>102500.69</v>
      </c>
      <c r="GZ90">
        <v>67554.09</v>
      </c>
      <c r="HA90">
        <v>33260.135000000002</v>
      </c>
      <c r="HB90">
        <v>325.03500000000003</v>
      </c>
      <c r="HC90">
        <v>67.438848920863308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R90" t="s">
        <v>259</v>
      </c>
      <c r="HS90">
        <v>13.393978745000004</v>
      </c>
      <c r="HT90">
        <v>179.44509886431217</v>
      </c>
      <c r="HV90">
        <v>0</v>
      </c>
      <c r="HW90">
        <v>21.818630241108163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R90">
        <v>365</v>
      </c>
      <c r="IS90">
        <v>1960001</v>
      </c>
      <c r="IT90">
        <v>231.56</v>
      </c>
      <c r="IU90">
        <v>53985.64</v>
      </c>
      <c r="IV90">
        <v>217400</v>
      </c>
      <c r="IW90">
        <v>184.30500000000001</v>
      </c>
      <c r="IX90">
        <v>34470.074999999997</v>
      </c>
      <c r="IZ90">
        <f t="shared" si="13"/>
        <v>365.60639999999694</v>
      </c>
      <c r="JA90">
        <f t="shared" si="14"/>
        <v>234.21001277944089</v>
      </c>
      <c r="JB90">
        <f t="shared" si="15"/>
        <v>228.90998722055912</v>
      </c>
      <c r="JC90">
        <f t="shared" si="16"/>
        <v>501.74197499999718</v>
      </c>
      <c r="JD90">
        <f t="shared" si="17"/>
        <v>187.40942584962178</v>
      </c>
      <c r="JE90">
        <f t="shared" si="18"/>
        <v>181.20057415037823</v>
      </c>
      <c r="JG90">
        <f t="shared" si="19"/>
        <v>0.11091831075596389</v>
      </c>
      <c r="JH90">
        <f t="shared" si="20"/>
        <v>0.63441095890410959</v>
      </c>
      <c r="JI90">
        <f t="shared" si="24"/>
        <v>0.64167126788887918</v>
      </c>
      <c r="JJ90">
        <f t="shared" si="25"/>
        <v>0.62715064991934</v>
      </c>
      <c r="JK90">
        <f t="shared" si="21"/>
        <v>0.5049452054794521</v>
      </c>
      <c r="JL90">
        <f t="shared" si="22"/>
        <v>0.51345048177978569</v>
      </c>
      <c r="JM90">
        <f t="shared" si="23"/>
        <v>0.49643992917911844</v>
      </c>
    </row>
    <row r="91" spans="1:273" x14ac:dyDescent="0.25">
      <c r="A91">
        <v>2200</v>
      </c>
      <c r="B91">
        <v>219900</v>
      </c>
      <c r="C91">
        <v>48356010000</v>
      </c>
      <c r="K91">
        <v>2200</v>
      </c>
      <c r="L91">
        <v>4840000</v>
      </c>
      <c r="M91">
        <v>0</v>
      </c>
      <c r="N91">
        <v>0</v>
      </c>
      <c r="R91">
        <v>0</v>
      </c>
      <c r="S91">
        <v>31182.195</v>
      </c>
      <c r="T91">
        <v>14.245085613636345</v>
      </c>
      <c r="U91" s="3">
        <v>1.6328703703703706E-4</v>
      </c>
      <c r="V91" s="1"/>
      <c r="W91" s="1">
        <v>37030.264999999999</v>
      </c>
      <c r="X91" s="1">
        <v>51024.934999999998</v>
      </c>
      <c r="Y91" s="1"/>
      <c r="Z91" s="1"/>
      <c r="AA91" s="1"/>
      <c r="AB91" s="1">
        <v>0</v>
      </c>
      <c r="AC91" s="1">
        <v>0</v>
      </c>
      <c r="AD91" s="1"/>
      <c r="AE91" s="1"/>
      <c r="AF91" s="1"/>
      <c r="AG91" s="1"/>
      <c r="AH91" s="1">
        <v>1</v>
      </c>
      <c r="AI91" s="1">
        <v>1</v>
      </c>
      <c r="AJ91" s="1">
        <v>1.0049999999999999</v>
      </c>
      <c r="AK91" s="1">
        <v>1.0149999999999999</v>
      </c>
      <c r="AL91" s="1">
        <v>1.06</v>
      </c>
      <c r="AM91" s="1">
        <v>1.19</v>
      </c>
      <c r="AN91" s="1">
        <v>1.0649999999999999</v>
      </c>
      <c r="AO91" s="1">
        <v>1.2050000000000001</v>
      </c>
      <c r="AP91" s="1">
        <v>1.095</v>
      </c>
      <c r="AQ91" s="1">
        <v>1.3049999999999999</v>
      </c>
      <c r="AR91" s="1">
        <v>1.1299999999999999</v>
      </c>
      <c r="AS91" s="1">
        <v>1.42</v>
      </c>
      <c r="AT91" s="1">
        <v>1.1499999999999999</v>
      </c>
      <c r="AU91" s="1">
        <v>1.48</v>
      </c>
      <c r="AV91" s="1">
        <v>1.19</v>
      </c>
      <c r="AW91" s="1">
        <v>1.62</v>
      </c>
      <c r="AX91" s="1">
        <v>1.2350000000000001</v>
      </c>
      <c r="AY91" s="1">
        <v>1.7849999999999999</v>
      </c>
      <c r="AZ91" s="1">
        <v>1.2849999999999999</v>
      </c>
      <c r="BA91" s="1">
        <v>1.9750000000000001</v>
      </c>
      <c r="BB91" s="1">
        <v>1.345</v>
      </c>
      <c r="BC91" s="1">
        <v>2.2050000000000001</v>
      </c>
      <c r="BD91" s="1">
        <v>1.415</v>
      </c>
      <c r="BE91" s="1">
        <v>2.4550000000000001</v>
      </c>
      <c r="BF91" s="1">
        <v>1.54</v>
      </c>
      <c r="BG91" s="1">
        <v>3.03</v>
      </c>
      <c r="BH91" s="1">
        <v>1.72</v>
      </c>
      <c r="BI91" s="1">
        <v>4.3099999999999996</v>
      </c>
      <c r="BJ91" s="1">
        <v>1.9850000000000001</v>
      </c>
      <c r="BK91" s="1">
        <v>6.0949999999999998</v>
      </c>
      <c r="BL91" s="1">
        <v>2.34</v>
      </c>
      <c r="BM91">
        <v>9.8699999999999992</v>
      </c>
      <c r="BN91">
        <v>2.61</v>
      </c>
      <c r="BO91">
        <v>13.26</v>
      </c>
      <c r="BP91">
        <v>3.0150000000000001</v>
      </c>
      <c r="BQ91">
        <v>16.864999999999998</v>
      </c>
      <c r="BR91">
        <v>3.605</v>
      </c>
      <c r="BS91">
        <v>25.655000000000001</v>
      </c>
      <c r="BT91">
        <v>4.42</v>
      </c>
      <c r="BU91">
        <v>37.08</v>
      </c>
      <c r="BV91">
        <v>6.6749999999999998</v>
      </c>
      <c r="BW91">
        <v>94.015000000000001</v>
      </c>
      <c r="BX91">
        <v>12.1</v>
      </c>
      <c r="BY91">
        <v>315.5</v>
      </c>
      <c r="BZ91">
        <v>231.96</v>
      </c>
      <c r="CA91">
        <v>73089.61</v>
      </c>
      <c r="CB91">
        <v>552.22058823529414</v>
      </c>
      <c r="CC91">
        <v>580545.3088235294</v>
      </c>
      <c r="CH91">
        <v>1.375</v>
      </c>
      <c r="CI91">
        <v>2.3650000000000002</v>
      </c>
      <c r="CJ91">
        <v>21.475000000000001</v>
      </c>
      <c r="CK91">
        <v>891.06500000000005</v>
      </c>
      <c r="CL91">
        <v>34.655000000000001</v>
      </c>
      <c r="CM91">
        <v>2320.4549999999999</v>
      </c>
      <c r="CN91">
        <v>39.125</v>
      </c>
      <c r="CO91">
        <v>2808.0349999999999</v>
      </c>
      <c r="CP91">
        <v>43.725000000000001</v>
      </c>
      <c r="CQ91">
        <v>3565.6750000000002</v>
      </c>
      <c r="CR91">
        <v>47.74</v>
      </c>
      <c r="CS91">
        <v>4224.45</v>
      </c>
      <c r="CT91">
        <v>50.86</v>
      </c>
      <c r="CU91">
        <v>4638.1499999999996</v>
      </c>
      <c r="CV91">
        <v>57.24</v>
      </c>
      <c r="CW91">
        <v>6102.93</v>
      </c>
      <c r="CX91">
        <v>61.98</v>
      </c>
      <c r="CY91">
        <v>7130.37</v>
      </c>
      <c r="CZ91">
        <v>68.745000000000005</v>
      </c>
      <c r="DA91">
        <v>8624.1650000000009</v>
      </c>
      <c r="DB91">
        <v>77.635000000000005</v>
      </c>
      <c r="DC91">
        <v>10796.825000000001</v>
      </c>
      <c r="DD91">
        <v>84.2</v>
      </c>
      <c r="DE91">
        <v>12267.71</v>
      </c>
      <c r="DF91">
        <v>97.72</v>
      </c>
      <c r="DG91">
        <v>16982.400000000001</v>
      </c>
      <c r="DH91">
        <v>115.215</v>
      </c>
      <c r="DI91">
        <v>27269.174999999999</v>
      </c>
      <c r="DJ91">
        <v>144.44999999999999</v>
      </c>
      <c r="DK91">
        <v>42805.35</v>
      </c>
      <c r="DL91">
        <v>181.33</v>
      </c>
      <c r="DM91">
        <v>77979.070000000007</v>
      </c>
      <c r="DN91">
        <v>207.41499999999999</v>
      </c>
      <c r="DO91">
        <v>108931.41499999999</v>
      </c>
      <c r="DP91">
        <v>247.185</v>
      </c>
      <c r="DQ91">
        <v>138931.47500000001</v>
      </c>
      <c r="DR91">
        <v>308.38499999999999</v>
      </c>
      <c r="DS91">
        <v>222560.54500000001</v>
      </c>
      <c r="DT91">
        <v>393.12</v>
      </c>
      <c r="DU91">
        <v>332015.38</v>
      </c>
      <c r="DV91">
        <v>619.84</v>
      </c>
      <c r="DW91">
        <v>881002.74</v>
      </c>
      <c r="DX91">
        <v>1159.94</v>
      </c>
      <c r="DY91">
        <v>3040486.65</v>
      </c>
      <c r="DZ91">
        <v>23143.81</v>
      </c>
      <c r="EA91">
        <v>728480042.25</v>
      </c>
      <c r="EB91">
        <v>55168.595588235294</v>
      </c>
      <c r="EC91">
        <v>5799405354.9044113</v>
      </c>
      <c r="EH91">
        <v>-6.8860213680063813</v>
      </c>
      <c r="EI91">
        <v>54.93000988822417</v>
      </c>
      <c r="EJ91">
        <v>67.356582586134763</v>
      </c>
      <c r="EK91">
        <v>70.980539140458959</v>
      </c>
      <c r="EL91">
        <v>73.568023165397122</v>
      </c>
      <c r="EM91">
        <v>75.241278920846227</v>
      </c>
      <c r="EN91">
        <v>76.904452352267313</v>
      </c>
      <c r="EO91">
        <v>78.813854478716735</v>
      </c>
      <c r="EP91">
        <v>80.590347475370336</v>
      </c>
      <c r="EQ91">
        <v>82.50530580217918</v>
      </c>
      <c r="ER91">
        <v>83.996753354824449</v>
      </c>
      <c r="ES91">
        <v>85.618300935194014</v>
      </c>
      <c r="ET91">
        <v>88.034284449366837</v>
      </c>
      <c r="EU91">
        <v>90.323532240080027</v>
      </c>
      <c r="EV91">
        <v>92.761657516586098</v>
      </c>
      <c r="EW91">
        <v>94.865028299581681</v>
      </c>
      <c r="EX91">
        <v>96.602037189124189</v>
      </c>
      <c r="EY91">
        <v>98.389352743000913</v>
      </c>
      <c r="EZ91">
        <v>100.45773136715322</v>
      </c>
      <c r="FA91">
        <v>101.83984073459777</v>
      </c>
      <c r="FB91">
        <v>103.61416174376325</v>
      </c>
      <c r="FC91">
        <v>105.20742662404</v>
      </c>
      <c r="FD91">
        <v>106.75017391105349</v>
      </c>
      <c r="FE91">
        <v>106.76377172096741</v>
      </c>
      <c r="FG91">
        <v>200</v>
      </c>
      <c r="FH91">
        <v>200</v>
      </c>
      <c r="FI91">
        <v>200</v>
      </c>
      <c r="FJ91">
        <v>200</v>
      </c>
      <c r="FK91">
        <v>200</v>
      </c>
      <c r="FL91">
        <v>200</v>
      </c>
      <c r="FM91">
        <v>200</v>
      </c>
      <c r="FN91">
        <v>200</v>
      </c>
      <c r="FO91">
        <v>200</v>
      </c>
      <c r="FP91">
        <v>200</v>
      </c>
      <c r="FQ91">
        <v>200</v>
      </c>
      <c r="FR91">
        <v>200</v>
      </c>
      <c r="FS91">
        <v>200</v>
      </c>
      <c r="FT91">
        <v>200</v>
      </c>
      <c r="FU91">
        <v>200</v>
      </c>
      <c r="FV91">
        <v>200</v>
      </c>
      <c r="FW91">
        <v>200</v>
      </c>
      <c r="FX91">
        <v>200</v>
      </c>
      <c r="FY91">
        <v>200</v>
      </c>
      <c r="FZ91">
        <v>200</v>
      </c>
      <c r="GA91">
        <v>200</v>
      </c>
      <c r="GB91">
        <v>200</v>
      </c>
      <c r="GC91">
        <v>200</v>
      </c>
      <c r="GD91">
        <v>136</v>
      </c>
      <c r="GF91">
        <v>8777381.8300000001</v>
      </c>
      <c r="GG91">
        <v>1898636.2450000001</v>
      </c>
      <c r="GH91">
        <v>1317713.4850000001</v>
      </c>
      <c r="GI91">
        <v>1214126.3999999999</v>
      </c>
      <c r="GJ91">
        <v>1117580.385</v>
      </c>
      <c r="GK91">
        <v>1025138.835</v>
      </c>
      <c r="GL91">
        <v>937561.65</v>
      </c>
      <c r="GM91">
        <v>852302.875</v>
      </c>
      <c r="GN91">
        <v>770219.43</v>
      </c>
      <c r="GO91">
        <v>691203.86499999999</v>
      </c>
      <c r="GP91">
        <v>615882.06000000006</v>
      </c>
      <c r="GQ91">
        <v>541970.93999999994</v>
      </c>
      <c r="GR91">
        <v>471206.46500000003</v>
      </c>
      <c r="GS91">
        <v>403173.48</v>
      </c>
      <c r="GT91">
        <v>337775.97499999998</v>
      </c>
      <c r="GU91">
        <v>274085.90999999997</v>
      </c>
      <c r="GV91">
        <v>218619.87</v>
      </c>
      <c r="GW91">
        <v>179135.15</v>
      </c>
      <c r="GX91">
        <v>140940.95499999999</v>
      </c>
      <c r="GY91">
        <v>104222.465</v>
      </c>
      <c r="GZ91">
        <v>68684.975000000006</v>
      </c>
      <c r="HA91">
        <v>33816.370000000003</v>
      </c>
      <c r="HB91">
        <v>330.55</v>
      </c>
      <c r="HC91">
        <v>70.058823529411768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R91" t="s">
        <v>259</v>
      </c>
      <c r="HS91">
        <v>13.770113010000005</v>
      </c>
      <c r="HT91">
        <v>189.67045031533118</v>
      </c>
      <c r="HV91">
        <v>1.2558946350000009</v>
      </c>
      <c r="HW91">
        <v>23.39716554968728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R91">
        <v>365</v>
      </c>
      <c r="IS91">
        <v>1960001</v>
      </c>
      <c r="IT91">
        <v>231.75</v>
      </c>
      <c r="IU91">
        <v>54154.42</v>
      </c>
      <c r="IV91">
        <v>219900</v>
      </c>
      <c r="IW91">
        <v>184.36</v>
      </c>
      <c r="IX91">
        <v>34597.22</v>
      </c>
      <c r="IZ91">
        <f t="shared" si="13"/>
        <v>446.35749999999825</v>
      </c>
      <c r="JA91">
        <f t="shared" si="14"/>
        <v>234.678076990108</v>
      </c>
      <c r="JB91">
        <f t="shared" si="15"/>
        <v>228.821923009892</v>
      </c>
      <c r="JC91">
        <f t="shared" si="16"/>
        <v>608.61039999999775</v>
      </c>
      <c r="JD91">
        <f t="shared" si="17"/>
        <v>187.77909177460916</v>
      </c>
      <c r="JE91">
        <f t="shared" si="18"/>
        <v>180.94090822539087</v>
      </c>
      <c r="JG91">
        <f t="shared" si="19"/>
        <v>0.11219382030927535</v>
      </c>
      <c r="JH91">
        <f t="shared" si="20"/>
        <v>0.6349315068493151</v>
      </c>
      <c r="JI91">
        <f t="shared" si="24"/>
        <v>0.64295363558933694</v>
      </c>
      <c r="JJ91">
        <f t="shared" si="25"/>
        <v>0.62690937810929315</v>
      </c>
      <c r="JK91">
        <f t="shared" si="21"/>
        <v>0.50509589041095893</v>
      </c>
      <c r="JL91">
        <f t="shared" si="22"/>
        <v>0.51446326513591545</v>
      </c>
      <c r="JM91">
        <f t="shared" si="23"/>
        <v>0.4957285156860024</v>
      </c>
    </row>
    <row r="92" spans="1:273" x14ac:dyDescent="0.25">
      <c r="A92">
        <v>2225</v>
      </c>
      <c r="B92">
        <v>222400</v>
      </c>
      <c r="C92">
        <v>49461760000</v>
      </c>
      <c r="K92">
        <v>2225</v>
      </c>
      <c r="L92">
        <v>4950625</v>
      </c>
      <c r="M92">
        <v>0</v>
      </c>
      <c r="N92">
        <v>0</v>
      </c>
      <c r="R92">
        <v>0</v>
      </c>
      <c r="S92">
        <v>31851.54</v>
      </c>
      <c r="T92">
        <v>14.396261168539546</v>
      </c>
      <c r="U92" s="3">
        <v>1.5961805555555556E-4</v>
      </c>
      <c r="V92" s="1"/>
      <c r="W92" s="1">
        <v>37876.605000000003</v>
      </c>
      <c r="X92" s="1">
        <v>52311.845000000001</v>
      </c>
      <c r="Y92" s="1"/>
      <c r="Z92" s="1"/>
      <c r="AA92" s="1"/>
      <c r="AB92" s="1">
        <v>0</v>
      </c>
      <c r="AC92" s="1">
        <v>0</v>
      </c>
      <c r="AD92" s="1"/>
      <c r="AE92" s="1"/>
      <c r="AF92" s="1"/>
      <c r="AG92" s="1"/>
      <c r="AH92" s="1">
        <v>1</v>
      </c>
      <c r="AI92" s="1">
        <v>1</v>
      </c>
      <c r="AJ92" s="1">
        <v>1.0149999999999999</v>
      </c>
      <c r="AK92" s="1">
        <v>1.0449999999999999</v>
      </c>
      <c r="AL92" s="1">
        <v>1.06</v>
      </c>
      <c r="AM92" s="1">
        <v>1.2</v>
      </c>
      <c r="AN92" s="1">
        <v>1.085</v>
      </c>
      <c r="AO92" s="1">
        <v>1.2849999999999999</v>
      </c>
      <c r="AP92" s="1">
        <v>1.095</v>
      </c>
      <c r="AQ92" s="1">
        <v>1.3149999999999999</v>
      </c>
      <c r="AR92" s="1">
        <v>1.1000000000000001</v>
      </c>
      <c r="AS92" s="1">
        <v>1.33</v>
      </c>
      <c r="AT92" s="1">
        <v>1.125</v>
      </c>
      <c r="AU92" s="1">
        <v>1.405</v>
      </c>
      <c r="AV92" s="1">
        <v>1.19</v>
      </c>
      <c r="AW92" s="1">
        <v>1.62</v>
      </c>
      <c r="AX92" s="1">
        <v>1.2250000000000001</v>
      </c>
      <c r="AY92" s="1">
        <v>1.7549999999999999</v>
      </c>
      <c r="AZ92" s="1">
        <v>1.29</v>
      </c>
      <c r="BA92" s="1">
        <v>1.99</v>
      </c>
      <c r="BB92" s="1">
        <v>1.34</v>
      </c>
      <c r="BC92" s="1">
        <v>2.19</v>
      </c>
      <c r="BD92" s="1">
        <v>1.43</v>
      </c>
      <c r="BE92" s="1">
        <v>2.65</v>
      </c>
      <c r="BF92" s="1">
        <v>1.605</v>
      </c>
      <c r="BG92" s="1">
        <v>3.4750000000000001</v>
      </c>
      <c r="BH92" s="1">
        <v>1.7350000000000001</v>
      </c>
      <c r="BI92" s="1">
        <v>4.1150000000000002</v>
      </c>
      <c r="BJ92" s="1">
        <v>1.9850000000000001</v>
      </c>
      <c r="BK92" s="1">
        <v>5.9450000000000003</v>
      </c>
      <c r="BL92" s="1">
        <v>2.21</v>
      </c>
      <c r="BM92">
        <v>7.27</v>
      </c>
      <c r="BN92">
        <v>2.4700000000000002</v>
      </c>
      <c r="BO92">
        <v>9.6300000000000008</v>
      </c>
      <c r="BP92">
        <v>2.84</v>
      </c>
      <c r="BQ92">
        <v>12.39</v>
      </c>
      <c r="BR92">
        <v>3.645</v>
      </c>
      <c r="BS92">
        <v>23.734999999999999</v>
      </c>
      <c r="BT92">
        <v>4.6100000000000003</v>
      </c>
      <c r="BU92">
        <v>38.5</v>
      </c>
      <c r="BV92">
        <v>6.25</v>
      </c>
      <c r="BW92">
        <v>71.150000000000006</v>
      </c>
      <c r="BX92">
        <v>11.234999999999999</v>
      </c>
      <c r="BY92">
        <v>249.655</v>
      </c>
      <c r="BZ92">
        <v>211.715</v>
      </c>
      <c r="CA92">
        <v>60465.754999999997</v>
      </c>
      <c r="CB92">
        <v>641.01459854014604</v>
      </c>
      <c r="CC92">
        <v>762612.63503649633</v>
      </c>
      <c r="CH92">
        <v>1.49</v>
      </c>
      <c r="CI92">
        <v>2.93</v>
      </c>
      <c r="CJ92">
        <v>21.625</v>
      </c>
      <c r="CK92">
        <v>945.16499999999996</v>
      </c>
      <c r="CL92">
        <v>35</v>
      </c>
      <c r="CM92">
        <v>2679.04</v>
      </c>
      <c r="CN92">
        <v>40.549999999999997</v>
      </c>
      <c r="CO92">
        <v>3608.82</v>
      </c>
      <c r="CP92">
        <v>42.744999999999997</v>
      </c>
      <c r="CQ92">
        <v>3907.4650000000001</v>
      </c>
      <c r="CR92">
        <v>44.204999999999998</v>
      </c>
      <c r="CS92">
        <v>4072.8649999999998</v>
      </c>
      <c r="CT92">
        <v>46.96</v>
      </c>
      <c r="CU92">
        <v>4604.72</v>
      </c>
      <c r="CV92">
        <v>53.63</v>
      </c>
      <c r="CW92">
        <v>5867.44</v>
      </c>
      <c r="CX92">
        <v>58.484999999999999</v>
      </c>
      <c r="CY92">
        <v>6909.6149999999998</v>
      </c>
      <c r="CZ92">
        <v>65.989999999999995</v>
      </c>
      <c r="DA92">
        <v>8467.19</v>
      </c>
      <c r="DB92">
        <v>73.814999999999998</v>
      </c>
      <c r="DC92">
        <v>10158.125</v>
      </c>
      <c r="DD92">
        <v>85.3</v>
      </c>
      <c r="DE92">
        <v>13858.46</v>
      </c>
      <c r="DF92">
        <v>102.97499999999999</v>
      </c>
      <c r="DG92">
        <v>20191.075000000001</v>
      </c>
      <c r="DH92">
        <v>115.87</v>
      </c>
      <c r="DI92">
        <v>24467.99</v>
      </c>
      <c r="DJ92">
        <v>141.16499999999999</v>
      </c>
      <c r="DK92">
        <v>39765.974999999999</v>
      </c>
      <c r="DL92">
        <v>164.56</v>
      </c>
      <c r="DM92">
        <v>51448.160000000003</v>
      </c>
      <c r="DN92">
        <v>191.98500000000001</v>
      </c>
      <c r="DO92">
        <v>72879.904999999999</v>
      </c>
      <c r="DP92">
        <v>232.155</v>
      </c>
      <c r="DQ92">
        <v>98450.244999999995</v>
      </c>
      <c r="DR92">
        <v>313.82</v>
      </c>
      <c r="DS92">
        <v>202985.62</v>
      </c>
      <c r="DT92">
        <v>408.25</v>
      </c>
      <c r="DU92">
        <v>338289.69</v>
      </c>
      <c r="DV92">
        <v>571.11</v>
      </c>
      <c r="DW92">
        <v>645656.88</v>
      </c>
      <c r="DX92">
        <v>1070.7550000000001</v>
      </c>
      <c r="DY92">
        <v>2385046.6749999998</v>
      </c>
      <c r="DZ92">
        <v>21126.59</v>
      </c>
      <c r="EA92">
        <v>602802871.86000001</v>
      </c>
      <c r="EB92">
        <v>64053.839416058392</v>
      </c>
      <c r="EC92">
        <v>7620005680.6715326</v>
      </c>
      <c r="EH92">
        <v>-9.5946480375893959</v>
      </c>
      <c r="EI92">
        <v>58.094393294204984</v>
      </c>
      <c r="EJ92">
        <v>68.811974178929347</v>
      </c>
      <c r="EK92">
        <v>71.256875864809601</v>
      </c>
      <c r="EL92">
        <v>73.042792068519191</v>
      </c>
      <c r="EM92">
        <v>74.603824605203002</v>
      </c>
      <c r="EN92">
        <v>76.180943845589042</v>
      </c>
      <c r="EO92">
        <v>78.667842882766692</v>
      </c>
      <c r="EP92">
        <v>80.286438557110941</v>
      </c>
      <c r="EQ92">
        <v>82.797280019248859</v>
      </c>
      <c r="ER92">
        <v>84.767535988398691</v>
      </c>
      <c r="ES92">
        <v>87.160440778354584</v>
      </c>
      <c r="ET92">
        <v>89.030524555637669</v>
      </c>
      <c r="EU92">
        <v>90.88724163384569</v>
      </c>
      <c r="EV92">
        <v>93.061555724321693</v>
      </c>
      <c r="EW92">
        <v>95.807623258298648</v>
      </c>
      <c r="EX92">
        <v>97.114656654890084</v>
      </c>
      <c r="EY92">
        <v>98.729316644543957</v>
      </c>
      <c r="EZ92">
        <v>100.62467342273676</v>
      </c>
      <c r="FA92">
        <v>102.0544521825435</v>
      </c>
      <c r="FB92">
        <v>103.53342426437841</v>
      </c>
      <c r="FC92">
        <v>105.05440618911616</v>
      </c>
      <c r="FD92">
        <v>106.75056288707312</v>
      </c>
      <c r="FE92">
        <v>106.76377770114748</v>
      </c>
      <c r="FG92">
        <v>200</v>
      </c>
      <c r="FH92">
        <v>200</v>
      </c>
      <c r="FI92">
        <v>200</v>
      </c>
      <c r="FJ92">
        <v>200</v>
      </c>
      <c r="FK92">
        <v>200</v>
      </c>
      <c r="FL92">
        <v>200</v>
      </c>
      <c r="FM92">
        <v>200</v>
      </c>
      <c r="FN92">
        <v>200</v>
      </c>
      <c r="FO92">
        <v>200</v>
      </c>
      <c r="FP92">
        <v>200</v>
      </c>
      <c r="FQ92">
        <v>200</v>
      </c>
      <c r="FR92">
        <v>200</v>
      </c>
      <c r="FS92">
        <v>200</v>
      </c>
      <c r="FT92">
        <v>200</v>
      </c>
      <c r="FU92">
        <v>200</v>
      </c>
      <c r="FV92">
        <v>200</v>
      </c>
      <c r="FW92">
        <v>200</v>
      </c>
      <c r="FX92">
        <v>200</v>
      </c>
      <c r="FY92">
        <v>200</v>
      </c>
      <c r="FZ92">
        <v>200</v>
      </c>
      <c r="GA92">
        <v>200</v>
      </c>
      <c r="GB92">
        <v>200</v>
      </c>
      <c r="GC92">
        <v>200</v>
      </c>
      <c r="GD92">
        <v>137</v>
      </c>
      <c r="GF92">
        <v>8972923.7349999994</v>
      </c>
      <c r="GG92">
        <v>1931172.1</v>
      </c>
      <c r="GH92">
        <v>1339792.7649999999</v>
      </c>
      <c r="GI92">
        <v>1234382.31</v>
      </c>
      <c r="GJ92">
        <v>1136186.655</v>
      </c>
      <c r="GK92">
        <v>1042169.78</v>
      </c>
      <c r="GL92">
        <v>953106.72499999998</v>
      </c>
      <c r="GM92">
        <v>866411.52000000002</v>
      </c>
      <c r="GN92">
        <v>782953.39500000002</v>
      </c>
      <c r="GO92">
        <v>702617.60499999998</v>
      </c>
      <c r="GP92">
        <v>626046.14500000002</v>
      </c>
      <c r="GQ92">
        <v>550914.77500000002</v>
      </c>
      <c r="GR92">
        <v>478985.14500000002</v>
      </c>
      <c r="GS92">
        <v>409830.495</v>
      </c>
      <c r="GT92">
        <v>343357.42</v>
      </c>
      <c r="GU92">
        <v>278622.40999999997</v>
      </c>
      <c r="GV92">
        <v>222251.49</v>
      </c>
      <c r="GW92">
        <v>182115.94500000001</v>
      </c>
      <c r="GX92">
        <v>143289.435</v>
      </c>
      <c r="GY92">
        <v>105956.155</v>
      </c>
      <c r="GZ92">
        <v>69825.16</v>
      </c>
      <c r="HA92">
        <v>34378.019999999997</v>
      </c>
      <c r="HB92">
        <v>336.06</v>
      </c>
      <c r="HC92">
        <v>70.664233576642332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R92" t="s">
        <v>262</v>
      </c>
      <c r="HS92">
        <v>14.062381309999994</v>
      </c>
      <c r="HT92">
        <v>197.80123709378947</v>
      </c>
      <c r="HV92">
        <v>0</v>
      </c>
      <c r="HW92">
        <v>23.39716554968728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R92">
        <v>365</v>
      </c>
      <c r="IS92">
        <v>1960001</v>
      </c>
      <c r="IT92">
        <v>234.05500000000001</v>
      </c>
      <c r="IU92">
        <v>55080.535000000003</v>
      </c>
      <c r="IV92">
        <v>222400</v>
      </c>
      <c r="IW92">
        <v>187.15</v>
      </c>
      <c r="IX92">
        <v>35415</v>
      </c>
      <c r="IZ92">
        <f t="shared" si="13"/>
        <v>298.79197500000009</v>
      </c>
      <c r="JA92">
        <f t="shared" si="14"/>
        <v>236.45066196609622</v>
      </c>
      <c r="JB92">
        <f t="shared" si="15"/>
        <v>231.65933803390379</v>
      </c>
      <c r="JC92">
        <f t="shared" si="16"/>
        <v>389.87749999999505</v>
      </c>
      <c r="JD92">
        <f t="shared" si="17"/>
        <v>189.88656116686616</v>
      </c>
      <c r="JE92">
        <f t="shared" si="18"/>
        <v>184.41343883313385</v>
      </c>
      <c r="JG92">
        <f t="shared" si="19"/>
        <v>0.1134693298625868</v>
      </c>
      <c r="JH92">
        <f t="shared" si="20"/>
        <v>0.64124657534246576</v>
      </c>
      <c r="JI92">
        <f t="shared" si="24"/>
        <v>0.64781003278382521</v>
      </c>
      <c r="JJ92">
        <f t="shared" si="25"/>
        <v>0.63468311790110632</v>
      </c>
      <c r="JK92">
        <f t="shared" si="21"/>
        <v>0.51273972602739726</v>
      </c>
      <c r="JL92">
        <f t="shared" si="22"/>
        <v>0.52023715388182512</v>
      </c>
      <c r="JM92">
        <f t="shared" si="23"/>
        <v>0.50524229817296951</v>
      </c>
    </row>
    <row r="93" spans="1:273" x14ac:dyDescent="0.25">
      <c r="A93">
        <v>2250</v>
      </c>
      <c r="B93">
        <v>224900</v>
      </c>
      <c r="C93">
        <v>50580010000</v>
      </c>
      <c r="K93">
        <v>2250</v>
      </c>
      <c r="L93">
        <v>5062500</v>
      </c>
      <c r="M93">
        <v>0</v>
      </c>
      <c r="N93">
        <v>0</v>
      </c>
      <c r="R93">
        <v>0</v>
      </c>
      <c r="S93">
        <v>32487.360000000001</v>
      </c>
      <c r="T93">
        <v>14.545452355555822</v>
      </c>
      <c r="U93" s="3">
        <v>1.6331018518518517E-4</v>
      </c>
      <c r="V93" s="1"/>
      <c r="W93" s="1">
        <v>38686.065000000002</v>
      </c>
      <c r="X93" s="1">
        <v>53562.974999999999</v>
      </c>
      <c r="Y93" s="1"/>
      <c r="Z93" s="1"/>
      <c r="AA93" s="1"/>
      <c r="AB93" s="1">
        <v>0</v>
      </c>
      <c r="AC93" s="1">
        <v>0</v>
      </c>
      <c r="AD93" s="1"/>
      <c r="AE93" s="1"/>
      <c r="AF93" s="1"/>
      <c r="AG93" s="1"/>
      <c r="AH93" s="1">
        <v>1</v>
      </c>
      <c r="AI93" s="1">
        <v>1</v>
      </c>
      <c r="AJ93" s="1">
        <v>1.01</v>
      </c>
      <c r="AK93" s="1">
        <v>1.03</v>
      </c>
      <c r="AL93" s="1">
        <v>1.05</v>
      </c>
      <c r="AM93" s="1">
        <v>1.1499999999999999</v>
      </c>
      <c r="AN93" s="1">
        <v>1.0649999999999999</v>
      </c>
      <c r="AO93" s="1">
        <v>1.1950000000000001</v>
      </c>
      <c r="AP93" s="1">
        <v>1.08</v>
      </c>
      <c r="AQ93" s="1">
        <v>1.25</v>
      </c>
      <c r="AR93" s="1">
        <v>1.095</v>
      </c>
      <c r="AS93" s="1">
        <v>1.2949999999999999</v>
      </c>
      <c r="AT93" s="1">
        <v>1.1100000000000001</v>
      </c>
      <c r="AU93" s="1">
        <v>1.35</v>
      </c>
      <c r="AV93" s="1">
        <v>1.1399999999999999</v>
      </c>
      <c r="AW93" s="1">
        <v>1.45</v>
      </c>
      <c r="AX93" s="1">
        <v>1.22</v>
      </c>
      <c r="AY93" s="1">
        <v>1.74</v>
      </c>
      <c r="AZ93" s="1">
        <v>1.29</v>
      </c>
      <c r="BA93" s="1">
        <v>2.0099999999999998</v>
      </c>
      <c r="BB93" s="1">
        <v>1.33</v>
      </c>
      <c r="BC93" s="1">
        <v>2.17</v>
      </c>
      <c r="BD93" s="1">
        <v>1.45</v>
      </c>
      <c r="BE93" s="1">
        <v>2.8</v>
      </c>
      <c r="BF93" s="1">
        <v>1.5649999999999999</v>
      </c>
      <c r="BG93" s="1">
        <v>3.3050000000000002</v>
      </c>
      <c r="BH93" s="1">
        <v>1.72</v>
      </c>
      <c r="BI93" s="1">
        <v>4.04</v>
      </c>
      <c r="BJ93" s="1">
        <v>1.86</v>
      </c>
      <c r="BK93" s="1">
        <v>4.67</v>
      </c>
      <c r="BL93" s="1">
        <v>2.09</v>
      </c>
      <c r="BM93">
        <v>6.17</v>
      </c>
      <c r="BN93">
        <v>2.2999999999999998</v>
      </c>
      <c r="BO93">
        <v>7.44</v>
      </c>
      <c r="BP93">
        <v>2.7850000000000001</v>
      </c>
      <c r="BQ93">
        <v>12.455</v>
      </c>
      <c r="BR93">
        <v>3.3250000000000002</v>
      </c>
      <c r="BS93">
        <v>17.675000000000001</v>
      </c>
      <c r="BT93">
        <v>4.17</v>
      </c>
      <c r="BU93">
        <v>30.78</v>
      </c>
      <c r="BV93">
        <v>6.1349999999999998</v>
      </c>
      <c r="BW93">
        <v>67.694999999999993</v>
      </c>
      <c r="BX93">
        <v>11.48</v>
      </c>
      <c r="BY93">
        <v>249.41</v>
      </c>
      <c r="BZ93">
        <v>211.36500000000001</v>
      </c>
      <c r="CA93">
        <v>58470.955000000002</v>
      </c>
      <c r="CB93">
        <v>623.82758620689651</v>
      </c>
      <c r="CC93">
        <v>738894.58620689658</v>
      </c>
      <c r="CH93">
        <v>1.5049999999999999</v>
      </c>
      <c r="CI93">
        <v>3.145</v>
      </c>
      <c r="CJ93">
        <v>21.895</v>
      </c>
      <c r="CK93">
        <v>958.59500000000003</v>
      </c>
      <c r="CL93">
        <v>35.25</v>
      </c>
      <c r="CM93">
        <v>2276.25</v>
      </c>
      <c r="CN93">
        <v>38.454999999999998</v>
      </c>
      <c r="CO93">
        <v>2677.4949999999999</v>
      </c>
      <c r="CP93">
        <v>40.29</v>
      </c>
      <c r="CQ93">
        <v>3001.68</v>
      </c>
      <c r="CR93">
        <v>43.41</v>
      </c>
      <c r="CS93">
        <v>3349.34</v>
      </c>
      <c r="CT93">
        <v>46.145000000000003</v>
      </c>
      <c r="CU93">
        <v>3784.645</v>
      </c>
      <c r="CV93">
        <v>51.085000000000001</v>
      </c>
      <c r="CW93">
        <v>4655.9849999999997</v>
      </c>
      <c r="CX93">
        <v>59.774999999999999</v>
      </c>
      <c r="CY93">
        <v>6673.5749999999998</v>
      </c>
      <c r="CZ93">
        <v>68.355000000000004</v>
      </c>
      <c r="DA93">
        <v>8599.7150000000001</v>
      </c>
      <c r="DB93">
        <v>73.22</v>
      </c>
      <c r="DC93">
        <v>9776.69</v>
      </c>
      <c r="DD93">
        <v>88.084999999999994</v>
      </c>
      <c r="DE93">
        <v>15670.815000000001</v>
      </c>
      <c r="DF93">
        <v>100.36</v>
      </c>
      <c r="DG93">
        <v>20019.62</v>
      </c>
      <c r="DH93">
        <v>116.645</v>
      </c>
      <c r="DI93">
        <v>25842.994999999999</v>
      </c>
      <c r="DJ93">
        <v>130.80500000000001</v>
      </c>
      <c r="DK93">
        <v>30577.825000000001</v>
      </c>
      <c r="DL93">
        <v>153.22</v>
      </c>
      <c r="DM93">
        <v>42408</v>
      </c>
      <c r="DN93">
        <v>177.64</v>
      </c>
      <c r="DO93">
        <v>54953.01</v>
      </c>
      <c r="DP93">
        <v>228.16499999999999</v>
      </c>
      <c r="DQ93">
        <v>100389.955</v>
      </c>
      <c r="DR93">
        <v>282.24</v>
      </c>
      <c r="DS93">
        <v>147339.03</v>
      </c>
      <c r="DT93">
        <v>367.815</v>
      </c>
      <c r="DU93">
        <v>271254.17499999999</v>
      </c>
      <c r="DV93">
        <v>564.26499999999999</v>
      </c>
      <c r="DW93">
        <v>622684.81499999994</v>
      </c>
      <c r="DX93">
        <v>1096.47</v>
      </c>
      <c r="DY93">
        <v>2372293.02</v>
      </c>
      <c r="DZ93">
        <v>21089.02</v>
      </c>
      <c r="EA93">
        <v>582741979.12</v>
      </c>
      <c r="EB93">
        <v>62334.179310344829</v>
      </c>
      <c r="EC93">
        <v>7382800720.2758617</v>
      </c>
      <c r="EH93">
        <v>-13.504855991785711</v>
      </c>
      <c r="EI93">
        <v>55.978207415403361</v>
      </c>
      <c r="EJ93">
        <v>69.849352737244217</v>
      </c>
      <c r="EK93">
        <v>71.95061827656744</v>
      </c>
      <c r="EL93">
        <v>73.034296788279676</v>
      </c>
      <c r="EM93">
        <v>74.947001225899484</v>
      </c>
      <c r="EN93">
        <v>76.614919434169394</v>
      </c>
      <c r="EO93">
        <v>79.141869786348394</v>
      </c>
      <c r="EP93">
        <v>81.845515263861373</v>
      </c>
      <c r="EQ93">
        <v>83.964859495786513</v>
      </c>
      <c r="ER93">
        <v>85.294750438601113</v>
      </c>
      <c r="ES93">
        <v>87.186098638950057</v>
      </c>
      <c r="ET93">
        <v>89.774105349194528</v>
      </c>
      <c r="EU93">
        <v>91.774103537353113</v>
      </c>
      <c r="EV93">
        <v>93.512170221695555</v>
      </c>
      <c r="EW93">
        <v>95.564275950904062</v>
      </c>
      <c r="EX93">
        <v>97.176804188346182</v>
      </c>
      <c r="EY93">
        <v>98.872741736272758</v>
      </c>
      <c r="EZ93">
        <v>100.3069278815214</v>
      </c>
      <c r="FA93">
        <v>101.97527171185098</v>
      </c>
      <c r="FB93">
        <v>103.76202187219333</v>
      </c>
      <c r="FC93">
        <v>105.2881245982171</v>
      </c>
      <c r="FD93">
        <v>106.74989805661717</v>
      </c>
      <c r="FE93">
        <v>106.76378916300993</v>
      </c>
      <c r="FG93">
        <v>200</v>
      </c>
      <c r="FH93">
        <v>200</v>
      </c>
      <c r="FI93">
        <v>200</v>
      </c>
      <c r="FJ93">
        <v>200</v>
      </c>
      <c r="FK93">
        <v>200</v>
      </c>
      <c r="FL93">
        <v>200</v>
      </c>
      <c r="FM93">
        <v>200</v>
      </c>
      <c r="FN93">
        <v>200</v>
      </c>
      <c r="FO93">
        <v>200</v>
      </c>
      <c r="FP93">
        <v>200</v>
      </c>
      <c r="FQ93">
        <v>200</v>
      </c>
      <c r="FR93">
        <v>200</v>
      </c>
      <c r="FS93">
        <v>200</v>
      </c>
      <c r="FT93">
        <v>200</v>
      </c>
      <c r="FU93">
        <v>200</v>
      </c>
      <c r="FV93">
        <v>200</v>
      </c>
      <c r="FW93">
        <v>200</v>
      </c>
      <c r="FX93">
        <v>200</v>
      </c>
      <c r="FY93">
        <v>200</v>
      </c>
      <c r="FZ93">
        <v>200</v>
      </c>
      <c r="GA93">
        <v>200</v>
      </c>
      <c r="GB93">
        <v>200</v>
      </c>
      <c r="GC93">
        <v>200</v>
      </c>
      <c r="GD93">
        <v>145</v>
      </c>
      <c r="GF93">
        <v>9170587.5199999996</v>
      </c>
      <c r="GG93">
        <v>1964068.65</v>
      </c>
      <c r="GH93">
        <v>1362102.0649999999</v>
      </c>
      <c r="GI93">
        <v>1254852.33</v>
      </c>
      <c r="GJ93">
        <v>1154992.4550000001</v>
      </c>
      <c r="GK93">
        <v>1059384.8149999999</v>
      </c>
      <c r="GL93">
        <v>968824.16500000004</v>
      </c>
      <c r="GM93">
        <v>880680.01500000001</v>
      </c>
      <c r="GN93">
        <v>795834.36499999999</v>
      </c>
      <c r="GO93">
        <v>714166.27</v>
      </c>
      <c r="GP93">
        <v>636329.17500000005</v>
      </c>
      <c r="GQ93">
        <v>559965.99</v>
      </c>
      <c r="GR93">
        <v>486857.28</v>
      </c>
      <c r="GS93">
        <v>416571.89</v>
      </c>
      <c r="GT93">
        <v>349011.9</v>
      </c>
      <c r="GU93">
        <v>283222.83500000002</v>
      </c>
      <c r="GV93">
        <v>225934.57500000001</v>
      </c>
      <c r="GW93">
        <v>185135.95</v>
      </c>
      <c r="GX93">
        <v>145669.81</v>
      </c>
      <c r="GY93">
        <v>107714.875</v>
      </c>
      <c r="GZ93">
        <v>70979.214999999997</v>
      </c>
      <c r="HA93">
        <v>34945.474999999999</v>
      </c>
      <c r="HB93">
        <v>341.685</v>
      </c>
      <c r="HC93">
        <v>67.91724137931034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R93" t="s">
        <v>262</v>
      </c>
      <c r="HS93">
        <v>14.192492379999999</v>
      </c>
      <c r="HT93">
        <v>201.463529914367</v>
      </c>
      <c r="HV93">
        <v>1.2950036250000008</v>
      </c>
      <c r="HW93">
        <v>25.075135629112197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R93">
        <v>365</v>
      </c>
      <c r="IS93">
        <v>1960001</v>
      </c>
      <c r="IT93">
        <v>235.29499999999999</v>
      </c>
      <c r="IU93">
        <v>55668.815000000002</v>
      </c>
      <c r="IV93">
        <v>224900</v>
      </c>
      <c r="IW93">
        <v>188.64</v>
      </c>
      <c r="IX93">
        <v>36048.9</v>
      </c>
      <c r="IZ93">
        <f t="shared" si="13"/>
        <v>305.07797500000743</v>
      </c>
      <c r="JA93">
        <f t="shared" si="14"/>
        <v>237.71573082844833</v>
      </c>
      <c r="JB93">
        <f t="shared" si="15"/>
        <v>232.87426917155165</v>
      </c>
      <c r="JC93">
        <f t="shared" si="16"/>
        <v>463.85040000000299</v>
      </c>
      <c r="JD93">
        <f t="shared" si="17"/>
        <v>191.62490175436312</v>
      </c>
      <c r="JE93">
        <f t="shared" si="18"/>
        <v>185.65509824563685</v>
      </c>
      <c r="JG93">
        <f t="shared" si="19"/>
        <v>0.11474483941589826</v>
      </c>
      <c r="JH93">
        <f t="shared" si="20"/>
        <v>0.64464383561643834</v>
      </c>
      <c r="JI93">
        <f t="shared" si="24"/>
        <v>0.65127597487246114</v>
      </c>
      <c r="JJ93">
        <f t="shared" si="25"/>
        <v>0.63801169636041544</v>
      </c>
      <c r="JK93">
        <f t="shared" si="21"/>
        <v>0.51682191780821918</v>
      </c>
      <c r="JL93">
        <f t="shared" si="22"/>
        <v>0.52499973083387153</v>
      </c>
      <c r="JM93">
        <f t="shared" si="23"/>
        <v>0.50864410478256672</v>
      </c>
    </row>
    <row r="94" spans="1:273" x14ac:dyDescent="0.25">
      <c r="A94">
        <v>2275</v>
      </c>
      <c r="B94">
        <v>227400</v>
      </c>
      <c r="C94">
        <v>51710760000</v>
      </c>
      <c r="K94">
        <v>2275</v>
      </c>
      <c r="L94">
        <v>5175625</v>
      </c>
      <c r="M94">
        <v>0</v>
      </c>
      <c r="N94">
        <v>0</v>
      </c>
      <c r="R94">
        <v>0</v>
      </c>
      <c r="S94">
        <v>32695.115000000002</v>
      </c>
      <c r="T94">
        <v>14.442377208791495</v>
      </c>
      <c r="U94" s="3">
        <v>1.6578703703703702E-4</v>
      </c>
      <c r="V94" s="1"/>
      <c r="W94" s="1">
        <v>38906.559999999998</v>
      </c>
      <c r="X94" s="1">
        <v>53802.92</v>
      </c>
      <c r="Y94" s="1"/>
      <c r="Z94" s="1"/>
      <c r="AA94" s="1"/>
      <c r="AB94" s="1">
        <v>0</v>
      </c>
      <c r="AC94" s="1">
        <v>0</v>
      </c>
      <c r="AD94" s="1"/>
      <c r="AE94" s="1"/>
      <c r="AF94" s="1"/>
      <c r="AG94" s="1"/>
      <c r="AH94" s="1">
        <v>1</v>
      </c>
      <c r="AI94" s="1">
        <v>1</v>
      </c>
      <c r="AJ94" s="1">
        <v>1</v>
      </c>
      <c r="AK94" s="1">
        <v>1</v>
      </c>
      <c r="AL94" s="1">
        <v>1.06</v>
      </c>
      <c r="AM94" s="1">
        <v>1.19</v>
      </c>
      <c r="AN94" s="1">
        <v>1.085</v>
      </c>
      <c r="AO94" s="1">
        <v>1.3149999999999999</v>
      </c>
      <c r="AP94" s="1">
        <v>1.115</v>
      </c>
      <c r="AQ94" s="1">
        <v>1.4350000000000001</v>
      </c>
      <c r="AR94" s="1">
        <v>1.135</v>
      </c>
      <c r="AS94" s="1">
        <v>1.5049999999999999</v>
      </c>
      <c r="AT94" s="1">
        <v>1.165</v>
      </c>
      <c r="AU94" s="1">
        <v>1.605</v>
      </c>
      <c r="AV94" s="1">
        <v>1.1950000000000001</v>
      </c>
      <c r="AW94" s="1">
        <v>1.7549999999999999</v>
      </c>
      <c r="AX94" s="1">
        <v>1.25</v>
      </c>
      <c r="AY94" s="1">
        <v>1.94</v>
      </c>
      <c r="AZ94" s="1">
        <v>1.29</v>
      </c>
      <c r="BA94" s="1">
        <v>2.08</v>
      </c>
      <c r="BB94" s="1">
        <v>1.37</v>
      </c>
      <c r="BC94" s="1">
        <v>2.42</v>
      </c>
      <c r="BD94" s="1">
        <v>1.4450000000000001</v>
      </c>
      <c r="BE94" s="1">
        <v>2.7450000000000001</v>
      </c>
      <c r="BF94" s="1">
        <v>1.59</v>
      </c>
      <c r="BG94" s="1">
        <v>3.51</v>
      </c>
      <c r="BH94" s="1">
        <v>1.7250000000000001</v>
      </c>
      <c r="BI94" s="1">
        <v>4.2350000000000003</v>
      </c>
      <c r="BJ94" s="1">
        <v>1.93</v>
      </c>
      <c r="BK94" s="1">
        <v>5.5</v>
      </c>
      <c r="BL94" s="1">
        <v>2.23</v>
      </c>
      <c r="BM94">
        <v>7.37</v>
      </c>
      <c r="BN94">
        <v>2.5049999999999999</v>
      </c>
      <c r="BO94">
        <v>9.9049999999999994</v>
      </c>
      <c r="BP94">
        <v>2.96</v>
      </c>
      <c r="BQ94">
        <v>14.12</v>
      </c>
      <c r="BR94">
        <v>3.6349999999999998</v>
      </c>
      <c r="BS94">
        <v>24.704999999999998</v>
      </c>
      <c r="BT94">
        <v>5.1050000000000004</v>
      </c>
      <c r="BU94">
        <v>48.914999999999999</v>
      </c>
      <c r="BV94">
        <v>7.5149999999999997</v>
      </c>
      <c r="BW94">
        <v>104.97499999999999</v>
      </c>
      <c r="BX94">
        <v>13.445</v>
      </c>
      <c r="BY94">
        <v>357.53500000000003</v>
      </c>
      <c r="BZ94">
        <v>211.755</v>
      </c>
      <c r="CA94">
        <v>55530.705000000002</v>
      </c>
      <c r="CB94">
        <v>594.34057971014488</v>
      </c>
      <c r="CC94">
        <v>681815.64492753625</v>
      </c>
      <c r="CH94">
        <v>1.5249999999999999</v>
      </c>
      <c r="CI94">
        <v>3.125</v>
      </c>
      <c r="CJ94">
        <v>20.855</v>
      </c>
      <c r="CK94">
        <v>754.88499999999999</v>
      </c>
      <c r="CL94">
        <v>35.465000000000003</v>
      </c>
      <c r="CM94">
        <v>2405.0549999999998</v>
      </c>
      <c r="CN94">
        <v>39.134999999999998</v>
      </c>
      <c r="CO94">
        <v>3431.7849999999999</v>
      </c>
      <c r="CP94">
        <v>42.75</v>
      </c>
      <c r="CQ94">
        <v>4081.65</v>
      </c>
      <c r="CR94">
        <v>46.704999999999998</v>
      </c>
      <c r="CS94">
        <v>4984.9549999999999</v>
      </c>
      <c r="CT94">
        <v>51.01</v>
      </c>
      <c r="CU94">
        <v>5652.95</v>
      </c>
      <c r="CV94">
        <v>55.56</v>
      </c>
      <c r="CW94">
        <v>6611.95</v>
      </c>
      <c r="CX94">
        <v>60.325000000000003</v>
      </c>
      <c r="CY94">
        <v>7621.915</v>
      </c>
      <c r="CZ94">
        <v>65.905000000000001</v>
      </c>
      <c r="DA94">
        <v>8801.3950000000004</v>
      </c>
      <c r="DB94">
        <v>74.694999999999993</v>
      </c>
      <c r="DC94">
        <v>10938.754999999999</v>
      </c>
      <c r="DD94">
        <v>81.37</v>
      </c>
      <c r="DE94">
        <v>13387.56</v>
      </c>
      <c r="DF94">
        <v>98.87</v>
      </c>
      <c r="DG94">
        <v>19936.47</v>
      </c>
      <c r="DH94">
        <v>114.315</v>
      </c>
      <c r="DI94">
        <v>26208.625</v>
      </c>
      <c r="DJ94">
        <v>136.46</v>
      </c>
      <c r="DK94">
        <v>36464</v>
      </c>
      <c r="DL94">
        <v>167.53</v>
      </c>
      <c r="DM94">
        <v>52721.57</v>
      </c>
      <c r="DN94">
        <v>197.28</v>
      </c>
      <c r="DO94">
        <v>75632.52</v>
      </c>
      <c r="DP94">
        <v>242.52500000000001</v>
      </c>
      <c r="DQ94">
        <v>112738.005</v>
      </c>
      <c r="DR94">
        <v>309.72500000000002</v>
      </c>
      <c r="DS94">
        <v>208846.89499999999</v>
      </c>
      <c r="DT94">
        <v>459.02499999999998</v>
      </c>
      <c r="DU94">
        <v>439212.65500000003</v>
      </c>
      <c r="DV94">
        <v>698.08</v>
      </c>
      <c r="DW94">
        <v>974360.43</v>
      </c>
      <c r="DX94">
        <v>1291.3800000000001</v>
      </c>
      <c r="DY94">
        <v>3438011.68</v>
      </c>
      <c r="DZ94">
        <v>21122.895</v>
      </c>
      <c r="EA94">
        <v>553118906.89499998</v>
      </c>
      <c r="EB94">
        <v>59384.159420289856</v>
      </c>
      <c r="EC94">
        <v>6812271874.521739</v>
      </c>
      <c r="EH94">
        <v>-9.558700375192549</v>
      </c>
      <c r="EI94">
        <v>56.041719260797116</v>
      </c>
      <c r="EJ94">
        <v>69.090556932254529</v>
      </c>
      <c r="EK94">
        <v>71.759134664902362</v>
      </c>
      <c r="EL94">
        <v>75.050559796014056</v>
      </c>
      <c r="EM94">
        <v>76.511881214158748</v>
      </c>
      <c r="EN94">
        <v>78.036938232812219</v>
      </c>
      <c r="EO94">
        <v>80.563521740063877</v>
      </c>
      <c r="EP94">
        <v>81.824996099734022</v>
      </c>
      <c r="EQ94">
        <v>83.778492186973054</v>
      </c>
      <c r="ER94">
        <v>85.510918262595794</v>
      </c>
      <c r="ES94">
        <v>87.195100071971609</v>
      </c>
      <c r="ET94">
        <v>89.523437975982418</v>
      </c>
      <c r="EU94">
        <v>91.257053453300102</v>
      </c>
      <c r="EV94">
        <v>93.362648026561203</v>
      </c>
      <c r="EW94">
        <v>95.261723178714746</v>
      </c>
      <c r="EX94">
        <v>97.224110042262595</v>
      </c>
      <c r="EY94">
        <v>98.832009725656846</v>
      </c>
      <c r="EZ94">
        <v>100.03480468483914</v>
      </c>
      <c r="FA94">
        <v>102.05815901386313</v>
      </c>
      <c r="FB94">
        <v>103.65628182839782</v>
      </c>
      <c r="FC94">
        <v>105.30752798364048</v>
      </c>
      <c r="FD94">
        <v>106.74969379426373</v>
      </c>
      <c r="FE94">
        <v>106.76380866953367</v>
      </c>
      <c r="FG94">
        <v>200</v>
      </c>
      <c r="FH94">
        <v>200</v>
      </c>
      <c r="FI94">
        <v>200</v>
      </c>
      <c r="FJ94">
        <v>200</v>
      </c>
      <c r="FK94">
        <v>200</v>
      </c>
      <c r="FL94">
        <v>200</v>
      </c>
      <c r="FM94">
        <v>200</v>
      </c>
      <c r="FN94">
        <v>200</v>
      </c>
      <c r="FO94">
        <v>200</v>
      </c>
      <c r="FP94">
        <v>200</v>
      </c>
      <c r="FQ94">
        <v>200</v>
      </c>
      <c r="FR94">
        <v>200</v>
      </c>
      <c r="FS94">
        <v>200</v>
      </c>
      <c r="FT94">
        <v>200</v>
      </c>
      <c r="FU94">
        <v>200</v>
      </c>
      <c r="FV94">
        <v>200</v>
      </c>
      <c r="FW94">
        <v>200</v>
      </c>
      <c r="FX94">
        <v>200</v>
      </c>
      <c r="FY94">
        <v>200</v>
      </c>
      <c r="FZ94">
        <v>200</v>
      </c>
      <c r="GA94">
        <v>200</v>
      </c>
      <c r="GB94">
        <v>200</v>
      </c>
      <c r="GC94">
        <v>200</v>
      </c>
      <c r="GD94">
        <v>138</v>
      </c>
      <c r="GF94">
        <v>9370112.3849999998</v>
      </c>
      <c r="GG94">
        <v>1997002.18</v>
      </c>
      <c r="GH94">
        <v>1384430.7749999999</v>
      </c>
      <c r="GI94">
        <v>1275331.325</v>
      </c>
      <c r="GJ94">
        <v>1173801.9450000001</v>
      </c>
      <c r="GK94">
        <v>1076603.96</v>
      </c>
      <c r="GL94">
        <v>984540.47</v>
      </c>
      <c r="GM94">
        <v>894943.02</v>
      </c>
      <c r="GN94">
        <v>808707.78</v>
      </c>
      <c r="GO94">
        <v>725708.94499999995</v>
      </c>
      <c r="GP94">
        <v>646604.04500000004</v>
      </c>
      <c r="GQ94">
        <v>569008.745</v>
      </c>
      <c r="GR94">
        <v>494720.92</v>
      </c>
      <c r="GS94">
        <v>423309.41</v>
      </c>
      <c r="GT94">
        <v>354664.17</v>
      </c>
      <c r="GU94">
        <v>287823.54499999998</v>
      </c>
      <c r="GV94">
        <v>229622.13500000001</v>
      </c>
      <c r="GW94">
        <v>188162.39499999999</v>
      </c>
      <c r="GX94">
        <v>148055.26</v>
      </c>
      <c r="GY94">
        <v>109475.98</v>
      </c>
      <c r="GZ94">
        <v>72139.005000000005</v>
      </c>
      <c r="HA94">
        <v>35516.105000000003</v>
      </c>
      <c r="HB94">
        <v>347.5</v>
      </c>
      <c r="HC94">
        <v>72.572463768115938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R94" t="s">
        <v>259</v>
      </c>
      <c r="HS94">
        <v>14.511929744999993</v>
      </c>
      <c r="HT94">
        <v>210.65959544552052</v>
      </c>
      <c r="HV94">
        <v>0</v>
      </c>
      <c r="HW94">
        <v>25.075135629112197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R94">
        <v>365</v>
      </c>
      <c r="IS94">
        <v>1960001</v>
      </c>
      <c r="IT94">
        <v>233.66499999999999</v>
      </c>
      <c r="IU94">
        <v>54911.445</v>
      </c>
      <c r="IV94">
        <v>227400</v>
      </c>
      <c r="IW94">
        <v>186.4</v>
      </c>
      <c r="IX94">
        <v>35165.879999999997</v>
      </c>
      <c r="IZ94">
        <f t="shared" si="13"/>
        <v>312.11277500000142</v>
      </c>
      <c r="JA94">
        <f t="shared" si="14"/>
        <v>236.11348160748656</v>
      </c>
      <c r="JB94">
        <f t="shared" si="15"/>
        <v>231.21651839251342</v>
      </c>
      <c r="JC94">
        <f t="shared" si="16"/>
        <v>420.91999999999825</v>
      </c>
      <c r="JD94">
        <f t="shared" si="17"/>
        <v>189.24341895611605</v>
      </c>
      <c r="JE94">
        <f t="shared" si="18"/>
        <v>183.55658104388397</v>
      </c>
      <c r="JG94">
        <f t="shared" si="19"/>
        <v>0.11602034896920971</v>
      </c>
      <c r="JH94">
        <f t="shared" si="20"/>
        <v>0.64017808219178085</v>
      </c>
      <c r="JI94">
        <f t="shared" si="24"/>
        <v>0.64688625097941521</v>
      </c>
      <c r="JJ94">
        <f t="shared" si="25"/>
        <v>0.63346991340414638</v>
      </c>
      <c r="JK94">
        <f t="shared" si="21"/>
        <v>0.51068493150684935</v>
      </c>
      <c r="JL94">
        <f t="shared" si="22"/>
        <v>0.51847512042771515</v>
      </c>
      <c r="JM94">
        <f t="shared" si="23"/>
        <v>0.50289474258598343</v>
      </c>
    </row>
    <row r="95" spans="1:273" x14ac:dyDescent="0.25">
      <c r="A95">
        <v>2300</v>
      </c>
      <c r="B95">
        <v>229900</v>
      </c>
      <c r="C95">
        <v>52854010000</v>
      </c>
      <c r="K95">
        <v>2300</v>
      </c>
      <c r="L95">
        <v>5290000</v>
      </c>
      <c r="M95">
        <v>0</v>
      </c>
      <c r="N95">
        <v>0</v>
      </c>
      <c r="R95">
        <v>0</v>
      </c>
      <c r="S95">
        <v>33247.43</v>
      </c>
      <c r="T95">
        <v>14.528238673913663</v>
      </c>
      <c r="U95" s="3">
        <v>1.6947916666666665E-4</v>
      </c>
      <c r="V95" s="1"/>
      <c r="W95" s="1">
        <v>39627.160000000003</v>
      </c>
      <c r="X95" s="1">
        <v>54963.34</v>
      </c>
      <c r="Y95" s="1"/>
      <c r="Z95" s="1"/>
      <c r="AA95" s="1"/>
      <c r="AB95" s="1">
        <v>0</v>
      </c>
      <c r="AC95" s="1">
        <v>0</v>
      </c>
      <c r="AD95" s="1"/>
      <c r="AE95" s="1"/>
      <c r="AF95" s="1"/>
      <c r="AG95" s="1"/>
      <c r="AH95" s="1">
        <v>1</v>
      </c>
      <c r="AI95" s="1">
        <v>1</v>
      </c>
      <c r="AJ95" s="1">
        <v>1</v>
      </c>
      <c r="AK95" s="1">
        <v>1</v>
      </c>
      <c r="AL95" s="1">
        <v>1.0349999999999999</v>
      </c>
      <c r="AM95" s="1">
        <v>1.105</v>
      </c>
      <c r="AN95" s="1">
        <v>1.0549999999999999</v>
      </c>
      <c r="AO95" s="1">
        <v>1.165</v>
      </c>
      <c r="AP95" s="1">
        <v>1.0900000000000001</v>
      </c>
      <c r="AQ95" s="1">
        <v>1.27</v>
      </c>
      <c r="AR95" s="1">
        <v>1.115</v>
      </c>
      <c r="AS95" s="1">
        <v>1.355</v>
      </c>
      <c r="AT95" s="1">
        <v>1.1399999999999999</v>
      </c>
      <c r="AU95" s="1">
        <v>1.43</v>
      </c>
      <c r="AV95" s="1">
        <v>1.1950000000000001</v>
      </c>
      <c r="AW95" s="1">
        <v>1.6950000000000001</v>
      </c>
      <c r="AX95" s="1">
        <v>1.2450000000000001</v>
      </c>
      <c r="AY95" s="1">
        <v>1.865</v>
      </c>
      <c r="AZ95" s="1">
        <v>1.3049999999999999</v>
      </c>
      <c r="BA95" s="1">
        <v>2.0750000000000002</v>
      </c>
      <c r="BB95" s="1">
        <v>1.36</v>
      </c>
      <c r="BC95" s="1">
        <v>2.27</v>
      </c>
      <c r="BD95" s="1">
        <v>1.4</v>
      </c>
      <c r="BE95" s="1">
        <v>2.42</v>
      </c>
      <c r="BF95" s="1">
        <v>1.4750000000000001</v>
      </c>
      <c r="BG95" s="1">
        <v>2.7250000000000001</v>
      </c>
      <c r="BH95" s="1">
        <v>1.635</v>
      </c>
      <c r="BI95" s="1">
        <v>3.5649999999999999</v>
      </c>
      <c r="BJ95" s="1">
        <v>1.75</v>
      </c>
      <c r="BK95" s="1">
        <v>4.43</v>
      </c>
      <c r="BL95" s="1">
        <v>2.0099999999999998</v>
      </c>
      <c r="BM95">
        <v>6.27</v>
      </c>
      <c r="BN95">
        <v>2.2599999999999998</v>
      </c>
      <c r="BO95">
        <v>8.18</v>
      </c>
      <c r="BP95">
        <v>2.7250000000000001</v>
      </c>
      <c r="BQ95">
        <v>13.465</v>
      </c>
      <c r="BR95">
        <v>3.415</v>
      </c>
      <c r="BS95">
        <v>22.785</v>
      </c>
      <c r="BT95">
        <v>4.3849999999999998</v>
      </c>
      <c r="BU95">
        <v>37.795000000000002</v>
      </c>
      <c r="BV95">
        <v>6.1449999999999996</v>
      </c>
      <c r="BW95">
        <v>67.995000000000005</v>
      </c>
      <c r="BX95">
        <v>11.99</v>
      </c>
      <c r="BY95">
        <v>301.20999999999998</v>
      </c>
      <c r="BZ95">
        <v>238.60499999999999</v>
      </c>
      <c r="CA95">
        <v>84377.365000000005</v>
      </c>
      <c r="CB95">
        <v>612.87704918032784</v>
      </c>
      <c r="CC95">
        <v>720338.66393442627</v>
      </c>
      <c r="CH95">
        <v>1.51</v>
      </c>
      <c r="CI95">
        <v>2.86</v>
      </c>
      <c r="CJ95">
        <v>23.84</v>
      </c>
      <c r="CK95">
        <v>1026.8499999999999</v>
      </c>
      <c r="CL95">
        <v>37.299999999999997</v>
      </c>
      <c r="CM95">
        <v>2345.1</v>
      </c>
      <c r="CN95">
        <v>41.23</v>
      </c>
      <c r="CO95">
        <v>2855.62</v>
      </c>
      <c r="CP95">
        <v>45.35</v>
      </c>
      <c r="CQ95">
        <v>3472.95</v>
      </c>
      <c r="CR95">
        <v>48.76</v>
      </c>
      <c r="CS95">
        <v>4217.51</v>
      </c>
      <c r="CT95">
        <v>51.335000000000001</v>
      </c>
      <c r="CU95">
        <v>4573.165</v>
      </c>
      <c r="CV95">
        <v>57.405000000000001</v>
      </c>
      <c r="CW95">
        <v>6620.4849999999997</v>
      </c>
      <c r="CX95">
        <v>63.564999999999998</v>
      </c>
      <c r="CY95">
        <v>7762.915</v>
      </c>
      <c r="CZ95">
        <v>69.935000000000002</v>
      </c>
      <c r="DA95">
        <v>9187.0450000000001</v>
      </c>
      <c r="DB95">
        <v>75.92</v>
      </c>
      <c r="DC95">
        <v>10733.07</v>
      </c>
      <c r="DD95">
        <v>81.724999999999994</v>
      </c>
      <c r="DE95">
        <v>12012.084999999999</v>
      </c>
      <c r="DF95">
        <v>91.034999999999997</v>
      </c>
      <c r="DG95">
        <v>14504.264999999999</v>
      </c>
      <c r="DH95">
        <v>107</v>
      </c>
      <c r="DI95">
        <v>21204.07</v>
      </c>
      <c r="DJ95">
        <v>120.9</v>
      </c>
      <c r="DK95">
        <v>29288.19</v>
      </c>
      <c r="DL95">
        <v>147.68</v>
      </c>
      <c r="DM95">
        <v>45251.6</v>
      </c>
      <c r="DN95">
        <v>173.595</v>
      </c>
      <c r="DO95">
        <v>61956.065000000002</v>
      </c>
      <c r="DP95">
        <v>220.43</v>
      </c>
      <c r="DQ95">
        <v>109879.28</v>
      </c>
      <c r="DR95">
        <v>291.14999999999998</v>
      </c>
      <c r="DS95">
        <v>198622.48</v>
      </c>
      <c r="DT95">
        <v>387.13</v>
      </c>
      <c r="DU95">
        <v>337119.35</v>
      </c>
      <c r="DV95">
        <v>565.22</v>
      </c>
      <c r="DW95">
        <v>624283.68999999994</v>
      </c>
      <c r="DX95">
        <v>1147.79</v>
      </c>
      <c r="DY95">
        <v>2896520.11</v>
      </c>
      <c r="DZ95">
        <v>23811.01</v>
      </c>
      <c r="EA95">
        <v>841418757.52999997</v>
      </c>
      <c r="EB95">
        <v>61237.418032786882</v>
      </c>
      <c r="EC95">
        <v>7197343518.1885242</v>
      </c>
      <c r="EH95">
        <v>-10.195106673198099</v>
      </c>
      <c r="EI95">
        <v>59.291543931592052</v>
      </c>
      <c r="EJ95">
        <v>70.720357991665708</v>
      </c>
      <c r="EK95">
        <v>73.244315129533547</v>
      </c>
      <c r="EL95">
        <v>75.14080950480556</v>
      </c>
      <c r="EM95">
        <v>76.775578564529411</v>
      </c>
      <c r="EN95">
        <v>78.916137444586454</v>
      </c>
      <c r="EO95">
        <v>80.767578031949128</v>
      </c>
      <c r="EP95">
        <v>82.54655200404288</v>
      </c>
      <c r="EQ95">
        <v>84.80216524597985</v>
      </c>
      <c r="ER95">
        <v>86.615932737064668</v>
      </c>
      <c r="ES95">
        <v>88.113270024267692</v>
      </c>
      <c r="ET95">
        <v>89.994751032118984</v>
      </c>
      <c r="EU95">
        <v>91.813247839794045</v>
      </c>
      <c r="EV95">
        <v>93.177374196551696</v>
      </c>
      <c r="EW95">
        <v>95.879485103546529</v>
      </c>
      <c r="EX95">
        <v>97.691803837175527</v>
      </c>
      <c r="EY95">
        <v>99.036311020168412</v>
      </c>
      <c r="EZ95">
        <v>100.65252505432849</v>
      </c>
      <c r="FA95">
        <v>102.34221798598867</v>
      </c>
      <c r="FB95">
        <v>103.79367049255066</v>
      </c>
      <c r="FC95">
        <v>105.25033561256667</v>
      </c>
      <c r="FD95">
        <v>106.75004819768473</v>
      </c>
      <c r="FE95">
        <v>106.76375712216701</v>
      </c>
      <c r="FG95">
        <v>200</v>
      </c>
      <c r="FH95">
        <v>200</v>
      </c>
      <c r="FI95">
        <v>200</v>
      </c>
      <c r="FJ95">
        <v>200</v>
      </c>
      <c r="FK95">
        <v>200</v>
      </c>
      <c r="FL95">
        <v>200</v>
      </c>
      <c r="FM95">
        <v>200</v>
      </c>
      <c r="FN95">
        <v>200</v>
      </c>
      <c r="FO95">
        <v>200</v>
      </c>
      <c r="FP95">
        <v>200</v>
      </c>
      <c r="FQ95">
        <v>200</v>
      </c>
      <c r="FR95">
        <v>200</v>
      </c>
      <c r="FS95">
        <v>200</v>
      </c>
      <c r="FT95">
        <v>200</v>
      </c>
      <c r="FU95">
        <v>200</v>
      </c>
      <c r="FV95">
        <v>200</v>
      </c>
      <c r="FW95">
        <v>200</v>
      </c>
      <c r="FX95">
        <v>200</v>
      </c>
      <c r="FY95">
        <v>200</v>
      </c>
      <c r="FZ95">
        <v>200</v>
      </c>
      <c r="GA95">
        <v>200</v>
      </c>
      <c r="GB95">
        <v>200</v>
      </c>
      <c r="GC95">
        <v>200</v>
      </c>
      <c r="GD95">
        <v>122</v>
      </c>
      <c r="GF95">
        <v>9571834.9849999994</v>
      </c>
      <c r="GG95">
        <v>2030059.25</v>
      </c>
      <c r="GH95">
        <v>1406833.08</v>
      </c>
      <c r="GI95">
        <v>1295877.1399999999</v>
      </c>
      <c r="GJ95">
        <v>1192673.3500000001</v>
      </c>
      <c r="GK95">
        <v>1093879.385</v>
      </c>
      <c r="GL95">
        <v>1000312.965</v>
      </c>
      <c r="GM95">
        <v>909261.13500000001</v>
      </c>
      <c r="GN95">
        <v>821631.26</v>
      </c>
      <c r="GO95">
        <v>737291.84499999997</v>
      </c>
      <c r="GP95">
        <v>656920.12</v>
      </c>
      <c r="GQ95">
        <v>578085.74</v>
      </c>
      <c r="GR95">
        <v>502616.88500000001</v>
      </c>
      <c r="GS95">
        <v>430070.24</v>
      </c>
      <c r="GT95">
        <v>360336.13</v>
      </c>
      <c r="GU95">
        <v>292443.91499999998</v>
      </c>
      <c r="GV95">
        <v>233324.55499999999</v>
      </c>
      <c r="GW95">
        <v>191202.76500000001</v>
      </c>
      <c r="GX95">
        <v>150451.57</v>
      </c>
      <c r="GY95">
        <v>111246.145</v>
      </c>
      <c r="GZ95">
        <v>73302.514999999999</v>
      </c>
      <c r="HA95">
        <v>36087.31</v>
      </c>
      <c r="HB95">
        <v>352.88499999999999</v>
      </c>
      <c r="HC95">
        <v>83.196721311475414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R95" t="s">
        <v>259</v>
      </c>
      <c r="HS95">
        <v>14.709241774999995</v>
      </c>
      <c r="HT95">
        <v>216.38925035436793</v>
      </c>
      <c r="HV95">
        <v>1.345393705</v>
      </c>
      <c r="HW95">
        <v>26.886466329780479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R95">
        <v>365</v>
      </c>
      <c r="IS95">
        <v>1960001</v>
      </c>
      <c r="IT95">
        <v>232.94499999999999</v>
      </c>
      <c r="IU95">
        <v>54615.074999999997</v>
      </c>
      <c r="IV95">
        <v>229900</v>
      </c>
      <c r="IW95">
        <v>185.53</v>
      </c>
      <c r="IX95">
        <v>34904.57</v>
      </c>
      <c r="IZ95">
        <f t="shared" si="13"/>
        <v>351.70197500000359</v>
      </c>
      <c r="JA95">
        <f t="shared" si="14"/>
        <v>235.54413284304593</v>
      </c>
      <c r="JB95">
        <f t="shared" si="15"/>
        <v>230.34586715695406</v>
      </c>
      <c r="JC95">
        <f t="shared" si="16"/>
        <v>483.18909999999596</v>
      </c>
      <c r="JD95">
        <f t="shared" si="17"/>
        <v>188.57648916505539</v>
      </c>
      <c r="JE95">
        <f t="shared" si="18"/>
        <v>182.48351083494461</v>
      </c>
      <c r="JG95">
        <f t="shared" si="19"/>
        <v>0.11729585852252117</v>
      </c>
      <c r="JH95">
        <f t="shared" si="20"/>
        <v>0.63820547945205475</v>
      </c>
      <c r="JI95">
        <f t="shared" si="24"/>
        <v>0.64532639135081071</v>
      </c>
      <c r="JJ95">
        <f t="shared" si="25"/>
        <v>0.63108456755329878</v>
      </c>
      <c r="JK95">
        <f t="shared" si="21"/>
        <v>0.50830136986301366</v>
      </c>
      <c r="JL95">
        <f t="shared" si="22"/>
        <v>0.51664791552069966</v>
      </c>
      <c r="JM95">
        <f t="shared" si="23"/>
        <v>0.49995482420532772</v>
      </c>
    </row>
    <row r="96" spans="1:273" x14ac:dyDescent="0.25">
      <c r="A96">
        <v>2325</v>
      </c>
      <c r="B96">
        <v>232400</v>
      </c>
      <c r="C96">
        <v>54009760000</v>
      </c>
      <c r="K96">
        <v>2325</v>
      </c>
      <c r="L96">
        <v>5405625</v>
      </c>
      <c r="M96">
        <v>0</v>
      </c>
      <c r="N96">
        <v>0</v>
      </c>
      <c r="R96">
        <v>0</v>
      </c>
      <c r="S96">
        <v>33542.28</v>
      </c>
      <c r="T96">
        <v>14.508667204301657</v>
      </c>
      <c r="U96" s="3">
        <v>2.1751157407407407E-4</v>
      </c>
      <c r="V96" s="1"/>
      <c r="W96" s="1">
        <v>39952.315000000002</v>
      </c>
      <c r="X96" s="1">
        <v>55336.855000000003</v>
      </c>
      <c r="Y96" s="1"/>
      <c r="Z96" s="1"/>
      <c r="AA96" s="1"/>
      <c r="AB96" s="1">
        <v>0</v>
      </c>
      <c r="AC96" s="1">
        <v>0</v>
      </c>
      <c r="AD96" s="1"/>
      <c r="AE96" s="1"/>
      <c r="AF96" s="1"/>
      <c r="AG96" s="1"/>
      <c r="AH96" s="1">
        <v>1</v>
      </c>
      <c r="AI96" s="1">
        <v>1</v>
      </c>
      <c r="AJ96" s="1">
        <v>1.0049999999999999</v>
      </c>
      <c r="AK96" s="1">
        <v>1.0149999999999999</v>
      </c>
      <c r="AL96" s="1">
        <v>1.03</v>
      </c>
      <c r="AM96" s="1">
        <v>1.0900000000000001</v>
      </c>
      <c r="AN96" s="1">
        <v>1.0349999999999999</v>
      </c>
      <c r="AO96" s="1">
        <v>1.105</v>
      </c>
      <c r="AP96" s="1">
        <v>1.07</v>
      </c>
      <c r="AQ96" s="1">
        <v>1.23</v>
      </c>
      <c r="AR96" s="1">
        <v>1.0900000000000001</v>
      </c>
      <c r="AS96" s="1">
        <v>1.29</v>
      </c>
      <c r="AT96" s="1">
        <v>1.1299999999999999</v>
      </c>
      <c r="AU96" s="1">
        <v>1.44</v>
      </c>
      <c r="AV96" s="1">
        <v>1.175</v>
      </c>
      <c r="AW96" s="1">
        <v>1.585</v>
      </c>
      <c r="AX96" s="1">
        <v>1.2649999999999999</v>
      </c>
      <c r="AY96" s="1">
        <v>2.0049999999999999</v>
      </c>
      <c r="AZ96" s="1">
        <v>1.2949999999999999</v>
      </c>
      <c r="BA96" s="1">
        <v>2.0950000000000002</v>
      </c>
      <c r="BB96" s="1">
        <v>1.37</v>
      </c>
      <c r="BC96" s="1">
        <v>2.4500000000000002</v>
      </c>
      <c r="BD96" s="1">
        <v>1.43</v>
      </c>
      <c r="BE96" s="1">
        <v>2.68</v>
      </c>
      <c r="BF96" s="1">
        <v>1.5049999999999999</v>
      </c>
      <c r="BG96" s="1">
        <v>2.9750000000000001</v>
      </c>
      <c r="BH96" s="1">
        <v>1.635</v>
      </c>
      <c r="BI96" s="1">
        <v>3.645</v>
      </c>
      <c r="BJ96" s="1">
        <v>1.85</v>
      </c>
      <c r="BK96" s="1">
        <v>5.0199999999999996</v>
      </c>
      <c r="BL96" s="1">
        <v>2.0649999999999999</v>
      </c>
      <c r="BM96">
        <v>6.3550000000000004</v>
      </c>
      <c r="BN96">
        <v>2.5</v>
      </c>
      <c r="BO96">
        <v>10.78</v>
      </c>
      <c r="BP96">
        <v>2.9550000000000001</v>
      </c>
      <c r="BQ96">
        <v>15.164999999999999</v>
      </c>
      <c r="BR96">
        <v>3.54</v>
      </c>
      <c r="BS96">
        <v>23.25</v>
      </c>
      <c r="BT96">
        <v>4.7050000000000001</v>
      </c>
      <c r="BU96">
        <v>41.515000000000001</v>
      </c>
      <c r="BV96">
        <v>6.7549999999999999</v>
      </c>
      <c r="BW96">
        <v>93.644999999999996</v>
      </c>
      <c r="BX96">
        <v>13.63</v>
      </c>
      <c r="BY96">
        <v>404.88</v>
      </c>
      <c r="BZ96">
        <v>227.30500000000001</v>
      </c>
      <c r="CA96">
        <v>71595.104999999996</v>
      </c>
      <c r="CB96">
        <v>536.81954887218046</v>
      </c>
      <c r="CC96">
        <v>537301.36090225563</v>
      </c>
      <c r="CH96">
        <v>1.42</v>
      </c>
      <c r="CI96">
        <v>2.58</v>
      </c>
      <c r="CJ96">
        <v>21.03</v>
      </c>
      <c r="CK96">
        <v>795.01</v>
      </c>
      <c r="CL96">
        <v>33.04</v>
      </c>
      <c r="CM96">
        <v>1931.96</v>
      </c>
      <c r="CN96">
        <v>35.825000000000003</v>
      </c>
      <c r="CO96">
        <v>2217.7350000000001</v>
      </c>
      <c r="CP96">
        <v>39.075000000000003</v>
      </c>
      <c r="CQ96">
        <v>2806.4850000000001</v>
      </c>
      <c r="CR96">
        <v>41.92</v>
      </c>
      <c r="CS96">
        <v>3249.2</v>
      </c>
      <c r="CT96">
        <v>46.84</v>
      </c>
      <c r="CU96">
        <v>4286.41</v>
      </c>
      <c r="CV96">
        <v>53.11</v>
      </c>
      <c r="CW96">
        <v>5460.28</v>
      </c>
      <c r="CX96">
        <v>63.13</v>
      </c>
      <c r="CY96">
        <v>8678.9500000000007</v>
      </c>
      <c r="CZ96">
        <v>68.055000000000007</v>
      </c>
      <c r="DA96">
        <v>9437.8449999999993</v>
      </c>
      <c r="DB96">
        <v>75.36</v>
      </c>
      <c r="DC96">
        <v>11849.96</v>
      </c>
      <c r="DD96">
        <v>82.745000000000005</v>
      </c>
      <c r="DE96">
        <v>13833.655000000001</v>
      </c>
      <c r="DF96">
        <v>91.334999999999994</v>
      </c>
      <c r="DG96">
        <v>16331.695</v>
      </c>
      <c r="DH96">
        <v>105.29</v>
      </c>
      <c r="DI96">
        <v>21586.49</v>
      </c>
      <c r="DJ96">
        <v>126.47499999999999</v>
      </c>
      <c r="DK96">
        <v>32308.075000000001</v>
      </c>
      <c r="DL96">
        <v>149.18</v>
      </c>
      <c r="DM96">
        <v>44137.59</v>
      </c>
      <c r="DN96">
        <v>195.245</v>
      </c>
      <c r="DO96">
        <v>83428.565000000002</v>
      </c>
      <c r="DP96">
        <v>241.77500000000001</v>
      </c>
      <c r="DQ96">
        <v>123026.83500000001</v>
      </c>
      <c r="DR96">
        <v>301.53500000000003</v>
      </c>
      <c r="DS96">
        <v>199960.345</v>
      </c>
      <c r="DT96">
        <v>420.35500000000002</v>
      </c>
      <c r="DU96">
        <v>371168.55499999999</v>
      </c>
      <c r="DV96">
        <v>626.80499999999995</v>
      </c>
      <c r="DW96">
        <v>875891.95499999996</v>
      </c>
      <c r="DX96">
        <v>1312.2850000000001</v>
      </c>
      <c r="DY96">
        <v>3917138.8250000002</v>
      </c>
      <c r="DZ96">
        <v>22681.93</v>
      </c>
      <c r="EA96">
        <v>713767360.96000004</v>
      </c>
      <c r="EB96">
        <v>53632.458646616542</v>
      </c>
      <c r="EC96">
        <v>5368001223.1052628</v>
      </c>
      <c r="EH96">
        <v>-8.203004259958556</v>
      </c>
      <c r="EI96">
        <v>57.151055163710815</v>
      </c>
      <c r="EJ96">
        <v>69.523793300206449</v>
      </c>
      <c r="EK96">
        <v>71.574189982288033</v>
      </c>
      <c r="EL96">
        <v>73.634083843868396</v>
      </c>
      <c r="EM96">
        <v>75.683380224880423</v>
      </c>
      <c r="EN96">
        <v>77.936581617011228</v>
      </c>
      <c r="EO96">
        <v>80.258094704388085</v>
      </c>
      <c r="EP96">
        <v>82.410185235984898</v>
      </c>
      <c r="EQ96">
        <v>84.465265897641657</v>
      </c>
      <c r="ER96">
        <v>85.845198414681889</v>
      </c>
      <c r="ES96">
        <v>87.538085563655272</v>
      </c>
      <c r="ET96">
        <v>89.057539979486123</v>
      </c>
      <c r="EU96">
        <v>90.843562218396741</v>
      </c>
      <c r="EV96">
        <v>92.91186015437286</v>
      </c>
      <c r="EW96">
        <v>94.29776024886624</v>
      </c>
      <c r="EX96">
        <v>96.519065985502124</v>
      </c>
      <c r="EY96">
        <v>98.445569865659479</v>
      </c>
      <c r="EZ96">
        <v>100.04269043219003</v>
      </c>
      <c r="FA96">
        <v>101.92968288039128</v>
      </c>
      <c r="FB96">
        <v>103.40999870840088</v>
      </c>
      <c r="FC96">
        <v>105.18129797907295</v>
      </c>
      <c r="FD96">
        <v>106.75021500459019</v>
      </c>
      <c r="FE96">
        <v>106.76376885138579</v>
      </c>
      <c r="FG96">
        <v>200</v>
      </c>
      <c r="FH96">
        <v>200</v>
      </c>
      <c r="FI96">
        <v>200</v>
      </c>
      <c r="FJ96">
        <v>200</v>
      </c>
      <c r="FK96">
        <v>200</v>
      </c>
      <c r="FL96">
        <v>200</v>
      </c>
      <c r="FM96">
        <v>200</v>
      </c>
      <c r="FN96">
        <v>200</v>
      </c>
      <c r="FO96">
        <v>200</v>
      </c>
      <c r="FP96">
        <v>200</v>
      </c>
      <c r="FQ96">
        <v>200</v>
      </c>
      <c r="FR96">
        <v>200</v>
      </c>
      <c r="FS96">
        <v>200</v>
      </c>
      <c r="FT96">
        <v>200</v>
      </c>
      <c r="FU96">
        <v>200</v>
      </c>
      <c r="FV96">
        <v>200</v>
      </c>
      <c r="FW96">
        <v>200</v>
      </c>
      <c r="FX96">
        <v>200</v>
      </c>
      <c r="FY96">
        <v>200</v>
      </c>
      <c r="FZ96">
        <v>200</v>
      </c>
      <c r="GA96">
        <v>200</v>
      </c>
      <c r="GB96">
        <v>200</v>
      </c>
      <c r="GC96">
        <v>200</v>
      </c>
      <c r="GD96">
        <v>133</v>
      </c>
      <c r="GF96">
        <v>9775338.9299999997</v>
      </c>
      <c r="GG96">
        <v>2063237.83</v>
      </c>
      <c r="GH96">
        <v>1429309.4550000001</v>
      </c>
      <c r="GI96">
        <v>1316486.595</v>
      </c>
      <c r="GJ96">
        <v>1211605.2350000001</v>
      </c>
      <c r="GK96">
        <v>1111207</v>
      </c>
      <c r="GL96">
        <v>1016128.89</v>
      </c>
      <c r="GM96">
        <v>923617.02</v>
      </c>
      <c r="GN96">
        <v>834588.48</v>
      </c>
      <c r="GO96">
        <v>748908.11499999999</v>
      </c>
      <c r="GP96">
        <v>667264.18500000006</v>
      </c>
      <c r="GQ96">
        <v>587187.53</v>
      </c>
      <c r="GR96">
        <v>510536.02500000002</v>
      </c>
      <c r="GS96">
        <v>436854.23499999999</v>
      </c>
      <c r="GT96">
        <v>366028.87</v>
      </c>
      <c r="GU96">
        <v>297078.76500000001</v>
      </c>
      <c r="GV96">
        <v>237041.08</v>
      </c>
      <c r="GW96">
        <v>194251.73</v>
      </c>
      <c r="GX96">
        <v>152853.69</v>
      </c>
      <c r="GY96">
        <v>113018.61</v>
      </c>
      <c r="GZ96">
        <v>74466.720000000001</v>
      </c>
      <c r="HA96">
        <v>36658.949999999997</v>
      </c>
      <c r="HB96">
        <v>358.45499999999998</v>
      </c>
      <c r="HC96">
        <v>77.473684210526315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R96" t="s">
        <v>259</v>
      </c>
      <c r="HS96">
        <v>15.077595960000005</v>
      </c>
      <c r="HT96">
        <v>227.39621828359503</v>
      </c>
      <c r="HV96">
        <v>0</v>
      </c>
      <c r="HW96">
        <v>26.886466329780479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R96">
        <v>365</v>
      </c>
      <c r="IS96">
        <v>1960001</v>
      </c>
      <c r="IT96">
        <v>233.51499999999999</v>
      </c>
      <c r="IU96">
        <v>54852.535000000003</v>
      </c>
      <c r="IV96">
        <v>232400</v>
      </c>
      <c r="IW96">
        <v>186.76499999999999</v>
      </c>
      <c r="IX96">
        <v>35307.555</v>
      </c>
      <c r="IZ96">
        <f t="shared" si="13"/>
        <v>323.27977500000998</v>
      </c>
      <c r="JA96">
        <f t="shared" si="14"/>
        <v>236.00689845663905</v>
      </c>
      <c r="JB96">
        <f t="shared" si="15"/>
        <v>231.02310154336092</v>
      </c>
      <c r="JC96">
        <f t="shared" si="16"/>
        <v>426.38977500000328</v>
      </c>
      <c r="JD96">
        <f t="shared" si="17"/>
        <v>189.62683416678885</v>
      </c>
      <c r="JE96">
        <f t="shared" si="18"/>
        <v>183.90316583321112</v>
      </c>
      <c r="JG96">
        <f t="shared" si="19"/>
        <v>0.11857136807583261</v>
      </c>
      <c r="JH96">
        <f t="shared" si="20"/>
        <v>0.63976712328767116</v>
      </c>
      <c r="JI96">
        <f t="shared" si="24"/>
        <v>0.64659424234695628</v>
      </c>
      <c r="JJ96">
        <f t="shared" si="25"/>
        <v>0.63294000422838614</v>
      </c>
      <c r="JK96">
        <f t="shared" si="21"/>
        <v>0.51168493150684924</v>
      </c>
      <c r="JL96">
        <f t="shared" si="22"/>
        <v>0.51952557305969549</v>
      </c>
      <c r="JM96">
        <f t="shared" si="23"/>
        <v>0.5038442899540031</v>
      </c>
    </row>
    <row r="97" spans="1:273" x14ac:dyDescent="0.25">
      <c r="A97">
        <v>2350</v>
      </c>
      <c r="B97">
        <v>234900</v>
      </c>
      <c r="C97">
        <v>55178010000</v>
      </c>
      <c r="K97">
        <v>2350</v>
      </c>
      <c r="L97">
        <v>5522500</v>
      </c>
      <c r="M97">
        <v>0</v>
      </c>
      <c r="N97">
        <v>0</v>
      </c>
      <c r="R97">
        <v>0</v>
      </c>
      <c r="S97">
        <v>34255.56</v>
      </c>
      <c r="T97">
        <v>14.641326063830515</v>
      </c>
      <c r="U97" s="3">
        <v>1.727662037037037E-4</v>
      </c>
      <c r="V97" s="1"/>
      <c r="W97" s="1">
        <v>40861</v>
      </c>
      <c r="X97" s="1">
        <v>56738.78</v>
      </c>
      <c r="Y97" s="1"/>
      <c r="Z97" s="1"/>
      <c r="AA97" s="1"/>
      <c r="AB97" s="1">
        <v>0</v>
      </c>
      <c r="AC97" s="1">
        <v>0</v>
      </c>
      <c r="AD97" s="1"/>
      <c r="AE97" s="1"/>
      <c r="AF97" s="1"/>
      <c r="AG97" s="1"/>
      <c r="AH97" s="1">
        <v>1</v>
      </c>
      <c r="AI97" s="1">
        <v>1</v>
      </c>
      <c r="AJ97" s="1">
        <v>1</v>
      </c>
      <c r="AK97" s="1">
        <v>1</v>
      </c>
      <c r="AL97" s="1">
        <v>1.03</v>
      </c>
      <c r="AM97" s="1">
        <v>1.0900000000000001</v>
      </c>
      <c r="AN97" s="1">
        <v>1.07</v>
      </c>
      <c r="AO97" s="1">
        <v>1.24</v>
      </c>
      <c r="AP97" s="1">
        <v>1.1100000000000001</v>
      </c>
      <c r="AQ97" s="1">
        <v>1.37</v>
      </c>
      <c r="AR97" s="1">
        <v>1.1399999999999999</v>
      </c>
      <c r="AS97" s="1">
        <v>1.46</v>
      </c>
      <c r="AT97" s="1">
        <v>1.155</v>
      </c>
      <c r="AU97" s="1">
        <v>1.5149999999999999</v>
      </c>
      <c r="AV97" s="1">
        <v>1.1850000000000001</v>
      </c>
      <c r="AW97" s="1">
        <v>1.645</v>
      </c>
      <c r="AX97" s="1">
        <v>1.26</v>
      </c>
      <c r="AY97" s="1">
        <v>1.97</v>
      </c>
      <c r="AZ97" s="1">
        <v>1.335</v>
      </c>
      <c r="BA97" s="1">
        <v>2.2850000000000001</v>
      </c>
      <c r="BB97" s="1">
        <v>1.405</v>
      </c>
      <c r="BC97" s="1">
        <v>2.5449999999999999</v>
      </c>
      <c r="BD97" s="1">
        <v>1.47</v>
      </c>
      <c r="BE97" s="1">
        <v>2.81</v>
      </c>
      <c r="BF97" s="1">
        <v>1.575</v>
      </c>
      <c r="BG97" s="1">
        <v>3.3450000000000002</v>
      </c>
      <c r="BH97" s="1">
        <v>1.72</v>
      </c>
      <c r="BI97" s="1">
        <v>3.99</v>
      </c>
      <c r="BJ97" s="1">
        <v>1.855</v>
      </c>
      <c r="BK97" s="1">
        <v>4.915</v>
      </c>
      <c r="BL97" s="1">
        <v>2.17</v>
      </c>
      <c r="BM97">
        <v>7.27</v>
      </c>
      <c r="BN97">
        <v>2.6150000000000002</v>
      </c>
      <c r="BO97">
        <v>12.005000000000001</v>
      </c>
      <c r="BP97">
        <v>3.09</v>
      </c>
      <c r="BQ97">
        <v>17.09</v>
      </c>
      <c r="BR97">
        <v>3.49</v>
      </c>
      <c r="BS97">
        <v>20.86</v>
      </c>
      <c r="BT97">
        <v>4.46</v>
      </c>
      <c r="BU97">
        <v>33.619999999999997</v>
      </c>
      <c r="BV97">
        <v>6.2350000000000003</v>
      </c>
      <c r="BW97">
        <v>67.265000000000001</v>
      </c>
      <c r="BX97">
        <v>11.49</v>
      </c>
      <c r="BY97">
        <v>379.32</v>
      </c>
      <c r="BZ97">
        <v>233.81</v>
      </c>
      <c r="CA97">
        <v>75403.78</v>
      </c>
      <c r="CB97">
        <v>523.0151515151515</v>
      </c>
      <c r="CC97">
        <v>534629.60606060608</v>
      </c>
      <c r="CH97">
        <v>1.54</v>
      </c>
      <c r="CI97">
        <v>3.05</v>
      </c>
      <c r="CJ97">
        <v>18.954999999999998</v>
      </c>
      <c r="CK97">
        <v>691.245</v>
      </c>
      <c r="CL97">
        <v>30.9</v>
      </c>
      <c r="CM97">
        <v>1826.03</v>
      </c>
      <c r="CN97">
        <v>36.045000000000002</v>
      </c>
      <c r="CO97">
        <v>2840.4749999999999</v>
      </c>
      <c r="CP97">
        <v>40.984999999999999</v>
      </c>
      <c r="CQ97">
        <v>3699.1550000000002</v>
      </c>
      <c r="CR97">
        <v>44.814999999999998</v>
      </c>
      <c r="CS97">
        <v>4196.415</v>
      </c>
      <c r="CT97">
        <v>47.64</v>
      </c>
      <c r="CU97">
        <v>4655.29</v>
      </c>
      <c r="CV97">
        <v>51.445</v>
      </c>
      <c r="CW97">
        <v>5765.1850000000004</v>
      </c>
      <c r="CX97">
        <v>60.174999999999997</v>
      </c>
      <c r="CY97">
        <v>8308.3950000000004</v>
      </c>
      <c r="CZ97">
        <v>68.894999999999996</v>
      </c>
      <c r="DA97">
        <v>10843.735000000001</v>
      </c>
      <c r="DB97">
        <v>76.064999999999998</v>
      </c>
      <c r="DC97">
        <v>12512.584999999999</v>
      </c>
      <c r="DD97">
        <v>86.16</v>
      </c>
      <c r="DE97">
        <v>15398.9</v>
      </c>
      <c r="DF97">
        <v>98.724999999999994</v>
      </c>
      <c r="DG97">
        <v>19969.575000000001</v>
      </c>
      <c r="DH97">
        <v>113.49</v>
      </c>
      <c r="DI97">
        <v>24536.01</v>
      </c>
      <c r="DJ97">
        <v>127.11499999999999</v>
      </c>
      <c r="DK97">
        <v>32603.095000000001</v>
      </c>
      <c r="DL97">
        <v>157.80500000000001</v>
      </c>
      <c r="DM97">
        <v>52199.675000000003</v>
      </c>
      <c r="DN97">
        <v>203.35499999999999</v>
      </c>
      <c r="DO97">
        <v>94010.854999999996</v>
      </c>
      <c r="DP97">
        <v>255.15</v>
      </c>
      <c r="DQ97">
        <v>142131.85999999999</v>
      </c>
      <c r="DR97">
        <v>294.56</v>
      </c>
      <c r="DS97">
        <v>175753.85</v>
      </c>
      <c r="DT97">
        <v>394.77</v>
      </c>
      <c r="DU97">
        <v>296198.51</v>
      </c>
      <c r="DV97">
        <v>570.09500000000003</v>
      </c>
      <c r="DW97">
        <v>610789.59499999997</v>
      </c>
      <c r="DX97">
        <v>1098.46</v>
      </c>
      <c r="DY97">
        <v>3677140.37</v>
      </c>
      <c r="DZ97">
        <v>23329.974999999999</v>
      </c>
      <c r="EA97">
        <v>751656300.02499998</v>
      </c>
      <c r="EB97">
        <v>52245.416666666664</v>
      </c>
      <c r="EC97">
        <v>5340631347.840909</v>
      </c>
      <c r="EH97">
        <v>-10.853141867277964</v>
      </c>
      <c r="EI97">
        <v>59.703958943934801</v>
      </c>
      <c r="EJ97">
        <v>70.073710493037709</v>
      </c>
      <c r="EK97">
        <v>73.187121214546693</v>
      </c>
      <c r="EL97">
        <v>74.793752280223188</v>
      </c>
      <c r="EM97">
        <v>76.467374703440015</v>
      </c>
      <c r="EN97">
        <v>77.50164047701422</v>
      </c>
      <c r="EO97">
        <v>79.029402871094533</v>
      </c>
      <c r="EP97">
        <v>80.970883923175165</v>
      </c>
      <c r="EQ97">
        <v>82.87540689883636</v>
      </c>
      <c r="ER97">
        <v>85.055917422521034</v>
      </c>
      <c r="ES97">
        <v>87.78367216460029</v>
      </c>
      <c r="ET97">
        <v>90.153681873120846</v>
      </c>
      <c r="EU97">
        <v>91.814647936507612</v>
      </c>
      <c r="EV97">
        <v>93.307963938967447</v>
      </c>
      <c r="EW97">
        <v>95.475635573281991</v>
      </c>
      <c r="EX97">
        <v>97.174878317967398</v>
      </c>
      <c r="EY97">
        <v>99.085181658936165</v>
      </c>
      <c r="EZ97">
        <v>100.6549498230321</v>
      </c>
      <c r="FA97">
        <v>102.26862373101967</v>
      </c>
      <c r="FB97">
        <v>103.76808733812169</v>
      </c>
      <c r="FC97">
        <v>105.15580900420753</v>
      </c>
      <c r="FD97">
        <v>106.75011161636635</v>
      </c>
      <c r="FE97">
        <v>106.76382029515766</v>
      </c>
      <c r="FG97">
        <v>200</v>
      </c>
      <c r="FH97">
        <v>200</v>
      </c>
      <c r="FI97">
        <v>200</v>
      </c>
      <c r="FJ97">
        <v>200</v>
      </c>
      <c r="FK97">
        <v>200</v>
      </c>
      <c r="FL97">
        <v>200</v>
      </c>
      <c r="FM97">
        <v>200</v>
      </c>
      <c r="FN97">
        <v>200</v>
      </c>
      <c r="FO97">
        <v>200</v>
      </c>
      <c r="FP97">
        <v>200</v>
      </c>
      <c r="FQ97">
        <v>200</v>
      </c>
      <c r="FR97">
        <v>200</v>
      </c>
      <c r="FS97">
        <v>200</v>
      </c>
      <c r="FT97">
        <v>200</v>
      </c>
      <c r="FU97">
        <v>200</v>
      </c>
      <c r="FV97">
        <v>200</v>
      </c>
      <c r="FW97">
        <v>200</v>
      </c>
      <c r="FX97">
        <v>200</v>
      </c>
      <c r="FY97">
        <v>200</v>
      </c>
      <c r="FZ97">
        <v>200</v>
      </c>
      <c r="GA97">
        <v>200</v>
      </c>
      <c r="GB97">
        <v>200</v>
      </c>
      <c r="GC97">
        <v>200</v>
      </c>
      <c r="GD97">
        <v>132</v>
      </c>
      <c r="GF97">
        <v>9981106.1300000008</v>
      </c>
      <c r="GG97">
        <v>2096633.2350000001</v>
      </c>
      <c r="GH97">
        <v>1451913.13</v>
      </c>
      <c r="GI97">
        <v>1337210.6399999999</v>
      </c>
      <c r="GJ97">
        <v>1230641.52</v>
      </c>
      <c r="GK97">
        <v>1128628.395</v>
      </c>
      <c r="GL97">
        <v>1032029.96</v>
      </c>
      <c r="GM97">
        <v>938052.27</v>
      </c>
      <c r="GN97">
        <v>847618.55</v>
      </c>
      <c r="GO97">
        <v>760589.95499999996</v>
      </c>
      <c r="GP97">
        <v>677669.45499999996</v>
      </c>
      <c r="GQ97">
        <v>596343.93000000005</v>
      </c>
      <c r="GR97">
        <v>518500.20500000002</v>
      </c>
      <c r="GS97">
        <v>443674.79499999998</v>
      </c>
      <c r="GT97">
        <v>371749.14500000002</v>
      </c>
      <c r="GU97">
        <v>301734.17</v>
      </c>
      <c r="GV97">
        <v>240773.02499999999</v>
      </c>
      <c r="GW97">
        <v>197314.535</v>
      </c>
      <c r="GX97">
        <v>155269.36499999999</v>
      </c>
      <c r="GY97">
        <v>114802.26</v>
      </c>
      <c r="GZ97">
        <v>75642.22</v>
      </c>
      <c r="HA97">
        <v>37236.995000000003</v>
      </c>
      <c r="HB97">
        <v>364</v>
      </c>
      <c r="HC97">
        <v>79.303030303030297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R97" t="s">
        <v>266</v>
      </c>
      <c r="HS97">
        <v>15.122482714999991</v>
      </c>
      <c r="HT97">
        <v>228.73137303160013</v>
      </c>
      <c r="HV97">
        <v>1.3853732400000009</v>
      </c>
      <c r="HW97">
        <v>28.807156912150052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R97">
        <v>365</v>
      </c>
      <c r="IS97">
        <v>1960001</v>
      </c>
      <c r="IT97">
        <v>236.08</v>
      </c>
      <c r="IU97">
        <v>55969.599999999999</v>
      </c>
      <c r="IV97">
        <v>234900</v>
      </c>
      <c r="IW97">
        <v>189.625</v>
      </c>
      <c r="IX97">
        <v>36278.495000000003</v>
      </c>
      <c r="IZ97">
        <f t="shared" si="13"/>
        <v>235.83359999999084</v>
      </c>
      <c r="JA97">
        <f t="shared" si="14"/>
        <v>238.208354244199</v>
      </c>
      <c r="JB97">
        <f t="shared" si="15"/>
        <v>233.95164575580102</v>
      </c>
      <c r="JC97">
        <f t="shared" si="16"/>
        <v>320.85437500000262</v>
      </c>
      <c r="JD97">
        <f t="shared" si="17"/>
        <v>192.107533148822</v>
      </c>
      <c r="JE97">
        <f t="shared" si="18"/>
        <v>187.142466851178</v>
      </c>
      <c r="JG97">
        <f t="shared" si="19"/>
        <v>0.11984687762914406</v>
      </c>
      <c r="JH97">
        <f t="shared" si="20"/>
        <v>0.64679452054794528</v>
      </c>
      <c r="JI97">
        <f t="shared" si="24"/>
        <v>0.65262562806629865</v>
      </c>
      <c r="JJ97">
        <f t="shared" si="25"/>
        <v>0.64096341302959181</v>
      </c>
      <c r="JK97">
        <f t="shared" si="21"/>
        <v>0.51952054794520552</v>
      </c>
      <c r="JL97">
        <f t="shared" si="22"/>
        <v>0.52632200862690959</v>
      </c>
      <c r="JM97">
        <f t="shared" si="23"/>
        <v>0.51271908726350135</v>
      </c>
    </row>
    <row r="98" spans="1:273" x14ac:dyDescent="0.25">
      <c r="A98">
        <v>2375</v>
      </c>
      <c r="B98">
        <v>237400</v>
      </c>
      <c r="C98">
        <v>56358760000</v>
      </c>
      <c r="K98">
        <v>2375</v>
      </c>
      <c r="L98">
        <v>5640625</v>
      </c>
      <c r="M98">
        <v>0</v>
      </c>
      <c r="N98">
        <v>0</v>
      </c>
      <c r="R98">
        <v>0</v>
      </c>
      <c r="S98">
        <v>34900.474999999999</v>
      </c>
      <c r="T98">
        <v>14.732859873684893</v>
      </c>
      <c r="U98" s="3">
        <v>1.7478009259259261E-4</v>
      </c>
      <c r="V98" s="1"/>
      <c r="W98" s="1">
        <v>41676.78</v>
      </c>
      <c r="X98" s="1">
        <v>57985.58</v>
      </c>
      <c r="Y98" s="1"/>
      <c r="Z98" s="1"/>
      <c r="AA98" s="1"/>
      <c r="AB98" s="1">
        <v>0</v>
      </c>
      <c r="AC98" s="1">
        <v>0</v>
      </c>
      <c r="AD98" s="1"/>
      <c r="AE98" s="1"/>
      <c r="AF98" s="1"/>
      <c r="AG98" s="1"/>
      <c r="AH98" s="1">
        <v>1</v>
      </c>
      <c r="AI98" s="1">
        <v>1</v>
      </c>
      <c r="AJ98" s="1">
        <v>1.01</v>
      </c>
      <c r="AK98" s="1">
        <v>1.03</v>
      </c>
      <c r="AL98" s="1">
        <v>1.0649999999999999</v>
      </c>
      <c r="AM98" s="1">
        <v>1.2050000000000001</v>
      </c>
      <c r="AN98" s="1">
        <v>1.08</v>
      </c>
      <c r="AO98" s="1">
        <v>1.25</v>
      </c>
      <c r="AP98" s="1">
        <v>1.095</v>
      </c>
      <c r="AQ98" s="1">
        <v>1.2949999999999999</v>
      </c>
      <c r="AR98" s="1">
        <v>1.1200000000000001</v>
      </c>
      <c r="AS98" s="1">
        <v>1.38</v>
      </c>
      <c r="AT98" s="1">
        <v>1.1399999999999999</v>
      </c>
      <c r="AU98" s="1">
        <v>1.44</v>
      </c>
      <c r="AV98" s="1">
        <v>1.18</v>
      </c>
      <c r="AW98" s="1">
        <v>1.59</v>
      </c>
      <c r="AX98" s="1">
        <v>1.2050000000000001</v>
      </c>
      <c r="AY98" s="1">
        <v>1.675</v>
      </c>
      <c r="AZ98" s="1">
        <v>1.28</v>
      </c>
      <c r="BA98" s="1">
        <v>1.93</v>
      </c>
      <c r="BB98" s="1">
        <v>1.355</v>
      </c>
      <c r="BC98" s="1">
        <v>2.2549999999999999</v>
      </c>
      <c r="BD98" s="1">
        <v>1.46</v>
      </c>
      <c r="BE98" s="1">
        <v>2.71</v>
      </c>
      <c r="BF98" s="1">
        <v>1.55</v>
      </c>
      <c r="BG98" s="1">
        <v>3.14</v>
      </c>
      <c r="BH98" s="1">
        <v>1.64</v>
      </c>
      <c r="BI98" s="1">
        <v>3.58</v>
      </c>
      <c r="BJ98" s="1">
        <v>1.855</v>
      </c>
      <c r="BK98" s="1">
        <v>4.7450000000000001</v>
      </c>
      <c r="BL98" s="1">
        <v>2.165</v>
      </c>
      <c r="BM98">
        <v>7.0250000000000004</v>
      </c>
      <c r="BN98">
        <v>2.5</v>
      </c>
      <c r="BO98">
        <v>9.25</v>
      </c>
      <c r="BP98">
        <v>2.8849999999999998</v>
      </c>
      <c r="BQ98">
        <v>12.385</v>
      </c>
      <c r="BR98">
        <v>3.4</v>
      </c>
      <c r="BS98">
        <v>17.989999999999998</v>
      </c>
      <c r="BT98">
        <v>4.375</v>
      </c>
      <c r="BU98">
        <v>30.664999999999999</v>
      </c>
      <c r="BV98">
        <v>6.13</v>
      </c>
      <c r="BW98">
        <v>64.349999999999994</v>
      </c>
      <c r="BX98">
        <v>11.86</v>
      </c>
      <c r="BY98">
        <v>257.33999999999997</v>
      </c>
      <c r="BZ98">
        <v>219.02525252525251</v>
      </c>
      <c r="CA98">
        <v>62735.085858585859</v>
      </c>
      <c r="CB98">
        <v>629.20610687022906</v>
      </c>
      <c r="CC98">
        <v>756989.26717557258</v>
      </c>
      <c r="CH98">
        <v>1.4750000000000001</v>
      </c>
      <c r="CI98">
        <v>2.915</v>
      </c>
      <c r="CJ98">
        <v>19.100000000000001</v>
      </c>
      <c r="CK98">
        <v>842.38</v>
      </c>
      <c r="CL98">
        <v>33.82</v>
      </c>
      <c r="CM98">
        <v>2606.04</v>
      </c>
      <c r="CN98">
        <v>37.494999999999997</v>
      </c>
      <c r="CO98">
        <v>3110.8449999999998</v>
      </c>
      <c r="CP98">
        <v>41.125</v>
      </c>
      <c r="CQ98">
        <v>3576.3850000000002</v>
      </c>
      <c r="CR98">
        <v>44.024999999999999</v>
      </c>
      <c r="CS98">
        <v>4063.0749999999998</v>
      </c>
      <c r="CT98">
        <v>48.28</v>
      </c>
      <c r="CU98">
        <v>4672.32</v>
      </c>
      <c r="CV98">
        <v>52.185000000000002</v>
      </c>
      <c r="CW98">
        <v>5516.7250000000004</v>
      </c>
      <c r="CX98">
        <v>56.365000000000002</v>
      </c>
      <c r="CY98">
        <v>6184.0249999999996</v>
      </c>
      <c r="CZ98">
        <v>63.914999999999999</v>
      </c>
      <c r="DA98">
        <v>7720.9750000000004</v>
      </c>
      <c r="DB98">
        <v>74.5</v>
      </c>
      <c r="DC98">
        <v>10555.47</v>
      </c>
      <c r="DD98">
        <v>86.075000000000003</v>
      </c>
      <c r="DE98">
        <v>14044.355</v>
      </c>
      <c r="DF98">
        <v>94.885000000000005</v>
      </c>
      <c r="DG98">
        <v>17178.445</v>
      </c>
      <c r="DH98">
        <v>105.07</v>
      </c>
      <c r="DI98">
        <v>20772.8</v>
      </c>
      <c r="DJ98">
        <v>130.24</v>
      </c>
      <c r="DK98">
        <v>30456.61</v>
      </c>
      <c r="DL98">
        <v>162.57</v>
      </c>
      <c r="DM98">
        <v>50627.7</v>
      </c>
      <c r="DN98">
        <v>198.35</v>
      </c>
      <c r="DO98">
        <v>70093.45</v>
      </c>
      <c r="DP98">
        <v>238.125</v>
      </c>
      <c r="DQ98">
        <v>97426.985000000001</v>
      </c>
      <c r="DR98">
        <v>289.82</v>
      </c>
      <c r="DS98">
        <v>147589.82</v>
      </c>
      <c r="DT98">
        <v>386.58499999999998</v>
      </c>
      <c r="DU98">
        <v>264612.82500000001</v>
      </c>
      <c r="DV98">
        <v>562.92999999999995</v>
      </c>
      <c r="DW98">
        <v>587031.28</v>
      </c>
      <c r="DX98">
        <v>1137.7850000000001</v>
      </c>
      <c r="DY98">
        <v>2465616.585</v>
      </c>
      <c r="DZ98">
        <v>21849.267676767678</v>
      </c>
      <c r="EA98">
        <v>625116273.33838379</v>
      </c>
      <c r="EB98">
        <v>62872.770992366415</v>
      </c>
      <c r="EC98">
        <v>7563797330.4351149</v>
      </c>
      <c r="EH98">
        <v>-8.3900382610011928</v>
      </c>
      <c r="EI98">
        <v>56.260773224363419</v>
      </c>
      <c r="EJ98">
        <v>69.638523011887415</v>
      </c>
      <c r="EK98">
        <v>71.88391488393016</v>
      </c>
      <c r="EL98">
        <v>73.737448673223838</v>
      </c>
      <c r="EM98">
        <v>75.182043017553411</v>
      </c>
      <c r="EN98">
        <v>77.090179908939007</v>
      </c>
      <c r="EO98">
        <v>78.928200248157026</v>
      </c>
      <c r="EP98">
        <v>80.652679366203643</v>
      </c>
      <c r="EQ98">
        <v>82.203920963907535</v>
      </c>
      <c r="ER98">
        <v>84.555857486381413</v>
      </c>
      <c r="ES98">
        <v>86.665786755154215</v>
      </c>
      <c r="ET98">
        <v>88.404266902904183</v>
      </c>
      <c r="EU98">
        <v>89.704738630692376</v>
      </c>
      <c r="EV98">
        <v>91.9917541171843</v>
      </c>
      <c r="EW98">
        <v>94.640167062983238</v>
      </c>
      <c r="EX98">
        <v>97.353447242907407</v>
      </c>
      <c r="EY98">
        <v>99.297325156910034</v>
      </c>
      <c r="EZ98">
        <v>100.44150790364267</v>
      </c>
      <c r="FA98">
        <v>102.06902959749843</v>
      </c>
      <c r="FB98">
        <v>103.53524788182652</v>
      </c>
      <c r="FC98">
        <v>105.27323629937666</v>
      </c>
      <c r="FD98">
        <v>106.74918258934105</v>
      </c>
      <c r="FE98">
        <v>106.76377743121567</v>
      </c>
      <c r="FG98">
        <v>200</v>
      </c>
      <c r="FH98">
        <v>200</v>
      </c>
      <c r="FI98">
        <v>200</v>
      </c>
      <c r="FJ98">
        <v>200</v>
      </c>
      <c r="FK98">
        <v>200</v>
      </c>
      <c r="FL98">
        <v>200</v>
      </c>
      <c r="FM98">
        <v>200</v>
      </c>
      <c r="FN98">
        <v>200</v>
      </c>
      <c r="FO98">
        <v>200</v>
      </c>
      <c r="FP98">
        <v>200</v>
      </c>
      <c r="FQ98">
        <v>200</v>
      </c>
      <c r="FR98">
        <v>200</v>
      </c>
      <c r="FS98">
        <v>200</v>
      </c>
      <c r="FT98">
        <v>200</v>
      </c>
      <c r="FU98">
        <v>200</v>
      </c>
      <c r="FV98">
        <v>200</v>
      </c>
      <c r="FW98">
        <v>200</v>
      </c>
      <c r="FX98">
        <v>200</v>
      </c>
      <c r="FY98">
        <v>200</v>
      </c>
      <c r="FZ98">
        <v>200</v>
      </c>
      <c r="GA98">
        <v>200</v>
      </c>
      <c r="GB98">
        <v>200</v>
      </c>
      <c r="GC98">
        <v>198</v>
      </c>
      <c r="GD98">
        <v>131</v>
      </c>
      <c r="GF98">
        <v>10189060.890000001</v>
      </c>
      <c r="GG98">
        <v>2130255.31</v>
      </c>
      <c r="GH98">
        <v>1474666.79</v>
      </c>
      <c r="GI98">
        <v>1358078.3149999999</v>
      </c>
      <c r="GJ98">
        <v>1249811.7849999999</v>
      </c>
      <c r="GK98">
        <v>1146177.58</v>
      </c>
      <c r="GL98">
        <v>1048048.56</v>
      </c>
      <c r="GM98">
        <v>952594.83499999996</v>
      </c>
      <c r="GN98">
        <v>860746.15500000003</v>
      </c>
      <c r="GO98">
        <v>772361.05</v>
      </c>
      <c r="GP98">
        <v>688151.77500000002</v>
      </c>
      <c r="GQ98">
        <v>605568.56999999995</v>
      </c>
      <c r="GR98">
        <v>526525.13</v>
      </c>
      <c r="GS98">
        <v>450547.26</v>
      </c>
      <c r="GT98">
        <v>377514.21</v>
      </c>
      <c r="GU98">
        <v>306429.3</v>
      </c>
      <c r="GV98">
        <v>244537.67499999999</v>
      </c>
      <c r="GW98">
        <v>200404.52</v>
      </c>
      <c r="GX98">
        <v>157705.25</v>
      </c>
      <c r="GY98">
        <v>116601.53</v>
      </c>
      <c r="GZ98">
        <v>76824.024999999994</v>
      </c>
      <c r="HA98">
        <v>37817.31</v>
      </c>
      <c r="HB98">
        <v>373.37878787878788</v>
      </c>
      <c r="HC98">
        <v>81.022900763358777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R98" t="s">
        <v>259</v>
      </c>
      <c r="HS98">
        <v>15.335147465000004</v>
      </c>
      <c r="HT98">
        <v>235.27059311761278</v>
      </c>
      <c r="HV98">
        <v>0</v>
      </c>
      <c r="HW98">
        <v>28.807156912150052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R98">
        <v>365</v>
      </c>
      <c r="IS98">
        <v>1960001</v>
      </c>
      <c r="IT98">
        <v>237.45500000000001</v>
      </c>
      <c r="IU98">
        <v>56667.714999999997</v>
      </c>
      <c r="IV98">
        <v>237400</v>
      </c>
      <c r="IW98">
        <v>190.99</v>
      </c>
      <c r="IX98">
        <v>36863.81</v>
      </c>
      <c r="IZ98">
        <f t="shared" si="13"/>
        <v>282.83797499998764</v>
      </c>
      <c r="JA98">
        <f t="shared" si="14"/>
        <v>239.78582642506896</v>
      </c>
      <c r="JB98">
        <f t="shared" si="15"/>
        <v>235.12417357493106</v>
      </c>
      <c r="JC98">
        <f t="shared" si="16"/>
        <v>386.62989999999263</v>
      </c>
      <c r="JD98">
        <f t="shared" si="17"/>
        <v>193.71513983479747</v>
      </c>
      <c r="JE98">
        <f t="shared" si="18"/>
        <v>188.26486016520255</v>
      </c>
      <c r="JG98">
        <f t="shared" si="19"/>
        <v>0.12112238718245552</v>
      </c>
      <c r="JH98">
        <f t="shared" si="20"/>
        <v>0.65056164383561643</v>
      </c>
      <c r="JI98">
        <f t="shared" si="24"/>
        <v>0.65694746965772322</v>
      </c>
      <c r="JJ98">
        <f t="shared" si="25"/>
        <v>0.64417581801350976</v>
      </c>
      <c r="JK98">
        <f t="shared" si="21"/>
        <v>0.52326027397260277</v>
      </c>
      <c r="JL98">
        <f t="shared" si="22"/>
        <v>0.53072641050629443</v>
      </c>
      <c r="JM98">
        <f t="shared" si="23"/>
        <v>0.51579413743891112</v>
      </c>
    </row>
    <row r="99" spans="1:273" x14ac:dyDescent="0.25">
      <c r="A99">
        <v>2400</v>
      </c>
      <c r="B99">
        <v>239900</v>
      </c>
      <c r="C99">
        <v>57552010000</v>
      </c>
      <c r="K99">
        <v>2400</v>
      </c>
      <c r="L99">
        <v>5760000</v>
      </c>
      <c r="M99">
        <v>0</v>
      </c>
      <c r="N99">
        <v>0</v>
      </c>
      <c r="R99">
        <v>0</v>
      </c>
      <c r="S99">
        <v>35107.58</v>
      </c>
      <c r="T99">
        <v>14.700407041667283</v>
      </c>
      <c r="U99" s="3">
        <v>1.7356481481481484E-4</v>
      </c>
      <c r="V99" s="1"/>
      <c r="W99" s="1">
        <v>41926.235000000001</v>
      </c>
      <c r="X99" s="1">
        <v>58351.724999999999</v>
      </c>
      <c r="Y99" s="1"/>
      <c r="Z99" s="1"/>
      <c r="AA99" s="1"/>
      <c r="AB99" s="1">
        <v>0</v>
      </c>
      <c r="AC99" s="1">
        <v>0</v>
      </c>
      <c r="AD99" s="1"/>
      <c r="AE99" s="1"/>
      <c r="AF99" s="1"/>
      <c r="AG99" s="1"/>
      <c r="AH99" s="1">
        <v>1</v>
      </c>
      <c r="AI99" s="1">
        <v>1</v>
      </c>
      <c r="AJ99" s="1">
        <v>1.0049999999999999</v>
      </c>
      <c r="AK99" s="1">
        <v>1.0149999999999999</v>
      </c>
      <c r="AL99" s="1">
        <v>1.0249999999999999</v>
      </c>
      <c r="AM99" s="1">
        <v>1.075</v>
      </c>
      <c r="AN99" s="1">
        <v>1.0449999999999999</v>
      </c>
      <c r="AO99" s="1">
        <v>1.135</v>
      </c>
      <c r="AP99" s="1">
        <v>1.07</v>
      </c>
      <c r="AQ99" s="1">
        <v>1.21</v>
      </c>
      <c r="AR99" s="1">
        <v>1.085</v>
      </c>
      <c r="AS99" s="1">
        <v>1.2549999999999999</v>
      </c>
      <c r="AT99" s="1">
        <v>1.1000000000000001</v>
      </c>
      <c r="AU99" s="1">
        <v>1.3</v>
      </c>
      <c r="AV99" s="1">
        <v>1.145</v>
      </c>
      <c r="AW99" s="1">
        <v>1.4850000000000001</v>
      </c>
      <c r="AX99" s="1">
        <v>1.1599999999999999</v>
      </c>
      <c r="AY99" s="1">
        <v>1.54</v>
      </c>
      <c r="AZ99" s="1">
        <v>1.2050000000000001</v>
      </c>
      <c r="BA99" s="1">
        <v>1.7050000000000001</v>
      </c>
      <c r="BB99" s="1">
        <v>1.2949999999999999</v>
      </c>
      <c r="BC99" s="1">
        <v>2.125</v>
      </c>
      <c r="BD99" s="1">
        <v>1.4</v>
      </c>
      <c r="BE99" s="1">
        <v>2.6</v>
      </c>
      <c r="BF99" s="1">
        <v>1.5</v>
      </c>
      <c r="BG99" s="1">
        <v>3.07</v>
      </c>
      <c r="BH99" s="1">
        <v>1.645</v>
      </c>
      <c r="BI99" s="1">
        <v>3.8149999999999999</v>
      </c>
      <c r="BJ99" s="1">
        <v>1.7849999999999999</v>
      </c>
      <c r="BK99" s="1">
        <v>4.7050000000000001</v>
      </c>
      <c r="BL99" s="1">
        <v>2</v>
      </c>
      <c r="BM99">
        <v>6.08</v>
      </c>
      <c r="BN99">
        <v>2.2799999999999998</v>
      </c>
      <c r="BO99">
        <v>8.16</v>
      </c>
      <c r="BP99">
        <v>2.5249999999999999</v>
      </c>
      <c r="BQ99">
        <v>9.9149999999999991</v>
      </c>
      <c r="BR99">
        <v>3.1949999999999998</v>
      </c>
      <c r="BS99">
        <v>18.234999999999999</v>
      </c>
      <c r="BT99">
        <v>3.92</v>
      </c>
      <c r="BU99">
        <v>29.33</v>
      </c>
      <c r="BV99">
        <v>5.74</v>
      </c>
      <c r="BW99">
        <v>65.540000000000006</v>
      </c>
      <c r="BX99">
        <v>11.125</v>
      </c>
      <c r="BY99">
        <v>247.935</v>
      </c>
      <c r="BZ99">
        <v>228.04</v>
      </c>
      <c r="CA99">
        <v>71220.22</v>
      </c>
      <c r="CB99">
        <v>604.58914728682169</v>
      </c>
      <c r="CC99">
        <v>685827.6744186047</v>
      </c>
      <c r="CH99">
        <v>1.46</v>
      </c>
      <c r="CI99">
        <v>2.73</v>
      </c>
      <c r="CJ99">
        <v>20.094999999999999</v>
      </c>
      <c r="CK99">
        <v>759.79499999999996</v>
      </c>
      <c r="CL99">
        <v>32.299999999999997</v>
      </c>
      <c r="CM99">
        <v>1969.37</v>
      </c>
      <c r="CN99">
        <v>34.520000000000003</v>
      </c>
      <c r="CO99">
        <v>2344.1799999999998</v>
      </c>
      <c r="CP99">
        <v>36.805</v>
      </c>
      <c r="CQ99">
        <v>2675.5949999999998</v>
      </c>
      <c r="CR99">
        <v>38.56</v>
      </c>
      <c r="CS99">
        <v>2912.87</v>
      </c>
      <c r="CT99">
        <v>40.445</v>
      </c>
      <c r="CU99">
        <v>3208.7950000000001</v>
      </c>
      <c r="CV99">
        <v>44.945</v>
      </c>
      <c r="CW99">
        <v>4419.3149999999996</v>
      </c>
      <c r="CX99">
        <v>48.27</v>
      </c>
      <c r="CY99">
        <v>4926.25</v>
      </c>
      <c r="CZ99">
        <v>54.07</v>
      </c>
      <c r="DA99">
        <v>6154.29</v>
      </c>
      <c r="DB99">
        <v>64.704999999999998</v>
      </c>
      <c r="DC99">
        <v>9312.375</v>
      </c>
      <c r="DD99">
        <v>76.849999999999994</v>
      </c>
      <c r="DE99">
        <v>12971.59</v>
      </c>
      <c r="DF99">
        <v>86.04</v>
      </c>
      <c r="DG99">
        <v>16021.27</v>
      </c>
      <c r="DH99">
        <v>100.925</v>
      </c>
      <c r="DI99">
        <v>21522.205000000002</v>
      </c>
      <c r="DJ99">
        <v>115.31</v>
      </c>
      <c r="DK99">
        <v>28736.25</v>
      </c>
      <c r="DL99">
        <v>138.51499999999999</v>
      </c>
      <c r="DM99">
        <v>41705.535000000003</v>
      </c>
      <c r="DN99">
        <v>167.5</v>
      </c>
      <c r="DO99">
        <v>58914.64</v>
      </c>
      <c r="DP99">
        <v>193.41499999999999</v>
      </c>
      <c r="DQ99">
        <v>74011.664999999994</v>
      </c>
      <c r="DR99">
        <v>263.29500000000002</v>
      </c>
      <c r="DS99">
        <v>153388.88500000001</v>
      </c>
      <c r="DT99">
        <v>336.26499999999999</v>
      </c>
      <c r="DU99">
        <v>253024.285</v>
      </c>
      <c r="DV99">
        <v>519.89499999999998</v>
      </c>
      <c r="DW99">
        <v>598248.68500000006</v>
      </c>
      <c r="DX99">
        <v>1059.105</v>
      </c>
      <c r="DY99">
        <v>2367106.6349999998</v>
      </c>
      <c r="DZ99">
        <v>22754.75</v>
      </c>
      <c r="EA99">
        <v>709915019.66999996</v>
      </c>
      <c r="EB99">
        <v>60410.852713178298</v>
      </c>
      <c r="EC99">
        <v>6852111010.0930233</v>
      </c>
      <c r="EH99">
        <v>-10.197461953504153</v>
      </c>
      <c r="EI99">
        <v>61.423229578670956</v>
      </c>
      <c r="EJ99">
        <v>73.445956186326853</v>
      </c>
      <c r="EK99">
        <v>74.839292660850546</v>
      </c>
      <c r="EL99">
        <v>76.889483351974249</v>
      </c>
      <c r="EM99">
        <v>78.043885947864837</v>
      </c>
      <c r="EN99">
        <v>78.981837451867975</v>
      </c>
      <c r="EO99">
        <v>81.251513622484993</v>
      </c>
      <c r="EP99">
        <v>82.89454645998201</v>
      </c>
      <c r="EQ99">
        <v>84.587879409368085</v>
      </c>
      <c r="ER99">
        <v>86.556246053177745</v>
      </c>
      <c r="ES99">
        <v>88.447749922273402</v>
      </c>
      <c r="ET99">
        <v>90.050721850719341</v>
      </c>
      <c r="EU99">
        <v>92.208482698854581</v>
      </c>
      <c r="EV99">
        <v>93.691337902247284</v>
      </c>
      <c r="EW99">
        <v>95.457058874282723</v>
      </c>
      <c r="EX99">
        <v>97.280991282761946</v>
      </c>
      <c r="EY99">
        <v>98.630850903477892</v>
      </c>
      <c r="EZ99">
        <v>100.38903153031553</v>
      </c>
      <c r="FA99">
        <v>102.24054783523107</v>
      </c>
      <c r="FB99">
        <v>103.7607953897639</v>
      </c>
      <c r="FC99">
        <v>105.27104244865266</v>
      </c>
      <c r="FD99">
        <v>106.74994312795013</v>
      </c>
      <c r="FE99">
        <v>106.76378091222981</v>
      </c>
      <c r="FG99">
        <v>200</v>
      </c>
      <c r="FH99">
        <v>200</v>
      </c>
      <c r="FI99">
        <v>200</v>
      </c>
      <c r="FJ99">
        <v>200</v>
      </c>
      <c r="FK99">
        <v>200</v>
      </c>
      <c r="FL99">
        <v>200</v>
      </c>
      <c r="FM99">
        <v>200</v>
      </c>
      <c r="FN99">
        <v>200</v>
      </c>
      <c r="FO99">
        <v>200</v>
      </c>
      <c r="FP99">
        <v>200</v>
      </c>
      <c r="FQ99">
        <v>200</v>
      </c>
      <c r="FR99">
        <v>200</v>
      </c>
      <c r="FS99">
        <v>200</v>
      </c>
      <c r="FT99">
        <v>200</v>
      </c>
      <c r="FU99">
        <v>200</v>
      </c>
      <c r="FV99">
        <v>200</v>
      </c>
      <c r="FW99">
        <v>200</v>
      </c>
      <c r="FX99">
        <v>200</v>
      </c>
      <c r="FY99">
        <v>200</v>
      </c>
      <c r="FZ99">
        <v>200</v>
      </c>
      <c r="GA99">
        <v>200</v>
      </c>
      <c r="GB99">
        <v>200</v>
      </c>
      <c r="GC99">
        <v>200</v>
      </c>
      <c r="GD99">
        <v>129</v>
      </c>
      <c r="GF99">
        <v>10398774.545</v>
      </c>
      <c r="GG99">
        <v>2163903.5249999999</v>
      </c>
      <c r="GH99">
        <v>1497426.855</v>
      </c>
      <c r="GI99">
        <v>1378940.91</v>
      </c>
      <c r="GJ99">
        <v>1268973.5</v>
      </c>
      <c r="GK99">
        <v>1163713.1299999999</v>
      </c>
      <c r="GL99">
        <v>1064052.51</v>
      </c>
      <c r="GM99">
        <v>967121.13</v>
      </c>
      <c r="GN99">
        <v>873858.83499999996</v>
      </c>
      <c r="GO99">
        <v>784114.32</v>
      </c>
      <c r="GP99">
        <v>698616.39500000002</v>
      </c>
      <c r="GQ99">
        <v>614778.05000000005</v>
      </c>
      <c r="GR99">
        <v>534535.65</v>
      </c>
      <c r="GS99">
        <v>457410.70500000002</v>
      </c>
      <c r="GT99">
        <v>383274.03499999997</v>
      </c>
      <c r="GU99">
        <v>311120.36</v>
      </c>
      <c r="GV99">
        <v>248296.78</v>
      </c>
      <c r="GW99">
        <v>203489.505</v>
      </c>
      <c r="GX99">
        <v>160135.6</v>
      </c>
      <c r="GY99">
        <v>118396.21</v>
      </c>
      <c r="GZ99">
        <v>78000.875</v>
      </c>
      <c r="HA99">
        <v>38396.775000000001</v>
      </c>
      <c r="HB99">
        <v>375.34500000000003</v>
      </c>
      <c r="HC99">
        <v>83.47286821705427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R99" t="s">
        <v>259</v>
      </c>
      <c r="HS99">
        <v>15.540644104999998</v>
      </c>
      <c r="HT99">
        <v>241.64001428194169</v>
      </c>
      <c r="HV99">
        <v>1.4196628150000006</v>
      </c>
      <c r="HW99">
        <v>30.824940855205345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R99">
        <v>365</v>
      </c>
      <c r="IS99">
        <v>1960001</v>
      </c>
      <c r="IT99">
        <v>235.125</v>
      </c>
      <c r="IU99">
        <v>55646.375</v>
      </c>
      <c r="IV99">
        <v>239900</v>
      </c>
      <c r="IW99">
        <v>188.44499999999999</v>
      </c>
      <c r="IX99">
        <v>36015.574999999997</v>
      </c>
      <c r="IZ99">
        <f t="shared" si="13"/>
        <v>362.609375</v>
      </c>
      <c r="JA99">
        <f t="shared" si="14"/>
        <v>237.76412880985373</v>
      </c>
      <c r="JB99">
        <f t="shared" si="15"/>
        <v>232.48587119014627</v>
      </c>
      <c r="JC99">
        <f t="shared" si="16"/>
        <v>504.05697499999951</v>
      </c>
      <c r="JD99">
        <f t="shared" si="17"/>
        <v>191.55657940213646</v>
      </c>
      <c r="JE99">
        <f t="shared" si="18"/>
        <v>185.33342059786352</v>
      </c>
      <c r="JG99">
        <f t="shared" si="19"/>
        <v>0.12239789673576697</v>
      </c>
      <c r="JH99">
        <f t="shared" si="20"/>
        <v>0.64417808219178085</v>
      </c>
      <c r="JI99">
        <f t="shared" si="24"/>
        <v>0.65140857208179104</v>
      </c>
      <c r="JJ99">
        <f t="shared" si="25"/>
        <v>0.63694759230177056</v>
      </c>
      <c r="JK99">
        <f t="shared" si="21"/>
        <v>0.51628767123287667</v>
      </c>
      <c r="JL99">
        <f t="shared" si="22"/>
        <v>0.52481254630722318</v>
      </c>
      <c r="JM99">
        <f t="shared" si="23"/>
        <v>0.50776279615853015</v>
      </c>
    </row>
    <row r="100" spans="1:273" x14ac:dyDescent="0.25">
      <c r="A100">
        <v>2425</v>
      </c>
      <c r="B100">
        <v>242400</v>
      </c>
      <c r="C100">
        <v>58757760000</v>
      </c>
      <c r="K100">
        <v>2425</v>
      </c>
      <c r="L100">
        <v>5880625</v>
      </c>
      <c r="M100">
        <v>0</v>
      </c>
      <c r="N100">
        <v>0</v>
      </c>
      <c r="R100">
        <v>0</v>
      </c>
      <c r="S100">
        <v>35613.654999999999</v>
      </c>
      <c r="T100">
        <v>14.775419463918224</v>
      </c>
      <c r="U100" s="3">
        <v>1.9158564814814817E-4</v>
      </c>
      <c r="V100" s="1"/>
      <c r="W100" s="1">
        <v>42558.705000000002</v>
      </c>
      <c r="X100" s="1">
        <v>59285.635000000002</v>
      </c>
      <c r="Y100" s="1"/>
      <c r="Z100" s="1"/>
      <c r="AA100" s="1"/>
      <c r="AB100" s="1">
        <v>0</v>
      </c>
      <c r="AC100" s="1">
        <v>0</v>
      </c>
      <c r="AD100" s="1"/>
      <c r="AE100" s="1"/>
      <c r="AF100" s="1"/>
      <c r="AG100" s="1"/>
      <c r="AH100" s="1">
        <v>1</v>
      </c>
      <c r="AI100" s="1">
        <v>1</v>
      </c>
      <c r="AJ100" s="1">
        <v>1.01</v>
      </c>
      <c r="AK100" s="1">
        <v>1.03</v>
      </c>
      <c r="AL100" s="1">
        <v>1.05</v>
      </c>
      <c r="AM100" s="1">
        <v>1.1599999999999999</v>
      </c>
      <c r="AN100" s="1">
        <v>1.06</v>
      </c>
      <c r="AO100" s="1">
        <v>1.19</v>
      </c>
      <c r="AP100" s="1">
        <v>1.07</v>
      </c>
      <c r="AQ100" s="1">
        <v>1.22</v>
      </c>
      <c r="AR100" s="1">
        <v>1.1200000000000001</v>
      </c>
      <c r="AS100" s="1">
        <v>1.41</v>
      </c>
      <c r="AT100" s="1">
        <v>1.135</v>
      </c>
      <c r="AU100" s="1">
        <v>1.4650000000000001</v>
      </c>
      <c r="AV100" s="1">
        <v>1.2</v>
      </c>
      <c r="AW100" s="1">
        <v>1.73</v>
      </c>
      <c r="AX100" s="1">
        <v>1.25</v>
      </c>
      <c r="AY100" s="1">
        <v>1.91</v>
      </c>
      <c r="AZ100" s="1">
        <v>1.2949999999999999</v>
      </c>
      <c r="BA100" s="1">
        <v>2.085</v>
      </c>
      <c r="BB100" s="1">
        <v>1.355</v>
      </c>
      <c r="BC100" s="1">
        <v>2.3050000000000002</v>
      </c>
      <c r="BD100" s="1">
        <v>1.44</v>
      </c>
      <c r="BE100" s="1">
        <v>2.7</v>
      </c>
      <c r="BF100" s="1">
        <v>1.5549999999999999</v>
      </c>
      <c r="BG100" s="1">
        <v>3.3250000000000002</v>
      </c>
      <c r="BH100" s="1">
        <v>1.74</v>
      </c>
      <c r="BI100" s="1">
        <v>4.1500000000000004</v>
      </c>
      <c r="BJ100" s="1">
        <v>2.04</v>
      </c>
      <c r="BK100" s="1">
        <v>6.18</v>
      </c>
      <c r="BL100" s="1">
        <v>2.2599999999999998</v>
      </c>
      <c r="BM100">
        <v>7.67</v>
      </c>
      <c r="BN100">
        <v>2.6749999999999998</v>
      </c>
      <c r="BO100">
        <v>13.914999999999999</v>
      </c>
      <c r="BP100">
        <v>3.18</v>
      </c>
      <c r="BQ100">
        <v>18.97</v>
      </c>
      <c r="BR100">
        <v>3.9049999999999998</v>
      </c>
      <c r="BS100">
        <v>30.055</v>
      </c>
      <c r="BT100">
        <v>5.4050000000000002</v>
      </c>
      <c r="BU100">
        <v>71.995000000000005</v>
      </c>
      <c r="BV100">
        <v>8.02</v>
      </c>
      <c r="BW100">
        <v>132.47</v>
      </c>
      <c r="BX100">
        <v>15.065</v>
      </c>
      <c r="BY100">
        <v>474.28500000000003</v>
      </c>
      <c r="BZ100">
        <v>229.785</v>
      </c>
      <c r="CA100">
        <v>70360.335000000006</v>
      </c>
      <c r="CB100">
        <v>623.14074074074074</v>
      </c>
      <c r="CC100">
        <v>739734.94814814813</v>
      </c>
      <c r="CH100">
        <v>1.4</v>
      </c>
      <c r="CI100">
        <v>2.4900000000000002</v>
      </c>
      <c r="CJ100">
        <v>23.734999999999999</v>
      </c>
      <c r="CK100">
        <v>1110.7750000000001</v>
      </c>
      <c r="CL100">
        <v>34.76</v>
      </c>
      <c r="CM100">
        <v>2449.94</v>
      </c>
      <c r="CN100">
        <v>37.585000000000001</v>
      </c>
      <c r="CO100">
        <v>2711.0749999999998</v>
      </c>
      <c r="CP100">
        <v>40.805</v>
      </c>
      <c r="CQ100">
        <v>3131.1550000000002</v>
      </c>
      <c r="CR100">
        <v>46.15</v>
      </c>
      <c r="CS100">
        <v>4311.0600000000004</v>
      </c>
      <c r="CT100">
        <v>50.325000000000003</v>
      </c>
      <c r="CU100">
        <v>4914.3950000000004</v>
      </c>
      <c r="CV100">
        <v>58.414999999999999</v>
      </c>
      <c r="CW100">
        <v>6992.4949999999999</v>
      </c>
      <c r="CX100">
        <v>63.825000000000003</v>
      </c>
      <c r="CY100">
        <v>8105.7650000000003</v>
      </c>
      <c r="CZ100">
        <v>70.254999999999995</v>
      </c>
      <c r="DA100">
        <v>9643.7450000000008</v>
      </c>
      <c r="DB100">
        <v>78.040000000000006</v>
      </c>
      <c r="DC100">
        <v>11498.2</v>
      </c>
      <c r="DD100">
        <v>90.204999999999998</v>
      </c>
      <c r="DE100">
        <v>15606.645</v>
      </c>
      <c r="DF100">
        <v>102.51</v>
      </c>
      <c r="DG100">
        <v>20582.71</v>
      </c>
      <c r="DH100">
        <v>120.39</v>
      </c>
      <c r="DI100">
        <v>26608.01</v>
      </c>
      <c r="DJ100">
        <v>150.93</v>
      </c>
      <c r="DK100">
        <v>43764.4</v>
      </c>
      <c r="DL100">
        <v>173.505</v>
      </c>
      <c r="DM100">
        <v>56515.074999999997</v>
      </c>
      <c r="DN100">
        <v>215.92</v>
      </c>
      <c r="DO100">
        <v>113627.04</v>
      </c>
      <c r="DP100">
        <v>265.24</v>
      </c>
      <c r="DQ100">
        <v>158019.79</v>
      </c>
      <c r="DR100">
        <v>340.65</v>
      </c>
      <c r="DS100">
        <v>264777.28999999998</v>
      </c>
      <c r="DT100">
        <v>490.29</v>
      </c>
      <c r="DU100">
        <v>673271.63</v>
      </c>
      <c r="DV100">
        <v>752.72</v>
      </c>
      <c r="DW100">
        <v>1252271.55</v>
      </c>
      <c r="DX100">
        <v>1457.5</v>
      </c>
      <c r="DY100">
        <v>4605436.7699999996</v>
      </c>
      <c r="DZ100">
        <v>22930.825000000001</v>
      </c>
      <c r="EA100">
        <v>701503757.495</v>
      </c>
      <c r="EB100">
        <v>62265.244444444441</v>
      </c>
      <c r="EC100">
        <v>7391502341.8222218</v>
      </c>
      <c r="EH100">
        <v>-11.101006428570146</v>
      </c>
      <c r="EI100">
        <v>58.123395174027621</v>
      </c>
      <c r="EJ100">
        <v>69.341737144283428</v>
      </c>
      <c r="EK100">
        <v>71.482494224437744</v>
      </c>
      <c r="EL100">
        <v>73.184173867640553</v>
      </c>
      <c r="EM100">
        <v>75.268555400613081</v>
      </c>
      <c r="EN100">
        <v>77.206359113211846</v>
      </c>
      <c r="EO100">
        <v>79.646116836735132</v>
      </c>
      <c r="EP100">
        <v>81.033238797715498</v>
      </c>
      <c r="EQ100">
        <v>82.874557993844803</v>
      </c>
      <c r="ER100">
        <v>85.495250891532621</v>
      </c>
      <c r="ES100">
        <v>87.543035835986572</v>
      </c>
      <c r="ET100">
        <v>89.066390780165165</v>
      </c>
      <c r="EU100">
        <v>91.07057381204686</v>
      </c>
      <c r="EV100">
        <v>93.222519349608078</v>
      </c>
      <c r="EW100">
        <v>95.085610868284846</v>
      </c>
      <c r="EX100">
        <v>96.533678770916779</v>
      </c>
      <c r="EY100">
        <v>97.899240802937015</v>
      </c>
      <c r="EZ100">
        <v>99.804552941086641</v>
      </c>
      <c r="FA100">
        <v>101.80822973824675</v>
      </c>
      <c r="FB100">
        <v>103.56297147935562</v>
      </c>
      <c r="FC100">
        <v>105.23037060863791</v>
      </c>
      <c r="FD100">
        <v>106.7501029301901</v>
      </c>
      <c r="FE100">
        <v>106.76376565219198</v>
      </c>
      <c r="FG100">
        <v>200</v>
      </c>
      <c r="FH100">
        <v>200</v>
      </c>
      <c r="FI100">
        <v>200</v>
      </c>
      <c r="FJ100">
        <v>200</v>
      </c>
      <c r="FK100">
        <v>200</v>
      </c>
      <c r="FL100">
        <v>200</v>
      </c>
      <c r="FM100">
        <v>200</v>
      </c>
      <c r="FN100">
        <v>200</v>
      </c>
      <c r="FO100">
        <v>200</v>
      </c>
      <c r="FP100">
        <v>200</v>
      </c>
      <c r="FQ100">
        <v>200</v>
      </c>
      <c r="FR100">
        <v>200</v>
      </c>
      <c r="FS100">
        <v>200</v>
      </c>
      <c r="FT100">
        <v>200</v>
      </c>
      <c r="FU100">
        <v>200</v>
      </c>
      <c r="FV100">
        <v>200</v>
      </c>
      <c r="FW100">
        <v>200</v>
      </c>
      <c r="FX100">
        <v>200</v>
      </c>
      <c r="FY100">
        <v>200</v>
      </c>
      <c r="FZ100">
        <v>200</v>
      </c>
      <c r="GA100">
        <v>200</v>
      </c>
      <c r="GB100">
        <v>200</v>
      </c>
      <c r="GC100">
        <v>200</v>
      </c>
      <c r="GD100">
        <v>135</v>
      </c>
      <c r="GF100">
        <v>10610557.115</v>
      </c>
      <c r="GG100">
        <v>2197775.915</v>
      </c>
      <c r="GH100">
        <v>1520323.94</v>
      </c>
      <c r="GI100">
        <v>1399932.47</v>
      </c>
      <c r="GJ100">
        <v>1288251.98</v>
      </c>
      <c r="GK100">
        <v>1181360.2450000001</v>
      </c>
      <c r="GL100">
        <v>1080154.2</v>
      </c>
      <c r="GM100">
        <v>981739.38500000001</v>
      </c>
      <c r="GN100">
        <v>887051.81499999994</v>
      </c>
      <c r="GO100">
        <v>795943.82499999995</v>
      </c>
      <c r="GP100">
        <v>709151.82499999995</v>
      </c>
      <c r="GQ100">
        <v>624048.28</v>
      </c>
      <c r="GR100">
        <v>542602.86499999999</v>
      </c>
      <c r="GS100">
        <v>464320.08</v>
      </c>
      <c r="GT100">
        <v>389075.45500000002</v>
      </c>
      <c r="GU100">
        <v>315842.21000000002</v>
      </c>
      <c r="GV100">
        <v>252083.125</v>
      </c>
      <c r="GW100">
        <v>206597.04500000001</v>
      </c>
      <c r="GX100">
        <v>162582.84</v>
      </c>
      <c r="GY100">
        <v>120202.56</v>
      </c>
      <c r="GZ100">
        <v>79188.86</v>
      </c>
      <c r="HA100">
        <v>38978.945</v>
      </c>
      <c r="HB100">
        <v>380.89</v>
      </c>
      <c r="HC100">
        <v>80.925925925925924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R100" t="s">
        <v>259</v>
      </c>
      <c r="HS100">
        <v>15.568607745000003</v>
      </c>
      <c r="HT100">
        <v>242.48854919892744</v>
      </c>
      <c r="HV100">
        <v>0</v>
      </c>
      <c r="HW100">
        <v>30.824940855205345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R100">
        <v>365</v>
      </c>
      <c r="IS100">
        <v>1960001</v>
      </c>
      <c r="IT100">
        <v>236.34</v>
      </c>
      <c r="IU100">
        <v>56146.64</v>
      </c>
      <c r="IV100">
        <v>242400</v>
      </c>
      <c r="IW100">
        <v>189.13499999999999</v>
      </c>
      <c r="IX100">
        <v>36198.184999999998</v>
      </c>
      <c r="IZ100">
        <f t="shared" si="13"/>
        <v>290.04439999999886</v>
      </c>
      <c r="JA100">
        <f t="shared" si="14"/>
        <v>238.70033320427436</v>
      </c>
      <c r="JB100">
        <f t="shared" si="15"/>
        <v>233.97966679572565</v>
      </c>
      <c r="JC100">
        <f t="shared" si="16"/>
        <v>426.13677499999903</v>
      </c>
      <c r="JD100">
        <f t="shared" si="17"/>
        <v>191.99598500069467</v>
      </c>
      <c r="JE100">
        <f t="shared" si="18"/>
        <v>186.27401499930531</v>
      </c>
      <c r="JG100">
        <f t="shared" si="19"/>
        <v>0.12367340628907843</v>
      </c>
      <c r="JH100">
        <f t="shared" si="20"/>
        <v>0.64750684931506852</v>
      </c>
      <c r="JI100">
        <f t="shared" si="24"/>
        <v>0.65397351562814887</v>
      </c>
      <c r="JJ100">
        <f t="shared" si="25"/>
        <v>0.64104018300198806</v>
      </c>
      <c r="JK100">
        <f t="shared" si="21"/>
        <v>0.51817808219178074</v>
      </c>
      <c r="JL100">
        <f t="shared" si="22"/>
        <v>0.52601639726217719</v>
      </c>
      <c r="JM100">
        <f t="shared" si="23"/>
        <v>0.5103397671213844</v>
      </c>
    </row>
    <row r="101" spans="1:273" x14ac:dyDescent="0.25">
      <c r="A101">
        <v>2450</v>
      </c>
      <c r="B101">
        <v>244900</v>
      </c>
      <c r="C101">
        <v>59976010000</v>
      </c>
      <c r="K101">
        <v>2450</v>
      </c>
      <c r="L101">
        <v>6002500</v>
      </c>
      <c r="M101">
        <v>0</v>
      </c>
      <c r="N101">
        <v>0</v>
      </c>
      <c r="R101">
        <v>0</v>
      </c>
      <c r="S101">
        <v>36450.04</v>
      </c>
      <c r="T101">
        <v>14.963261693878319</v>
      </c>
      <c r="U101" s="3">
        <v>1.8208333333333333E-4</v>
      </c>
      <c r="V101" s="1"/>
      <c r="W101" s="1">
        <v>43654.165000000001</v>
      </c>
      <c r="X101" s="1">
        <v>61048.535000000003</v>
      </c>
      <c r="Y101" s="1"/>
      <c r="Z101" s="1"/>
      <c r="AA101" s="1"/>
      <c r="AB101" s="1">
        <v>0</v>
      </c>
      <c r="AC101" s="1">
        <v>0</v>
      </c>
      <c r="AD101" s="1"/>
      <c r="AE101" s="1"/>
      <c r="AF101" s="1"/>
      <c r="AG101" s="1"/>
      <c r="AH101" s="1">
        <v>1</v>
      </c>
      <c r="AI101" s="1">
        <v>1</v>
      </c>
      <c r="AJ101" s="1">
        <v>1.0049999999999999</v>
      </c>
      <c r="AK101" s="1">
        <v>1.0149999999999999</v>
      </c>
      <c r="AL101" s="1">
        <v>1.0549999999999999</v>
      </c>
      <c r="AM101" s="1">
        <v>1.175</v>
      </c>
      <c r="AN101" s="1">
        <v>1.0649999999999999</v>
      </c>
      <c r="AO101" s="1">
        <v>1.2050000000000001</v>
      </c>
      <c r="AP101" s="1">
        <v>1.08</v>
      </c>
      <c r="AQ101" s="1">
        <v>1.25</v>
      </c>
      <c r="AR101" s="1">
        <v>1.1100000000000001</v>
      </c>
      <c r="AS101" s="1">
        <v>1.35</v>
      </c>
      <c r="AT101" s="1">
        <v>1.145</v>
      </c>
      <c r="AU101" s="1">
        <v>1.4550000000000001</v>
      </c>
      <c r="AV101" s="1">
        <v>1.155</v>
      </c>
      <c r="AW101" s="1">
        <v>1.4850000000000001</v>
      </c>
      <c r="AX101" s="1">
        <v>1.2</v>
      </c>
      <c r="AY101" s="1">
        <v>1.65</v>
      </c>
      <c r="AZ101" s="1">
        <v>1.23</v>
      </c>
      <c r="BA101" s="1">
        <v>1.76</v>
      </c>
      <c r="BB101" s="1">
        <v>1.2849999999999999</v>
      </c>
      <c r="BC101" s="1">
        <v>1.9450000000000001</v>
      </c>
      <c r="BD101" s="1">
        <v>1.38</v>
      </c>
      <c r="BE101" s="1">
        <v>2.37</v>
      </c>
      <c r="BF101" s="1">
        <v>1.4950000000000001</v>
      </c>
      <c r="BG101" s="1">
        <v>2.9649999999999999</v>
      </c>
      <c r="BH101" s="1">
        <v>1.65</v>
      </c>
      <c r="BI101" s="1">
        <v>3.81</v>
      </c>
      <c r="BJ101" s="1">
        <v>1.78</v>
      </c>
      <c r="BK101" s="1">
        <v>4.5599999999999996</v>
      </c>
      <c r="BL101" s="1">
        <v>1.9750000000000001</v>
      </c>
      <c r="BM101">
        <v>5.915</v>
      </c>
      <c r="BN101">
        <v>2.395</v>
      </c>
      <c r="BO101">
        <v>9.6449999999999996</v>
      </c>
      <c r="BP101">
        <v>2.82</v>
      </c>
      <c r="BQ101">
        <v>12.93</v>
      </c>
      <c r="BR101">
        <v>3.4550000000000001</v>
      </c>
      <c r="BS101">
        <v>20.234999999999999</v>
      </c>
      <c r="BT101">
        <v>4.3150000000000004</v>
      </c>
      <c r="BU101">
        <v>29.925000000000001</v>
      </c>
      <c r="BV101">
        <v>6.25</v>
      </c>
      <c r="BW101">
        <v>66.14</v>
      </c>
      <c r="BX101">
        <v>11.59</v>
      </c>
      <c r="BY101">
        <v>246.97</v>
      </c>
      <c r="BZ101">
        <v>197.83500000000001</v>
      </c>
      <c r="CA101">
        <v>52044.595000000001</v>
      </c>
      <c r="CB101">
        <v>553.34482758620686</v>
      </c>
      <c r="CC101">
        <v>619299.93793103448</v>
      </c>
      <c r="CH101">
        <v>1.5149999999999999</v>
      </c>
      <c r="CI101">
        <v>2.9350000000000001</v>
      </c>
      <c r="CJ101">
        <v>21.78</v>
      </c>
      <c r="CK101">
        <v>874.43</v>
      </c>
      <c r="CL101">
        <v>34.884999999999998</v>
      </c>
      <c r="CM101">
        <v>2339.4549999999999</v>
      </c>
      <c r="CN101">
        <v>37.76</v>
      </c>
      <c r="CO101">
        <v>2667.45</v>
      </c>
      <c r="CP101">
        <v>42.515000000000001</v>
      </c>
      <c r="CQ101">
        <v>3156.8850000000002</v>
      </c>
      <c r="CR101">
        <v>44.31</v>
      </c>
      <c r="CS101">
        <v>3554.64</v>
      </c>
      <c r="CT101">
        <v>48.66</v>
      </c>
      <c r="CU101">
        <v>4216.63</v>
      </c>
      <c r="CV101">
        <v>51.164999999999999</v>
      </c>
      <c r="CW101">
        <v>4576.7950000000001</v>
      </c>
      <c r="CX101">
        <v>58.19</v>
      </c>
      <c r="CY101">
        <v>6260.32</v>
      </c>
      <c r="CZ101">
        <v>63.16</v>
      </c>
      <c r="DA101">
        <v>7305.91</v>
      </c>
      <c r="DB101">
        <v>71.319999999999993</v>
      </c>
      <c r="DC101">
        <v>8817.99</v>
      </c>
      <c r="DD101">
        <v>81.319999999999993</v>
      </c>
      <c r="DE101">
        <v>11832.68</v>
      </c>
      <c r="DF101">
        <v>94.594999999999999</v>
      </c>
      <c r="DG101">
        <v>16644.064999999999</v>
      </c>
      <c r="DH101">
        <v>112.935</v>
      </c>
      <c r="DI101">
        <v>24285.705000000002</v>
      </c>
      <c r="DJ101">
        <v>126.17</v>
      </c>
      <c r="DK101">
        <v>31081.61</v>
      </c>
      <c r="DL101">
        <v>145.63</v>
      </c>
      <c r="DM101">
        <v>42512.84</v>
      </c>
      <c r="DN101">
        <v>189.77</v>
      </c>
      <c r="DO101">
        <v>76051.429999999993</v>
      </c>
      <c r="DP101">
        <v>230.995</v>
      </c>
      <c r="DQ101">
        <v>103683.925</v>
      </c>
      <c r="DR101">
        <v>295.65499999999997</v>
      </c>
      <c r="DS101">
        <v>170819.815</v>
      </c>
      <c r="DT101">
        <v>386.39499999999998</v>
      </c>
      <c r="DU101">
        <v>263662.77500000002</v>
      </c>
      <c r="DV101">
        <v>580.46</v>
      </c>
      <c r="DW101">
        <v>610407.56999999995</v>
      </c>
      <c r="DX101">
        <v>1107.8399999999999</v>
      </c>
      <c r="DY101">
        <v>2354783.85</v>
      </c>
      <c r="DZ101">
        <v>19734.97</v>
      </c>
      <c r="EA101">
        <v>518635580.58999997</v>
      </c>
      <c r="EB101">
        <v>55279.193103448277</v>
      </c>
      <c r="EC101">
        <v>6186519716.6689653</v>
      </c>
      <c r="EH101">
        <v>-12.322350821892364</v>
      </c>
      <c r="EI101">
        <v>58.558963793528676</v>
      </c>
      <c r="EJ101">
        <v>68.623824485786031</v>
      </c>
      <c r="EK101">
        <v>70.243199294434135</v>
      </c>
      <c r="EL101">
        <v>74.015946007748084</v>
      </c>
      <c r="EM101">
        <v>75.490855127586769</v>
      </c>
      <c r="EN101">
        <v>78.538039206386983</v>
      </c>
      <c r="EO101">
        <v>80.001905500572505</v>
      </c>
      <c r="EP101">
        <v>82.037102727379278</v>
      </c>
      <c r="EQ101">
        <v>83.332783356279336</v>
      </c>
      <c r="ER101">
        <v>85.599797377883547</v>
      </c>
      <c r="ES101">
        <v>87.85346645774375</v>
      </c>
      <c r="ET101">
        <v>89.630474352637435</v>
      </c>
      <c r="EU101">
        <v>91.824339665575536</v>
      </c>
      <c r="EV101">
        <v>93.213955806910221</v>
      </c>
      <c r="EW101">
        <v>94.994484321579208</v>
      </c>
      <c r="EX101">
        <v>96.998717348863465</v>
      </c>
      <c r="EY101">
        <v>98.5406453029467</v>
      </c>
      <c r="EZ101">
        <v>100.39091609474397</v>
      </c>
      <c r="FA101">
        <v>102.10065815281803</v>
      </c>
      <c r="FB101">
        <v>103.65035840644526</v>
      </c>
      <c r="FC101">
        <v>105.19542206497401</v>
      </c>
      <c r="FD101">
        <v>106.75004225396209</v>
      </c>
      <c r="FE101">
        <v>106.76379393588282</v>
      </c>
      <c r="FG101">
        <v>200</v>
      </c>
      <c r="FH101">
        <v>200</v>
      </c>
      <c r="FI101">
        <v>200</v>
      </c>
      <c r="FJ101">
        <v>200</v>
      </c>
      <c r="FK101">
        <v>200</v>
      </c>
      <c r="FL101">
        <v>200</v>
      </c>
      <c r="FM101">
        <v>200</v>
      </c>
      <c r="FN101">
        <v>200</v>
      </c>
      <c r="FO101">
        <v>200</v>
      </c>
      <c r="FP101">
        <v>200</v>
      </c>
      <c r="FQ101">
        <v>200</v>
      </c>
      <c r="FR101">
        <v>200</v>
      </c>
      <c r="FS101">
        <v>200</v>
      </c>
      <c r="FT101">
        <v>200</v>
      </c>
      <c r="FU101">
        <v>200</v>
      </c>
      <c r="FV101">
        <v>200</v>
      </c>
      <c r="FW101">
        <v>200</v>
      </c>
      <c r="FX101">
        <v>200</v>
      </c>
      <c r="FY101">
        <v>200</v>
      </c>
      <c r="FZ101">
        <v>200</v>
      </c>
      <c r="GA101">
        <v>200</v>
      </c>
      <c r="GB101">
        <v>200</v>
      </c>
      <c r="GC101">
        <v>200</v>
      </c>
      <c r="GD101">
        <v>145</v>
      </c>
      <c r="GF101">
        <v>10824684.904999999</v>
      </c>
      <c r="GG101">
        <v>2231938.7749999999</v>
      </c>
      <c r="GH101">
        <v>1543408.1</v>
      </c>
      <c r="GI101">
        <v>1421091.54</v>
      </c>
      <c r="GJ101">
        <v>1307685.1299999999</v>
      </c>
      <c r="GK101">
        <v>1199146.5249999999</v>
      </c>
      <c r="GL101">
        <v>1096389.22</v>
      </c>
      <c r="GM101">
        <v>996475.94</v>
      </c>
      <c r="GN101">
        <v>900355.13</v>
      </c>
      <c r="GO101">
        <v>807870.31</v>
      </c>
      <c r="GP101">
        <v>719776.94</v>
      </c>
      <c r="GQ101">
        <v>633402.88</v>
      </c>
      <c r="GR101">
        <v>550740.17500000005</v>
      </c>
      <c r="GS101">
        <v>471291.54499999998</v>
      </c>
      <c r="GT101">
        <v>394928.72499999998</v>
      </c>
      <c r="GU101">
        <v>320609.815</v>
      </c>
      <c r="GV101">
        <v>255908.655</v>
      </c>
      <c r="GW101">
        <v>209738.61</v>
      </c>
      <c r="GX101">
        <v>165059.28</v>
      </c>
      <c r="GY101">
        <v>122030.495</v>
      </c>
      <c r="GZ101">
        <v>80389.679999999993</v>
      </c>
      <c r="HA101">
        <v>39568.084999999999</v>
      </c>
      <c r="HB101">
        <v>386.66</v>
      </c>
      <c r="HC101">
        <v>76.558620689655172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R101" t="s">
        <v>259</v>
      </c>
      <c r="HS101">
        <v>15.816897769999994</v>
      </c>
      <c r="HT101">
        <v>250.38546393702865</v>
      </c>
      <c r="HV101">
        <v>1.4509937850000003</v>
      </c>
      <c r="HW101">
        <v>32.934123930836762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R101">
        <v>365</v>
      </c>
      <c r="IS101">
        <v>1960001</v>
      </c>
      <c r="IT101">
        <v>234.87</v>
      </c>
      <c r="IU101">
        <v>55596.91</v>
      </c>
      <c r="IV101">
        <v>244900</v>
      </c>
      <c r="IW101">
        <v>188.7</v>
      </c>
      <c r="IX101">
        <v>36203.08</v>
      </c>
      <c r="IZ101">
        <f t="shared" si="13"/>
        <v>432.99309999999969</v>
      </c>
      <c r="JA101">
        <f t="shared" si="14"/>
        <v>237.75390905973126</v>
      </c>
      <c r="JB101">
        <f t="shared" si="15"/>
        <v>231.98609094026875</v>
      </c>
      <c r="JC101">
        <f t="shared" si="16"/>
        <v>595.39000000000669</v>
      </c>
      <c r="JD101">
        <f t="shared" si="17"/>
        <v>192.08175266984443</v>
      </c>
      <c r="JE101">
        <f t="shared" si="18"/>
        <v>185.31824733015554</v>
      </c>
      <c r="JG101">
        <f t="shared" si="19"/>
        <v>0.12494891584238987</v>
      </c>
      <c r="JH101">
        <f t="shared" si="20"/>
        <v>0.64347945205479451</v>
      </c>
      <c r="JI101">
        <f t="shared" si="24"/>
        <v>0.65138057276638706</v>
      </c>
      <c r="JJ101">
        <f t="shared" si="25"/>
        <v>0.63557833134320207</v>
      </c>
      <c r="JK101">
        <f t="shared" si="21"/>
        <v>0.51698630136986301</v>
      </c>
      <c r="JL101">
        <f t="shared" si="22"/>
        <v>0.52625137717765602</v>
      </c>
      <c r="JM101">
        <f t="shared" si="23"/>
        <v>0.50772122556207</v>
      </c>
    </row>
    <row r="102" spans="1:273" x14ac:dyDescent="0.25">
      <c r="A102">
        <v>2475</v>
      </c>
      <c r="B102">
        <v>247400</v>
      </c>
      <c r="C102">
        <v>61206760000</v>
      </c>
      <c r="K102">
        <v>2475</v>
      </c>
      <c r="L102">
        <v>6125625</v>
      </c>
      <c r="M102">
        <v>0</v>
      </c>
      <c r="N102">
        <v>0</v>
      </c>
      <c r="R102">
        <v>0</v>
      </c>
      <c r="S102">
        <v>36915.074999999997</v>
      </c>
      <c r="T102">
        <v>15.005659131313696</v>
      </c>
      <c r="U102" s="3">
        <v>1.7956018518518519E-4</v>
      </c>
      <c r="V102" s="1"/>
      <c r="W102" s="1">
        <v>44231.78</v>
      </c>
      <c r="X102" s="1">
        <v>61922.93</v>
      </c>
      <c r="Y102" s="1"/>
      <c r="Z102" s="1"/>
      <c r="AA102" s="1"/>
      <c r="AB102" s="1">
        <v>0</v>
      </c>
      <c r="AC102" s="1">
        <v>0</v>
      </c>
      <c r="AD102" s="1"/>
      <c r="AE102" s="1"/>
      <c r="AF102" s="1"/>
      <c r="AG102" s="1"/>
      <c r="AH102" s="1">
        <v>1</v>
      </c>
      <c r="AI102" s="1">
        <v>1</v>
      </c>
      <c r="AJ102" s="1">
        <v>1.0049999999999999</v>
      </c>
      <c r="AK102" s="1">
        <v>1.0149999999999999</v>
      </c>
      <c r="AL102" s="1">
        <v>1.0449999999999999</v>
      </c>
      <c r="AM102" s="1">
        <v>1.135</v>
      </c>
      <c r="AN102" s="1">
        <v>1.06</v>
      </c>
      <c r="AO102" s="1">
        <v>1.18</v>
      </c>
      <c r="AP102" s="1">
        <v>1.0649999999999999</v>
      </c>
      <c r="AQ102" s="1">
        <v>1.1950000000000001</v>
      </c>
      <c r="AR102" s="1">
        <v>1.0900000000000001</v>
      </c>
      <c r="AS102" s="1">
        <v>1.29</v>
      </c>
      <c r="AT102" s="1">
        <v>1.1200000000000001</v>
      </c>
      <c r="AU102" s="1">
        <v>1.39</v>
      </c>
      <c r="AV102" s="1">
        <v>1.1399999999999999</v>
      </c>
      <c r="AW102" s="1">
        <v>1.45</v>
      </c>
      <c r="AX102" s="1">
        <v>1.18</v>
      </c>
      <c r="AY102" s="1">
        <v>1.61</v>
      </c>
      <c r="AZ102" s="1">
        <v>1.22</v>
      </c>
      <c r="BA102" s="1">
        <v>1.78</v>
      </c>
      <c r="BB102" s="1">
        <v>1.27</v>
      </c>
      <c r="BC102" s="1">
        <v>1.99</v>
      </c>
      <c r="BD102" s="1">
        <v>1.33</v>
      </c>
      <c r="BE102" s="1">
        <v>2.23</v>
      </c>
      <c r="BF102" s="1">
        <v>1.46</v>
      </c>
      <c r="BG102" s="1">
        <v>2.74</v>
      </c>
      <c r="BH102" s="1">
        <v>1.605</v>
      </c>
      <c r="BI102" s="1">
        <v>3.4249999999999998</v>
      </c>
      <c r="BJ102" s="1">
        <v>1.76</v>
      </c>
      <c r="BK102" s="1">
        <v>4.17</v>
      </c>
      <c r="BL102" s="1">
        <v>2.0550000000000002</v>
      </c>
      <c r="BM102">
        <v>6.0549999999999997</v>
      </c>
      <c r="BN102">
        <v>2.39</v>
      </c>
      <c r="BO102">
        <v>8.0500000000000007</v>
      </c>
      <c r="BP102">
        <v>2.7749999999999999</v>
      </c>
      <c r="BQ102">
        <v>11.914999999999999</v>
      </c>
      <c r="BR102">
        <v>3.2650000000000001</v>
      </c>
      <c r="BS102">
        <v>18.105</v>
      </c>
      <c r="BT102">
        <v>4.1050000000000004</v>
      </c>
      <c r="BU102">
        <v>30.885000000000002</v>
      </c>
      <c r="BV102">
        <v>5.48</v>
      </c>
      <c r="BW102">
        <v>48.66</v>
      </c>
      <c r="BX102">
        <v>13.645</v>
      </c>
      <c r="BY102">
        <v>461.685</v>
      </c>
      <c r="BZ102">
        <v>218.655</v>
      </c>
      <c r="CA102">
        <v>63276.605000000003</v>
      </c>
      <c r="CB102">
        <v>594.63970588235293</v>
      </c>
      <c r="CC102">
        <v>714938.88970588241</v>
      </c>
      <c r="CH102">
        <v>1.395</v>
      </c>
      <c r="CI102">
        <v>2.415</v>
      </c>
      <c r="CJ102">
        <v>20.49</v>
      </c>
      <c r="CK102">
        <v>817.91</v>
      </c>
      <c r="CL102">
        <v>31.46</v>
      </c>
      <c r="CM102">
        <v>1985.93</v>
      </c>
      <c r="CN102">
        <v>32.884999999999998</v>
      </c>
      <c r="CO102">
        <v>2160.3449999999998</v>
      </c>
      <c r="CP102">
        <v>35.634999999999998</v>
      </c>
      <c r="CQ102">
        <v>2426.5149999999999</v>
      </c>
      <c r="CR102">
        <v>39.965000000000003</v>
      </c>
      <c r="CS102">
        <v>3241.0749999999998</v>
      </c>
      <c r="CT102">
        <v>44.38</v>
      </c>
      <c r="CU102">
        <v>4135.08</v>
      </c>
      <c r="CV102">
        <v>47.6</v>
      </c>
      <c r="CW102">
        <v>4503.5200000000004</v>
      </c>
      <c r="CX102">
        <v>52.765000000000001</v>
      </c>
      <c r="CY102">
        <v>5745.1149999999998</v>
      </c>
      <c r="CZ102">
        <v>58.655000000000001</v>
      </c>
      <c r="DA102">
        <v>7125.2849999999999</v>
      </c>
      <c r="DB102">
        <v>65.91</v>
      </c>
      <c r="DC102">
        <v>9100.9500000000007</v>
      </c>
      <c r="DD102">
        <v>73.495000000000005</v>
      </c>
      <c r="DE102">
        <v>11009.764999999999</v>
      </c>
      <c r="DF102">
        <v>88.875</v>
      </c>
      <c r="DG102">
        <v>15009.934999999999</v>
      </c>
      <c r="DH102">
        <v>104.21</v>
      </c>
      <c r="DI102">
        <v>20391.86</v>
      </c>
      <c r="DJ102">
        <v>121.28</v>
      </c>
      <c r="DK102">
        <v>26448.28</v>
      </c>
      <c r="DL102">
        <v>150.72499999999999</v>
      </c>
      <c r="DM102">
        <v>41851.415000000001</v>
      </c>
      <c r="DN102">
        <v>184.65</v>
      </c>
      <c r="DO102">
        <v>58200.43</v>
      </c>
      <c r="DP102">
        <v>224.86</v>
      </c>
      <c r="DQ102">
        <v>92819.15</v>
      </c>
      <c r="DR102">
        <v>272.51499999999999</v>
      </c>
      <c r="DS102">
        <v>148255.41500000001</v>
      </c>
      <c r="DT102">
        <v>357.685</v>
      </c>
      <c r="DU102">
        <v>268877.71500000003</v>
      </c>
      <c r="DV102">
        <v>495.24</v>
      </c>
      <c r="DW102">
        <v>432448.81</v>
      </c>
      <c r="DX102">
        <v>1317.2049999999999</v>
      </c>
      <c r="DY102">
        <v>4498819.9249999998</v>
      </c>
      <c r="DZ102">
        <v>21816.974999999999</v>
      </c>
      <c r="EA102">
        <v>630693372.59500003</v>
      </c>
      <c r="EB102">
        <v>59413.98529411765</v>
      </c>
      <c r="EC102">
        <v>7143691192.1764708</v>
      </c>
      <c r="EH102">
        <v>-9.6097047655675585</v>
      </c>
      <c r="EI102">
        <v>57.840576689280432</v>
      </c>
      <c r="EJ102">
        <v>68.171945356915757</v>
      </c>
      <c r="EK102">
        <v>70.392582179022625</v>
      </c>
      <c r="EL102">
        <v>72.658572445979786</v>
      </c>
      <c r="EM102">
        <v>74.95451675728647</v>
      </c>
      <c r="EN102">
        <v>76.758190588582806</v>
      </c>
      <c r="EO102">
        <v>78.769529524438852</v>
      </c>
      <c r="EP102">
        <v>80.536833277134107</v>
      </c>
      <c r="EQ102">
        <v>82.949787216480431</v>
      </c>
      <c r="ER102">
        <v>85.177691264030287</v>
      </c>
      <c r="ES102">
        <v>86.402652288225383</v>
      </c>
      <c r="ET102">
        <v>88.827140347466468</v>
      </c>
      <c r="EU102">
        <v>90.433380016690009</v>
      </c>
      <c r="EV102">
        <v>92.812192735387256</v>
      </c>
      <c r="EW102">
        <v>94.747050253179339</v>
      </c>
      <c r="EX102">
        <v>97.148410037109826</v>
      </c>
      <c r="EY102">
        <v>99.022484047845268</v>
      </c>
      <c r="EZ102">
        <v>100.55897104898655</v>
      </c>
      <c r="FA102">
        <v>102.02298054334707</v>
      </c>
      <c r="FB102">
        <v>103.38379172147232</v>
      </c>
      <c r="FC102">
        <v>105.23174042799103</v>
      </c>
      <c r="FD102">
        <v>106.74963470994315</v>
      </c>
      <c r="FE102">
        <v>106.76380225331555</v>
      </c>
      <c r="FG102">
        <v>200</v>
      </c>
      <c r="FH102">
        <v>200</v>
      </c>
      <c r="FI102">
        <v>200</v>
      </c>
      <c r="FJ102">
        <v>200</v>
      </c>
      <c r="FK102">
        <v>200</v>
      </c>
      <c r="FL102">
        <v>200</v>
      </c>
      <c r="FM102">
        <v>200</v>
      </c>
      <c r="FN102">
        <v>200</v>
      </c>
      <c r="FO102">
        <v>200</v>
      </c>
      <c r="FP102">
        <v>200</v>
      </c>
      <c r="FQ102">
        <v>200</v>
      </c>
      <c r="FR102">
        <v>200</v>
      </c>
      <c r="FS102">
        <v>200</v>
      </c>
      <c r="FT102">
        <v>200</v>
      </c>
      <c r="FU102">
        <v>200</v>
      </c>
      <c r="FV102">
        <v>200</v>
      </c>
      <c r="FW102">
        <v>200</v>
      </c>
      <c r="FX102">
        <v>200</v>
      </c>
      <c r="FY102">
        <v>200</v>
      </c>
      <c r="FZ102">
        <v>200</v>
      </c>
      <c r="GA102">
        <v>200</v>
      </c>
      <c r="GB102">
        <v>200</v>
      </c>
      <c r="GC102">
        <v>200</v>
      </c>
      <c r="GD102">
        <v>136</v>
      </c>
      <c r="GF102">
        <v>11040735.085000001</v>
      </c>
      <c r="GG102">
        <v>2266287.89</v>
      </c>
      <c r="GH102">
        <v>1566609.45</v>
      </c>
      <c r="GI102">
        <v>1442350.6850000001</v>
      </c>
      <c r="GJ102">
        <v>1327210.175</v>
      </c>
      <c r="GK102">
        <v>1217019</v>
      </c>
      <c r="GL102">
        <v>1112700.7749999999</v>
      </c>
      <c r="GM102">
        <v>1011279.475</v>
      </c>
      <c r="GN102">
        <v>913717.48499999999</v>
      </c>
      <c r="GO102">
        <v>819849.08</v>
      </c>
      <c r="GP102">
        <v>730443.72499999998</v>
      </c>
      <c r="GQ102">
        <v>642792.17000000004</v>
      </c>
      <c r="GR102">
        <v>558906.44999999995</v>
      </c>
      <c r="GS102">
        <v>478288.41</v>
      </c>
      <c r="GT102">
        <v>400801.38</v>
      </c>
      <c r="GU102">
        <v>325392.93</v>
      </c>
      <c r="GV102">
        <v>259744.07500000001</v>
      </c>
      <c r="GW102">
        <v>212887.745</v>
      </c>
      <c r="GX102">
        <v>167541.64000000001</v>
      </c>
      <c r="GY102">
        <v>123865.94500000001</v>
      </c>
      <c r="GZ102">
        <v>81596.455000000002</v>
      </c>
      <c r="HA102">
        <v>40161.160000000003</v>
      </c>
      <c r="HB102">
        <v>392.34500000000003</v>
      </c>
      <c r="HC102">
        <v>82.816176470588232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R102" t="s">
        <v>260</v>
      </c>
      <c r="HS102">
        <v>182.51300401500001</v>
      </c>
      <c r="HT102">
        <v>5594276.0020283544</v>
      </c>
      <c r="HV102">
        <v>0</v>
      </c>
      <c r="HW102">
        <v>32.934123930836762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R102">
        <v>365</v>
      </c>
      <c r="IS102">
        <v>1960001</v>
      </c>
      <c r="IT102">
        <v>239.92</v>
      </c>
      <c r="IU102">
        <v>57706.04</v>
      </c>
      <c r="IV102">
        <v>247400</v>
      </c>
      <c r="IW102">
        <v>193.27</v>
      </c>
      <c r="IX102">
        <v>37590.54</v>
      </c>
      <c r="IZ102">
        <f t="shared" si="13"/>
        <v>144.43360000000393</v>
      </c>
      <c r="JA102">
        <f t="shared" si="14"/>
        <v>241.58561717954638</v>
      </c>
      <c r="JB102">
        <f t="shared" si="15"/>
        <v>238.2543828204536</v>
      </c>
      <c r="JC102">
        <f t="shared" si="16"/>
        <v>237.2471000000005</v>
      </c>
      <c r="JD102">
        <f t="shared" si="17"/>
        <v>195.40472300235888</v>
      </c>
      <c r="JE102">
        <f t="shared" si="18"/>
        <v>191.13527699764114</v>
      </c>
      <c r="JG102">
        <f t="shared" si="19"/>
        <v>0.12622442539570133</v>
      </c>
      <c r="JH102">
        <f t="shared" si="20"/>
        <v>0.65731506849315069</v>
      </c>
      <c r="JI102">
        <f t="shared" si="24"/>
        <v>0.66187840323163394</v>
      </c>
      <c r="JJ102">
        <f t="shared" si="25"/>
        <v>0.65275173375466744</v>
      </c>
      <c r="JK102">
        <f t="shared" si="21"/>
        <v>0.52950684931506853</v>
      </c>
      <c r="JL102">
        <f t="shared" si="22"/>
        <v>0.53535540548591476</v>
      </c>
      <c r="JM102">
        <f t="shared" si="23"/>
        <v>0.5236582931442223</v>
      </c>
    </row>
    <row r="103" spans="1:273" x14ac:dyDescent="0.25">
      <c r="A103">
        <v>2500</v>
      </c>
      <c r="B103">
        <v>249900</v>
      </c>
      <c r="C103">
        <v>62450010000</v>
      </c>
      <c r="K103">
        <v>2500</v>
      </c>
      <c r="L103">
        <v>6250000</v>
      </c>
      <c r="M103">
        <v>0</v>
      </c>
      <c r="N103">
        <v>0</v>
      </c>
      <c r="R103">
        <v>0</v>
      </c>
      <c r="S103">
        <v>37516.464999999997</v>
      </c>
      <c r="T103">
        <v>15.065284040000646</v>
      </c>
      <c r="U103" s="3">
        <v>1.7530092592592594E-4</v>
      </c>
      <c r="V103" s="1"/>
      <c r="W103" s="1">
        <v>45009.635000000002</v>
      </c>
      <c r="X103" s="1">
        <v>63154.315000000002</v>
      </c>
      <c r="Y103" s="1"/>
      <c r="Z103" s="1"/>
      <c r="AA103" s="1"/>
      <c r="AB103" s="1">
        <v>0</v>
      </c>
      <c r="AC103" s="1">
        <v>0</v>
      </c>
      <c r="AD103" s="1"/>
      <c r="AE103" s="1"/>
      <c r="AF103" s="1"/>
      <c r="AG103" s="1"/>
      <c r="AH103" s="1">
        <v>1</v>
      </c>
      <c r="AI103" s="1">
        <v>1</v>
      </c>
      <c r="AJ103" s="1">
        <v>1.0049999999999999</v>
      </c>
      <c r="AK103" s="1">
        <v>1.0149999999999999</v>
      </c>
      <c r="AL103" s="1">
        <v>1.0649999999999999</v>
      </c>
      <c r="AM103" s="1">
        <v>1.2050000000000001</v>
      </c>
      <c r="AN103" s="1">
        <v>1.08</v>
      </c>
      <c r="AO103" s="1">
        <v>1.26</v>
      </c>
      <c r="AP103" s="1">
        <v>1.085</v>
      </c>
      <c r="AQ103" s="1">
        <v>1.2749999999999999</v>
      </c>
      <c r="AR103" s="1">
        <v>1.085</v>
      </c>
      <c r="AS103" s="1">
        <v>1.2749999999999999</v>
      </c>
      <c r="AT103" s="1">
        <v>1.1100000000000001</v>
      </c>
      <c r="AU103" s="1">
        <v>1.36</v>
      </c>
      <c r="AV103" s="1">
        <v>1.1399999999999999</v>
      </c>
      <c r="AW103" s="1">
        <v>1.48</v>
      </c>
      <c r="AX103" s="1">
        <v>1.17</v>
      </c>
      <c r="AY103" s="1">
        <v>1.59</v>
      </c>
      <c r="AZ103" s="1">
        <v>1.2</v>
      </c>
      <c r="BA103" s="1">
        <v>1.71</v>
      </c>
      <c r="BB103" s="1">
        <v>1.28</v>
      </c>
      <c r="BC103" s="1">
        <v>1.99</v>
      </c>
      <c r="BD103" s="1">
        <v>1.38</v>
      </c>
      <c r="BE103" s="1">
        <v>2.4500000000000002</v>
      </c>
      <c r="BF103" s="1">
        <v>1.4750000000000001</v>
      </c>
      <c r="BG103" s="1">
        <v>2.855</v>
      </c>
      <c r="BH103" s="1">
        <v>1.665</v>
      </c>
      <c r="BI103" s="1">
        <v>3.9649999999999999</v>
      </c>
      <c r="BJ103" s="1">
        <v>1.86</v>
      </c>
      <c r="BK103" s="1">
        <v>5.01</v>
      </c>
      <c r="BL103" s="1">
        <v>2.145</v>
      </c>
      <c r="BM103">
        <v>6.665</v>
      </c>
      <c r="BN103">
        <v>2.4550000000000001</v>
      </c>
      <c r="BO103">
        <v>9.2850000000000001</v>
      </c>
      <c r="BP103">
        <v>2.855</v>
      </c>
      <c r="BQ103">
        <v>13.175000000000001</v>
      </c>
      <c r="BR103">
        <v>3.605</v>
      </c>
      <c r="BS103">
        <v>21.024999999999999</v>
      </c>
      <c r="BT103">
        <v>4.7450000000000001</v>
      </c>
      <c r="BU103">
        <v>43.094999999999999</v>
      </c>
      <c r="BV103">
        <v>6.89</v>
      </c>
      <c r="BW103">
        <v>103</v>
      </c>
      <c r="BX103">
        <v>12.1</v>
      </c>
      <c r="BY103">
        <v>359.3</v>
      </c>
      <c r="BZ103">
        <v>224.51</v>
      </c>
      <c r="CA103">
        <v>64470.95</v>
      </c>
      <c r="CB103">
        <v>574.4666666666667</v>
      </c>
      <c r="CC103">
        <v>674704.57333333336</v>
      </c>
      <c r="CH103">
        <v>1.48</v>
      </c>
      <c r="CI103">
        <v>2.99</v>
      </c>
      <c r="CJ103">
        <v>21.015000000000001</v>
      </c>
      <c r="CK103">
        <v>848.91499999999996</v>
      </c>
      <c r="CL103">
        <v>33.36</v>
      </c>
      <c r="CM103">
        <v>2308.83</v>
      </c>
      <c r="CN103">
        <v>36.924999999999997</v>
      </c>
      <c r="CO103">
        <v>2850.4650000000001</v>
      </c>
      <c r="CP103">
        <v>39.645000000000003</v>
      </c>
      <c r="CQ103">
        <v>3170.2249999999999</v>
      </c>
      <c r="CR103">
        <v>41.884999999999998</v>
      </c>
      <c r="CS103">
        <v>3647.9549999999999</v>
      </c>
      <c r="CT103">
        <v>45.435000000000002</v>
      </c>
      <c r="CU103">
        <v>4186.875</v>
      </c>
      <c r="CV103">
        <v>49.075000000000003</v>
      </c>
      <c r="CW103">
        <v>5077.8249999999998</v>
      </c>
      <c r="CX103">
        <v>54.174999999999997</v>
      </c>
      <c r="CY103">
        <v>5930.165</v>
      </c>
      <c r="CZ103">
        <v>58.255000000000003</v>
      </c>
      <c r="DA103">
        <v>6759.165</v>
      </c>
      <c r="DB103">
        <v>68.125</v>
      </c>
      <c r="DC103">
        <v>8950.7150000000001</v>
      </c>
      <c r="DD103">
        <v>78.405000000000001</v>
      </c>
      <c r="DE103">
        <v>12598.014999999999</v>
      </c>
      <c r="DF103">
        <v>89.3</v>
      </c>
      <c r="DG103">
        <v>15961.9</v>
      </c>
      <c r="DH103">
        <v>109.17</v>
      </c>
      <c r="DI103">
        <v>25754</v>
      </c>
      <c r="DJ103">
        <v>128.61000000000001</v>
      </c>
      <c r="DK103">
        <v>33849.19</v>
      </c>
      <c r="DL103">
        <v>158.66</v>
      </c>
      <c r="DM103">
        <v>47610.97</v>
      </c>
      <c r="DN103">
        <v>191.85</v>
      </c>
      <c r="DO103">
        <v>70133.62</v>
      </c>
      <c r="DP103">
        <v>233.92</v>
      </c>
      <c r="DQ103">
        <v>105802.83</v>
      </c>
      <c r="DR103">
        <v>307.82499999999999</v>
      </c>
      <c r="DS103">
        <v>176032.33499999999</v>
      </c>
      <c r="DT103">
        <v>421.96</v>
      </c>
      <c r="DU103">
        <v>385034.14</v>
      </c>
      <c r="DV103">
        <v>636.09500000000003</v>
      </c>
      <c r="DW103">
        <v>966612.33499999996</v>
      </c>
      <c r="DX103">
        <v>1155.1300000000001</v>
      </c>
      <c r="DY103">
        <v>3475975.93</v>
      </c>
      <c r="DZ103">
        <v>22404.75</v>
      </c>
      <c r="EA103">
        <v>642657945.02999997</v>
      </c>
      <c r="EB103">
        <v>57400.026666666665</v>
      </c>
      <c r="EC103">
        <v>6741018203.2399998</v>
      </c>
      <c r="EH103">
        <v>-7.4886110138597211</v>
      </c>
      <c r="EI103">
        <v>58.963794767806647</v>
      </c>
      <c r="EJ103">
        <v>71.580781742871508</v>
      </c>
      <c r="EK103">
        <v>73.445507306840071</v>
      </c>
      <c r="EL103">
        <v>75.61681516576526</v>
      </c>
      <c r="EM103">
        <v>76.884477934406135</v>
      </c>
      <c r="EN103">
        <v>78.445246331279591</v>
      </c>
      <c r="EO103">
        <v>79.997135149324393</v>
      </c>
      <c r="EP103">
        <v>81.882615426635127</v>
      </c>
      <c r="EQ103">
        <v>83.248875160335487</v>
      </c>
      <c r="ER103">
        <v>85.180452015786955</v>
      </c>
      <c r="ES103">
        <v>86.850599394714777</v>
      </c>
      <c r="ET103">
        <v>89.327790682246899</v>
      </c>
      <c r="EU103">
        <v>90.613706121559389</v>
      </c>
      <c r="EV103">
        <v>92.526709214594376</v>
      </c>
      <c r="EW103">
        <v>94.948155635688721</v>
      </c>
      <c r="EX103">
        <v>97.404012019144176</v>
      </c>
      <c r="EY103">
        <v>99.113473826790099</v>
      </c>
      <c r="EZ103">
        <v>100.73391089195275</v>
      </c>
      <c r="FA103">
        <v>102.03406136880103</v>
      </c>
      <c r="FB103">
        <v>103.7172443592255</v>
      </c>
      <c r="FC103">
        <v>105.20155032970732</v>
      </c>
      <c r="FD103">
        <v>106.75079008491387</v>
      </c>
      <c r="FE103">
        <v>106.76379282221248</v>
      </c>
      <c r="FG103">
        <v>200</v>
      </c>
      <c r="FH103">
        <v>200</v>
      </c>
      <c r="FI103">
        <v>200</v>
      </c>
      <c r="FJ103">
        <v>200</v>
      </c>
      <c r="FK103">
        <v>200</v>
      </c>
      <c r="FL103">
        <v>200</v>
      </c>
      <c r="FM103">
        <v>200</v>
      </c>
      <c r="FN103">
        <v>200</v>
      </c>
      <c r="FO103">
        <v>200</v>
      </c>
      <c r="FP103">
        <v>200</v>
      </c>
      <c r="FQ103">
        <v>200</v>
      </c>
      <c r="FR103">
        <v>200</v>
      </c>
      <c r="FS103">
        <v>200</v>
      </c>
      <c r="FT103">
        <v>200</v>
      </c>
      <c r="FU103">
        <v>200</v>
      </c>
      <c r="FV103">
        <v>200</v>
      </c>
      <c r="FW103">
        <v>200</v>
      </c>
      <c r="FX103">
        <v>200</v>
      </c>
      <c r="FY103">
        <v>200</v>
      </c>
      <c r="FZ103">
        <v>200</v>
      </c>
      <c r="GA103">
        <v>200</v>
      </c>
      <c r="GB103">
        <v>200</v>
      </c>
      <c r="GC103">
        <v>200</v>
      </c>
      <c r="GD103">
        <v>150</v>
      </c>
      <c r="GF103">
        <v>11258881.01</v>
      </c>
      <c r="GG103">
        <v>2300803.77</v>
      </c>
      <c r="GH103">
        <v>1589915.9850000001</v>
      </c>
      <c r="GI103">
        <v>1463710.0049999999</v>
      </c>
      <c r="GJ103">
        <v>1346830.07</v>
      </c>
      <c r="GK103">
        <v>1234973.4850000001</v>
      </c>
      <c r="GL103">
        <v>1129091.115</v>
      </c>
      <c r="GM103">
        <v>1026153.085</v>
      </c>
      <c r="GN103">
        <v>927146.39500000002</v>
      </c>
      <c r="GO103">
        <v>831887.59499999997</v>
      </c>
      <c r="GP103">
        <v>741161.48</v>
      </c>
      <c r="GQ103">
        <v>652225.505</v>
      </c>
      <c r="GR103">
        <v>567117.755</v>
      </c>
      <c r="GS103">
        <v>485322.84499999997</v>
      </c>
      <c r="GT103">
        <v>406706.5</v>
      </c>
      <c r="GU103">
        <v>330203.42</v>
      </c>
      <c r="GV103">
        <v>263603.065</v>
      </c>
      <c r="GW103">
        <v>216055.27499999999</v>
      </c>
      <c r="GX103">
        <v>170038.88</v>
      </c>
      <c r="GY103">
        <v>125710.62</v>
      </c>
      <c r="GZ103">
        <v>82807.854999999996</v>
      </c>
      <c r="HA103">
        <v>40755.57</v>
      </c>
      <c r="HB103">
        <v>397.97</v>
      </c>
      <c r="HC103">
        <v>76.273333333333326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R103" t="s">
        <v>259</v>
      </c>
      <c r="HS103">
        <v>15.446051644999994</v>
      </c>
      <c r="HT103">
        <v>238.66750107156469</v>
      </c>
      <c r="HV103">
        <v>1.4130638700000002</v>
      </c>
      <c r="HW103">
        <v>34.932419031568493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R103">
        <v>365</v>
      </c>
      <c r="IS103">
        <v>1960001</v>
      </c>
      <c r="IT103">
        <v>237.655</v>
      </c>
      <c r="IU103">
        <v>56752.385000000002</v>
      </c>
      <c r="IV103">
        <v>249900</v>
      </c>
      <c r="IW103">
        <v>191.6</v>
      </c>
      <c r="IX103">
        <v>37092.47</v>
      </c>
      <c r="IZ103">
        <f t="shared" si="13"/>
        <v>272.48597500000324</v>
      </c>
      <c r="JA103">
        <f t="shared" si="14"/>
        <v>239.94277416013907</v>
      </c>
      <c r="JB103">
        <f t="shared" si="15"/>
        <v>235.36722583986094</v>
      </c>
      <c r="JC103">
        <f t="shared" si="16"/>
        <v>381.91000000000349</v>
      </c>
      <c r="JD103">
        <f t="shared" si="17"/>
        <v>194.30845477717463</v>
      </c>
      <c r="JE103">
        <f t="shared" si="18"/>
        <v>188.89154522282536</v>
      </c>
      <c r="JG103">
        <f t="shared" si="19"/>
        <v>0.12749993494901279</v>
      </c>
      <c r="JH103">
        <f t="shared" si="20"/>
        <v>0.65110958904109595</v>
      </c>
      <c r="JI103">
        <f t="shared" si="24"/>
        <v>0.65737746345243575</v>
      </c>
      <c r="JJ103">
        <f t="shared" si="25"/>
        <v>0.64484171462975604</v>
      </c>
      <c r="JK103">
        <f t="shared" si="21"/>
        <v>0.524931506849315</v>
      </c>
      <c r="JL103">
        <f t="shared" si="22"/>
        <v>0.5323519308963689</v>
      </c>
      <c r="JM103">
        <f t="shared" si="23"/>
        <v>0.51751108280226121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103"/>
  <sheetViews>
    <sheetView topLeftCell="JB1" workbookViewId="0">
      <selection activeCell="JU31" sqref="JU31"/>
    </sheetView>
  </sheetViews>
  <sheetFormatPr defaultRowHeight="15" x14ac:dyDescent="0.25"/>
  <cols>
    <col min="267" max="269" width="12" bestFit="1" customWidth="1"/>
    <col min="270" max="270" width="12.7109375" bestFit="1" customWidth="1"/>
    <col min="271" max="272" width="12" bestFit="1" customWidth="1"/>
    <col min="273" max="273" width="12.7109375" bestFit="1" customWidth="1"/>
  </cols>
  <sheetData>
    <row r="1" spans="1:273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267</v>
      </c>
      <c r="Q1" t="s">
        <v>12</v>
      </c>
      <c r="R1" t="s">
        <v>13</v>
      </c>
      <c r="S1" t="s">
        <v>14</v>
      </c>
      <c r="T1" t="s">
        <v>15</v>
      </c>
      <c r="U1" s="3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JG1">
        <v>1.96</v>
      </c>
      <c r="JH1">
        <v>200</v>
      </c>
    </row>
    <row r="2" spans="1:273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3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Z2" t="s">
        <v>282</v>
      </c>
      <c r="JA2" t="s">
        <v>283</v>
      </c>
      <c r="JB2" t="s">
        <v>284</v>
      </c>
      <c r="JC2" t="s">
        <v>282</v>
      </c>
      <c r="JD2" t="s">
        <v>283</v>
      </c>
      <c r="JE2" t="s">
        <v>284</v>
      </c>
      <c r="JG2" t="s">
        <v>285</v>
      </c>
      <c r="JH2" t="s">
        <v>281</v>
      </c>
      <c r="JI2" t="s">
        <v>283</v>
      </c>
      <c r="JJ2" t="s">
        <v>284</v>
      </c>
      <c r="JK2" t="s">
        <v>281</v>
      </c>
      <c r="JL2" t="s">
        <v>283</v>
      </c>
      <c r="JM2" t="s">
        <v>284</v>
      </c>
    </row>
    <row r="3" spans="1:273" x14ac:dyDescent="0.25">
      <c r="A3">
        <v>0</v>
      </c>
      <c r="B3">
        <v>0</v>
      </c>
      <c r="C3">
        <v>0</v>
      </c>
      <c r="K3">
        <v>1</v>
      </c>
      <c r="L3">
        <v>1</v>
      </c>
      <c r="M3">
        <v>0</v>
      </c>
      <c r="N3">
        <v>0</v>
      </c>
      <c r="R3">
        <v>0</v>
      </c>
      <c r="S3">
        <v>0</v>
      </c>
      <c r="T3">
        <v>0</v>
      </c>
      <c r="U3" s="3">
        <v>1.1574074074074076E-8</v>
      </c>
      <c r="V3" s="1"/>
      <c r="W3" s="1">
        <v>0</v>
      </c>
      <c r="X3" s="1">
        <v>0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S3">
        <v>7.6499999999999998E-7</v>
      </c>
      <c r="HT3">
        <v>1.1704500000000001E-10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R3">
        <v>365</v>
      </c>
      <c r="IS3">
        <v>1960001</v>
      </c>
      <c r="IT3">
        <v>0</v>
      </c>
      <c r="IU3">
        <v>0</v>
      </c>
      <c r="IV3">
        <v>0</v>
      </c>
      <c r="IW3">
        <v>0</v>
      </c>
      <c r="IX3">
        <v>0</v>
      </c>
      <c r="IZ3">
        <f>IU3-IT3*IT3</f>
        <v>0</v>
      </c>
      <c r="JA3">
        <f>IT3+$JG$1*SQRT(IZ3)/SQRT($JH$1)</f>
        <v>0</v>
      </c>
      <c r="JB3">
        <f>IT3-$JG$1*SQRT(IZ3)/SQRT($JH$1)</f>
        <v>0</v>
      </c>
      <c r="JC3">
        <f>IX3-IW3*IW3</f>
        <v>0</v>
      </c>
      <c r="JD3">
        <f>IW3+$JG$1*SQRT(JC3)/SQRT($JH$1)</f>
        <v>0</v>
      </c>
      <c r="JE3">
        <f>IW3-$JG$1*SQRT(JC3)/SQRT($JH$1)</f>
        <v>0</v>
      </c>
      <c r="JG3">
        <f>IV3/IS3</f>
        <v>0</v>
      </c>
      <c r="JH3">
        <f>IT3/IR3</f>
        <v>0</v>
      </c>
      <c r="JI3">
        <f>JD3/IR3</f>
        <v>0</v>
      </c>
      <c r="JJ3">
        <f>JE3/IR3</f>
        <v>0</v>
      </c>
      <c r="JK3">
        <f>IW3/IR3</f>
        <v>0</v>
      </c>
      <c r="JL3">
        <f>JD3/IR3</f>
        <v>0</v>
      </c>
      <c r="JM3">
        <f>JE3/IR3</f>
        <v>0</v>
      </c>
    </row>
    <row r="4" spans="1:273" x14ac:dyDescent="0.25">
      <c r="A4">
        <v>25</v>
      </c>
      <c r="B4">
        <v>2400</v>
      </c>
      <c r="C4">
        <v>5760000</v>
      </c>
      <c r="K4">
        <v>25</v>
      </c>
      <c r="L4">
        <v>625</v>
      </c>
      <c r="M4">
        <v>0</v>
      </c>
      <c r="N4">
        <v>0</v>
      </c>
      <c r="R4">
        <v>0</v>
      </c>
      <c r="S4">
        <v>4.32</v>
      </c>
      <c r="T4">
        <v>0.1781599999999981</v>
      </c>
      <c r="U4" s="3">
        <v>1.4930555555555555E-6</v>
      </c>
      <c r="V4" s="1"/>
      <c r="W4" s="1">
        <v>4.335</v>
      </c>
      <c r="X4" s="1">
        <v>4.3650000000000002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</v>
      </c>
      <c r="AI4" s="1">
        <v>1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CH4">
        <v>2.4449999999999998</v>
      </c>
      <c r="CI4">
        <v>9.3550000000000004</v>
      </c>
      <c r="EH4">
        <v>-31.527185597403342</v>
      </c>
      <c r="FG4">
        <v>200</v>
      </c>
      <c r="GF4">
        <v>1805.5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268</v>
      </c>
      <c r="HS4">
        <v>0.12807938999999993</v>
      </c>
      <c r="HT4">
        <v>1.6414379871030008E-2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R4">
        <v>365</v>
      </c>
      <c r="IS4">
        <v>1960001</v>
      </c>
      <c r="IT4">
        <v>17.145</v>
      </c>
      <c r="IU4">
        <v>303.83499999999998</v>
      </c>
      <c r="IV4">
        <v>2400</v>
      </c>
      <c r="IW4">
        <v>1.79</v>
      </c>
      <c r="IX4">
        <v>5.46</v>
      </c>
      <c r="IZ4">
        <f t="shared" ref="IZ4:IZ67" si="0">IU4-IT4*IT4</f>
        <v>9.8839750000000208</v>
      </c>
      <c r="JA4">
        <f t="shared" ref="JA4:JA67" si="1">IT4+$JG$1*SQRT(IZ4)/SQRT($JH$1)</f>
        <v>17.580719395712425</v>
      </c>
      <c r="JB4">
        <f t="shared" ref="JB4:JB67" si="2">IT4-$JG$1*SQRT(IZ4)/SQRT($JH$1)</f>
        <v>16.709280604287574</v>
      </c>
      <c r="JC4">
        <f t="shared" ref="JC4:JC67" si="3">IX4-IW4*IW4</f>
        <v>2.2559</v>
      </c>
      <c r="JD4">
        <f t="shared" ref="JD4:JD67" si="4">IW4+$JG$1*SQRT(JC4)/SQRT($JH$1)</f>
        <v>1.9981617813144383</v>
      </c>
      <c r="JE4">
        <f t="shared" ref="JE4:JE67" si="5">IW4-$JG$1*SQRT(JC4)/SQRT($JH$1)</f>
        <v>1.5818382186855617</v>
      </c>
      <c r="JG4">
        <f t="shared" ref="JG4:JG67" si="6">IV4/IS4</f>
        <v>1.2244891711789942E-3</v>
      </c>
      <c r="JH4">
        <f t="shared" ref="JH4:JH67" si="7">IT4/IR4</f>
        <v>4.6972602739726026E-2</v>
      </c>
      <c r="JI4">
        <f>JA4/IR4</f>
        <v>4.8166354508801162E-2</v>
      </c>
      <c r="JJ4">
        <f>JB4/IR4</f>
        <v>4.5778850970650889E-2</v>
      </c>
      <c r="JK4">
        <f t="shared" ref="JK4:JK67" si="8">IW4/IR4</f>
        <v>4.9041095890410957E-3</v>
      </c>
      <c r="JL4">
        <f t="shared" ref="JL4:JL67" si="9">JD4/IR4</f>
        <v>5.4744158392176397E-3</v>
      </c>
      <c r="JM4">
        <f t="shared" ref="JM4:JM67" si="10">JE4/IR4</f>
        <v>4.3338033388645525E-3</v>
      </c>
    </row>
    <row r="5" spans="1:273" x14ac:dyDescent="0.25">
      <c r="A5">
        <v>50</v>
      </c>
      <c r="B5">
        <v>4900</v>
      </c>
      <c r="C5">
        <v>24010000</v>
      </c>
      <c r="K5">
        <v>50</v>
      </c>
      <c r="L5">
        <v>2500</v>
      </c>
      <c r="M5">
        <v>0</v>
      </c>
      <c r="N5">
        <v>0</v>
      </c>
      <c r="R5">
        <v>0</v>
      </c>
      <c r="S5">
        <v>27.684999999999999</v>
      </c>
      <c r="T5">
        <v>0.56183500000000497</v>
      </c>
      <c r="U5" s="3">
        <v>3.0787037037037038E-6</v>
      </c>
      <c r="V5" s="1"/>
      <c r="W5" s="1">
        <v>27.95</v>
      </c>
      <c r="X5" s="1">
        <v>28.5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</v>
      </c>
      <c r="AI5" s="1">
        <v>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CH5">
        <v>2.085</v>
      </c>
      <c r="CI5">
        <v>6.1849999999999996</v>
      </c>
      <c r="EH5">
        <v>-30.487456552044009</v>
      </c>
      <c r="FG5">
        <v>200</v>
      </c>
      <c r="GF5">
        <v>5844.99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268</v>
      </c>
      <c r="HS5">
        <v>0.26678341999999994</v>
      </c>
      <c r="HT5">
        <v>7.1198727572150011E-2</v>
      </c>
      <c r="HV5">
        <v>2.0926829999999993E-2</v>
      </c>
      <c r="HW5">
        <v>4.3861553882000007E-4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R5">
        <v>365</v>
      </c>
      <c r="IS5">
        <v>1960001</v>
      </c>
      <c r="IT5">
        <v>27.86</v>
      </c>
      <c r="IU5">
        <v>799.58</v>
      </c>
      <c r="IV5">
        <v>4900</v>
      </c>
      <c r="IW5">
        <v>4.7549999999999999</v>
      </c>
      <c r="IX5">
        <v>29.975000000000001</v>
      </c>
      <c r="IZ5">
        <f t="shared" si="0"/>
        <v>23.400400000000104</v>
      </c>
      <c r="JA5">
        <f t="shared" si="1"/>
        <v>28.530428880046198</v>
      </c>
      <c r="JB5">
        <f t="shared" si="2"/>
        <v>27.189571119953801</v>
      </c>
      <c r="JC5">
        <f t="shared" si="3"/>
        <v>7.3649750000000012</v>
      </c>
      <c r="JD5">
        <f t="shared" si="4"/>
        <v>5.1311202464638139</v>
      </c>
      <c r="JE5">
        <f t="shared" si="5"/>
        <v>4.3788797535361859</v>
      </c>
      <c r="JG5">
        <f t="shared" si="6"/>
        <v>2.4999987244904466E-3</v>
      </c>
      <c r="JH5">
        <f t="shared" si="7"/>
        <v>7.6328767123287664E-2</v>
      </c>
      <c r="JI5">
        <f t="shared" ref="JI5:JI68" si="11">JA5/IR5</f>
        <v>7.816555857546903E-2</v>
      </c>
      <c r="JJ5">
        <f t="shared" ref="JJ5:JJ68" si="12">JB5/IR5</f>
        <v>7.4491975671106297E-2</v>
      </c>
      <c r="JK5">
        <f t="shared" si="8"/>
        <v>1.3027397260273972E-2</v>
      </c>
      <c r="JL5">
        <f t="shared" si="9"/>
        <v>1.4057863688941956E-2</v>
      </c>
      <c r="JM5">
        <f t="shared" si="10"/>
        <v>1.1996930831605988E-2</v>
      </c>
    </row>
    <row r="6" spans="1:273" x14ac:dyDescent="0.25">
      <c r="A6">
        <v>75</v>
      </c>
      <c r="B6">
        <v>7400</v>
      </c>
      <c r="C6">
        <v>54760000</v>
      </c>
      <c r="K6">
        <v>75</v>
      </c>
      <c r="L6">
        <v>5625</v>
      </c>
      <c r="M6">
        <v>0</v>
      </c>
      <c r="N6">
        <v>0</v>
      </c>
      <c r="R6">
        <v>0</v>
      </c>
      <c r="S6">
        <v>82.864999999999995</v>
      </c>
      <c r="T6">
        <v>1.0959086666666937</v>
      </c>
      <c r="U6" s="3">
        <v>4.7569444444444441E-6</v>
      </c>
      <c r="V6" s="1"/>
      <c r="W6" s="1">
        <v>84.515000000000001</v>
      </c>
      <c r="X6" s="1">
        <v>87.924999999999997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</v>
      </c>
      <c r="AI6" s="1">
        <v>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CH6">
        <v>2.35</v>
      </c>
      <c r="CI6">
        <v>8.1199999999999992</v>
      </c>
      <c r="EH6">
        <v>-31.309394371684704</v>
      </c>
      <c r="FG6">
        <v>200</v>
      </c>
      <c r="GF6">
        <v>12270.495000000001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269</v>
      </c>
      <c r="HS6">
        <v>0.41186084999999983</v>
      </c>
      <c r="HT6">
        <v>0.16976607776326005</v>
      </c>
      <c r="HV6">
        <v>0</v>
      </c>
      <c r="HW6">
        <v>4.3861553882000007E-4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R6">
        <v>365</v>
      </c>
      <c r="IS6">
        <v>1960001</v>
      </c>
      <c r="IT6">
        <v>37.200000000000003</v>
      </c>
      <c r="IU6">
        <v>1416.54</v>
      </c>
      <c r="IV6">
        <v>7400</v>
      </c>
      <c r="IW6">
        <v>9.6449999999999996</v>
      </c>
      <c r="IX6">
        <v>109.425</v>
      </c>
      <c r="IZ6">
        <f t="shared" si="0"/>
        <v>32.699999999999818</v>
      </c>
      <c r="JA6">
        <f t="shared" si="1"/>
        <v>37.992528611470902</v>
      </c>
      <c r="JB6">
        <f t="shared" si="2"/>
        <v>36.407471388529103</v>
      </c>
      <c r="JC6">
        <f t="shared" si="3"/>
        <v>16.398975000000007</v>
      </c>
      <c r="JD6">
        <f t="shared" si="4"/>
        <v>10.20624104607557</v>
      </c>
      <c r="JE6">
        <f t="shared" si="5"/>
        <v>9.0837589539244288</v>
      </c>
      <c r="JG6">
        <f t="shared" si="6"/>
        <v>3.775508277801899E-3</v>
      </c>
      <c r="JH6">
        <f t="shared" si="7"/>
        <v>0.10191780821917809</v>
      </c>
      <c r="JI6">
        <f t="shared" si="11"/>
        <v>0.10408911948348193</v>
      </c>
      <c r="JJ6">
        <f t="shared" si="12"/>
        <v>9.9746496954874253E-2</v>
      </c>
      <c r="JK6">
        <f t="shared" si="8"/>
        <v>2.6424657534246575E-2</v>
      </c>
      <c r="JL6">
        <f t="shared" si="9"/>
        <v>2.7962304235823479E-2</v>
      </c>
      <c r="JM6">
        <f t="shared" si="10"/>
        <v>2.4887010832669667E-2</v>
      </c>
    </row>
    <row r="7" spans="1:273" x14ac:dyDescent="0.25">
      <c r="A7">
        <v>100</v>
      </c>
      <c r="B7">
        <v>9900</v>
      </c>
      <c r="C7">
        <v>98010000</v>
      </c>
      <c r="K7">
        <v>100</v>
      </c>
      <c r="L7">
        <v>10000</v>
      </c>
      <c r="M7">
        <v>0</v>
      </c>
      <c r="N7">
        <v>0</v>
      </c>
      <c r="R7">
        <v>0</v>
      </c>
      <c r="S7">
        <v>186.35</v>
      </c>
      <c r="T7">
        <v>1.8975344999999662</v>
      </c>
      <c r="U7" s="3">
        <v>6.4120370370370375E-6</v>
      </c>
      <c r="V7" s="1"/>
      <c r="W7" s="1">
        <v>193.19</v>
      </c>
      <c r="X7" s="1">
        <v>207.46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</v>
      </c>
      <c r="AI7" s="1"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CH7">
        <v>2.3849999999999998</v>
      </c>
      <c r="CI7">
        <v>9.6150000000000002</v>
      </c>
      <c r="EH7">
        <v>-32.487318408523549</v>
      </c>
      <c r="FG7">
        <v>200</v>
      </c>
      <c r="GF7">
        <v>21096.904999999999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270</v>
      </c>
      <c r="HS7">
        <v>0.56445424</v>
      </c>
      <c r="HT7">
        <v>0.31898561497916994</v>
      </c>
      <c r="HV7">
        <v>4.9846154999999961E-2</v>
      </c>
      <c r="HW7">
        <v>2.9323733829250019E-3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R7">
        <v>365</v>
      </c>
      <c r="IS7">
        <v>1960001</v>
      </c>
      <c r="IT7">
        <v>46.045000000000002</v>
      </c>
      <c r="IU7">
        <v>2169.0949999999998</v>
      </c>
      <c r="IV7">
        <v>9900</v>
      </c>
      <c r="IW7">
        <v>14.385</v>
      </c>
      <c r="IX7">
        <v>232.57499999999999</v>
      </c>
      <c r="IZ7">
        <f t="shared" si="0"/>
        <v>48.952974999999697</v>
      </c>
      <c r="JA7">
        <f t="shared" si="1"/>
        <v>47.01468486829485</v>
      </c>
      <c r="JB7">
        <f t="shared" si="2"/>
        <v>45.075315131705153</v>
      </c>
      <c r="JC7">
        <f t="shared" si="3"/>
        <v>25.646774999999991</v>
      </c>
      <c r="JD7">
        <f t="shared" si="4"/>
        <v>15.086871251868887</v>
      </c>
      <c r="JE7">
        <f t="shared" si="5"/>
        <v>13.683128748131113</v>
      </c>
      <c r="JG7">
        <f t="shared" si="6"/>
        <v>5.0510178311133514E-3</v>
      </c>
      <c r="JH7">
        <f t="shared" si="7"/>
        <v>0.12615068493150686</v>
      </c>
      <c r="JI7">
        <f t="shared" si="11"/>
        <v>0.12880735580354755</v>
      </c>
      <c r="JJ7">
        <f t="shared" si="12"/>
        <v>0.12349401405946617</v>
      </c>
      <c r="JK7">
        <f t="shared" si="8"/>
        <v>3.9410958904109589E-2</v>
      </c>
      <c r="JL7">
        <f t="shared" si="9"/>
        <v>4.1333893840736678E-2</v>
      </c>
      <c r="JM7">
        <f t="shared" si="10"/>
        <v>3.7488023967482499E-2</v>
      </c>
    </row>
    <row r="8" spans="1:273" x14ac:dyDescent="0.25">
      <c r="A8">
        <v>125</v>
      </c>
      <c r="B8">
        <v>12400</v>
      </c>
      <c r="C8">
        <v>153760000</v>
      </c>
      <c r="K8">
        <v>125</v>
      </c>
      <c r="L8">
        <v>15625</v>
      </c>
      <c r="M8">
        <v>0</v>
      </c>
      <c r="N8">
        <v>0</v>
      </c>
      <c r="R8">
        <v>0</v>
      </c>
      <c r="S8">
        <v>342.6</v>
      </c>
      <c r="T8">
        <v>2.7458251999997918</v>
      </c>
      <c r="U8" s="3">
        <v>8.2638888888888884E-6</v>
      </c>
      <c r="V8" s="1"/>
      <c r="W8" s="1">
        <v>359.745</v>
      </c>
      <c r="X8" s="1">
        <v>396.16500000000002</v>
      </c>
      <c r="Y8" s="1"/>
      <c r="Z8" s="1"/>
      <c r="AA8" s="1"/>
      <c r="AB8" s="1">
        <v>0</v>
      </c>
      <c r="AC8" s="1">
        <v>0</v>
      </c>
      <c r="AD8" s="1"/>
      <c r="AE8" s="1"/>
      <c r="AF8" s="1"/>
      <c r="AG8" s="1"/>
      <c r="AH8" s="1">
        <v>1</v>
      </c>
      <c r="AI8" s="1">
        <v>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CH8">
        <v>2.3199999999999998</v>
      </c>
      <c r="CI8">
        <v>7.99</v>
      </c>
      <c r="EH8">
        <v>-31.307338862978309</v>
      </c>
      <c r="FG8">
        <v>200</v>
      </c>
      <c r="GF8">
        <v>32377.81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R8" t="s">
        <v>271</v>
      </c>
      <c r="HS8">
        <v>0.70573283999999992</v>
      </c>
      <c r="HT8">
        <v>0.49823010868019013</v>
      </c>
      <c r="HV8">
        <v>0</v>
      </c>
      <c r="HW8">
        <v>2.9323733829250019E-3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R8">
        <v>365</v>
      </c>
      <c r="IS8">
        <v>1960001</v>
      </c>
      <c r="IT8">
        <v>55.744999999999997</v>
      </c>
      <c r="IU8">
        <v>3181.6550000000002</v>
      </c>
      <c r="IV8">
        <v>12400</v>
      </c>
      <c r="IW8">
        <v>20.695</v>
      </c>
      <c r="IX8">
        <v>470.14499999999998</v>
      </c>
      <c r="IZ8">
        <f t="shared" si="0"/>
        <v>74.149975000000268</v>
      </c>
      <c r="JA8">
        <f t="shared" si="1"/>
        <v>56.938428975599301</v>
      </c>
      <c r="JB8">
        <f t="shared" si="2"/>
        <v>54.551571024400694</v>
      </c>
      <c r="JC8">
        <f t="shared" si="3"/>
        <v>41.861974999999973</v>
      </c>
      <c r="JD8">
        <f t="shared" si="4"/>
        <v>21.5917077649937</v>
      </c>
      <c r="JE8">
        <f t="shared" si="5"/>
        <v>19.798292235006301</v>
      </c>
      <c r="JG8">
        <f t="shared" si="6"/>
        <v>6.3265273844248038E-3</v>
      </c>
      <c r="JH8">
        <f t="shared" si="7"/>
        <v>0.15272602739726027</v>
      </c>
      <c r="JI8">
        <f t="shared" si="11"/>
        <v>0.15599569582355974</v>
      </c>
      <c r="JJ8">
        <f t="shared" si="12"/>
        <v>0.1494563589709608</v>
      </c>
      <c r="JK8">
        <f t="shared" si="8"/>
        <v>5.6698630136986304E-2</v>
      </c>
      <c r="JL8">
        <f t="shared" si="9"/>
        <v>5.9155363739708769E-2</v>
      </c>
      <c r="JM8">
        <f t="shared" si="10"/>
        <v>5.4241896534263839E-2</v>
      </c>
    </row>
    <row r="9" spans="1:273" x14ac:dyDescent="0.25">
      <c r="A9">
        <v>150</v>
      </c>
      <c r="B9">
        <v>14900</v>
      </c>
      <c r="C9">
        <v>222010000</v>
      </c>
      <c r="K9">
        <v>150</v>
      </c>
      <c r="L9">
        <v>22500</v>
      </c>
      <c r="M9">
        <v>0</v>
      </c>
      <c r="N9">
        <v>0</v>
      </c>
      <c r="R9">
        <v>0</v>
      </c>
      <c r="S9">
        <v>541.80499999999995</v>
      </c>
      <c r="T9">
        <v>3.6436083333329634</v>
      </c>
      <c r="U9" s="3">
        <v>1.0173611111111111E-5</v>
      </c>
      <c r="V9" s="1"/>
      <c r="W9" s="1">
        <v>576.91</v>
      </c>
      <c r="X9" s="1">
        <v>652.59</v>
      </c>
      <c r="Y9" s="1"/>
      <c r="Z9" s="1"/>
      <c r="AA9" s="1"/>
      <c r="AB9" s="1">
        <v>0</v>
      </c>
      <c r="AC9" s="1">
        <v>0</v>
      </c>
      <c r="AD9" s="1"/>
      <c r="AE9" s="1"/>
      <c r="AF9" s="1"/>
      <c r="AG9" s="1"/>
      <c r="AH9" s="1">
        <v>1</v>
      </c>
      <c r="AI9" s="1">
        <v>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CH9">
        <v>2.2450000000000001</v>
      </c>
      <c r="CI9">
        <v>8.0150000000000006</v>
      </c>
      <c r="EH9">
        <v>-32.704067353637782</v>
      </c>
      <c r="FG9">
        <v>200</v>
      </c>
      <c r="GF9">
        <v>46067.41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R9" t="s">
        <v>271</v>
      </c>
      <c r="HS9">
        <v>0.85560059500000019</v>
      </c>
      <c r="HT9">
        <v>0.73222493563562463</v>
      </c>
      <c r="HV9">
        <v>7.704454499999995E-2</v>
      </c>
      <c r="HW9">
        <v>8.8703969178200014E-3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R9">
        <v>365</v>
      </c>
      <c r="IS9">
        <v>1960001</v>
      </c>
      <c r="IT9">
        <v>62.98</v>
      </c>
      <c r="IU9">
        <v>4054.21</v>
      </c>
      <c r="IV9">
        <v>14900</v>
      </c>
      <c r="IW9">
        <v>25.324999999999999</v>
      </c>
      <c r="IX9">
        <v>702.47500000000002</v>
      </c>
      <c r="IZ9">
        <f t="shared" si="0"/>
        <v>87.729600000000573</v>
      </c>
      <c r="JA9">
        <f t="shared" si="1"/>
        <v>64.278117928695238</v>
      </c>
      <c r="JB9">
        <f t="shared" si="2"/>
        <v>61.681882071304763</v>
      </c>
      <c r="JC9">
        <f t="shared" si="3"/>
        <v>61.119375000000105</v>
      </c>
      <c r="JD9">
        <f t="shared" si="4"/>
        <v>26.40850401706685</v>
      </c>
      <c r="JE9">
        <f t="shared" si="5"/>
        <v>24.241495982933149</v>
      </c>
      <c r="JG9">
        <f t="shared" si="6"/>
        <v>7.6020369377362562E-3</v>
      </c>
      <c r="JH9">
        <f t="shared" si="7"/>
        <v>0.17254794520547945</v>
      </c>
      <c r="JI9">
        <f t="shared" si="11"/>
        <v>0.17610443268135681</v>
      </c>
      <c r="JJ9">
        <f t="shared" si="12"/>
        <v>0.16899145772960208</v>
      </c>
      <c r="JK9">
        <f t="shared" si="8"/>
        <v>6.938356164383562E-2</v>
      </c>
      <c r="JL9">
        <f t="shared" si="9"/>
        <v>7.2352065800183149E-2</v>
      </c>
      <c r="JM9">
        <f t="shared" si="10"/>
        <v>6.6415057487488077E-2</v>
      </c>
    </row>
    <row r="10" spans="1:273" x14ac:dyDescent="0.25">
      <c r="A10">
        <v>175</v>
      </c>
      <c r="B10">
        <v>17400</v>
      </c>
      <c r="C10">
        <v>302760000</v>
      </c>
      <c r="K10">
        <v>175</v>
      </c>
      <c r="L10">
        <v>30625</v>
      </c>
      <c r="M10">
        <v>0</v>
      </c>
      <c r="N10">
        <v>0</v>
      </c>
      <c r="R10">
        <v>0</v>
      </c>
      <c r="S10">
        <v>784.12</v>
      </c>
      <c r="T10">
        <v>4.512738571427878</v>
      </c>
      <c r="U10" s="3">
        <v>1.1782407407407408E-5</v>
      </c>
      <c r="V10" s="1"/>
      <c r="W10" s="1">
        <v>846.36500000000001</v>
      </c>
      <c r="X10" s="1">
        <v>982.77499999999998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</v>
      </c>
      <c r="AI10" s="1">
        <v>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CH10">
        <v>2.14</v>
      </c>
      <c r="CI10">
        <v>7.19</v>
      </c>
      <c r="EH10">
        <v>-31.566220207635396</v>
      </c>
      <c r="FG10">
        <v>200</v>
      </c>
      <c r="GF10">
        <v>62217.08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272</v>
      </c>
      <c r="HS10">
        <v>1.0135955050000001</v>
      </c>
      <c r="HT10">
        <v>1.0278096567661945</v>
      </c>
      <c r="HV10">
        <v>0</v>
      </c>
      <c r="HW10">
        <v>8.8703969178200014E-3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R10">
        <v>365</v>
      </c>
      <c r="IS10">
        <v>1960001</v>
      </c>
      <c r="IT10">
        <v>70.37</v>
      </c>
      <c r="IU10">
        <v>5032.26</v>
      </c>
      <c r="IV10">
        <v>17400</v>
      </c>
      <c r="IW10">
        <v>31.44</v>
      </c>
      <c r="IX10">
        <v>1048.1300000000001</v>
      </c>
      <c r="IZ10">
        <f t="shared" si="0"/>
        <v>80.323099999999613</v>
      </c>
      <c r="JA10">
        <f t="shared" si="1"/>
        <v>71.612113563568158</v>
      </c>
      <c r="JB10">
        <f t="shared" si="2"/>
        <v>69.127886436431851</v>
      </c>
      <c r="JC10">
        <f t="shared" si="3"/>
        <v>59.656400000000076</v>
      </c>
      <c r="JD10">
        <f t="shared" si="4"/>
        <v>32.510457907252778</v>
      </c>
      <c r="JE10">
        <f t="shared" si="5"/>
        <v>30.369542092747221</v>
      </c>
      <c r="JG10">
        <f t="shared" si="6"/>
        <v>8.8775464910477095E-3</v>
      </c>
      <c r="JH10">
        <f t="shared" si="7"/>
        <v>0.19279452054794521</v>
      </c>
      <c r="JI10">
        <f t="shared" si="11"/>
        <v>0.19619757140703606</v>
      </c>
      <c r="JJ10">
        <f t="shared" si="12"/>
        <v>0.1893914696888544</v>
      </c>
      <c r="JK10">
        <f t="shared" si="8"/>
        <v>8.6136986301369872E-2</v>
      </c>
      <c r="JL10">
        <f t="shared" si="9"/>
        <v>8.9069747691103499E-2</v>
      </c>
      <c r="JM10">
        <f t="shared" si="10"/>
        <v>8.3204224911636218E-2</v>
      </c>
    </row>
    <row r="11" spans="1:273" x14ac:dyDescent="0.25">
      <c r="A11">
        <v>200</v>
      </c>
      <c r="B11">
        <v>19900</v>
      </c>
      <c r="C11">
        <v>396010000</v>
      </c>
      <c r="K11">
        <v>200</v>
      </c>
      <c r="L11">
        <v>40000</v>
      </c>
      <c r="M11">
        <v>0</v>
      </c>
      <c r="N11">
        <v>0</v>
      </c>
      <c r="R11">
        <v>0</v>
      </c>
      <c r="S11">
        <v>1042.55</v>
      </c>
      <c r="T11">
        <v>5.2287922499989739</v>
      </c>
      <c r="U11" s="3">
        <v>1.3310185185185184E-5</v>
      </c>
      <c r="V11" s="1"/>
      <c r="W11" s="1">
        <v>1133.2650000000001</v>
      </c>
      <c r="X11" s="1">
        <v>1332.835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</v>
      </c>
      <c r="AI11" s="1">
        <v>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CH11">
        <v>2.4849999999999999</v>
      </c>
      <c r="CI11">
        <v>9.7449999999999992</v>
      </c>
      <c r="EH11">
        <v>-32.178129764482591</v>
      </c>
      <c r="FG11">
        <v>200</v>
      </c>
      <c r="GF11">
        <v>80815.77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271</v>
      </c>
      <c r="HS11">
        <v>1.1642260099999999</v>
      </c>
      <c r="HT11">
        <v>1.35567418938962</v>
      </c>
      <c r="HV11">
        <v>0.10560564499999993</v>
      </c>
      <c r="HW11">
        <v>2.0025207266875004E-2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R11">
        <v>365</v>
      </c>
      <c r="IS11">
        <v>1960001</v>
      </c>
      <c r="IT11">
        <v>74.739999999999995</v>
      </c>
      <c r="IU11">
        <v>5669.64</v>
      </c>
      <c r="IV11">
        <v>19900</v>
      </c>
      <c r="IW11">
        <v>35.484999999999999</v>
      </c>
      <c r="IX11">
        <v>1329.825</v>
      </c>
      <c r="IZ11">
        <f t="shared" si="0"/>
        <v>83.572400000000926</v>
      </c>
      <c r="JA11">
        <f t="shared" si="1"/>
        <v>76.006988026462764</v>
      </c>
      <c r="JB11">
        <f t="shared" si="2"/>
        <v>73.473011973537226</v>
      </c>
      <c r="JC11">
        <f t="shared" si="3"/>
        <v>70.6397750000001</v>
      </c>
      <c r="JD11">
        <f t="shared" si="4"/>
        <v>36.649838528809894</v>
      </c>
      <c r="JE11">
        <f t="shared" si="5"/>
        <v>34.320161471190104</v>
      </c>
      <c r="JG11">
        <f t="shared" si="6"/>
        <v>1.0153056044359161E-2</v>
      </c>
      <c r="JH11">
        <f t="shared" si="7"/>
        <v>0.20476712328767122</v>
      </c>
      <c r="JI11">
        <f t="shared" si="11"/>
        <v>0.20823832336017195</v>
      </c>
      <c r="JJ11">
        <f t="shared" si="12"/>
        <v>0.20129592321517048</v>
      </c>
      <c r="JK11">
        <f t="shared" si="8"/>
        <v>9.7219178082191784E-2</v>
      </c>
      <c r="JL11">
        <f t="shared" si="9"/>
        <v>0.10041051651728738</v>
      </c>
      <c r="JM11">
        <f t="shared" si="10"/>
        <v>9.402783964709617E-2</v>
      </c>
    </row>
    <row r="12" spans="1:273" x14ac:dyDescent="0.25">
      <c r="A12">
        <v>225</v>
      </c>
      <c r="B12">
        <v>22400</v>
      </c>
      <c r="C12">
        <v>501760000</v>
      </c>
      <c r="K12">
        <v>225</v>
      </c>
      <c r="L12">
        <v>50625</v>
      </c>
      <c r="M12">
        <v>0</v>
      </c>
      <c r="N12">
        <v>0</v>
      </c>
      <c r="R12">
        <v>0</v>
      </c>
      <c r="S12">
        <v>1317.4649999999999</v>
      </c>
      <c r="T12">
        <v>5.8870857777768766</v>
      </c>
      <c r="U12" s="3">
        <v>1.7662037037037037E-5</v>
      </c>
      <c r="V12" s="1"/>
      <c r="W12" s="1">
        <v>1445.64</v>
      </c>
      <c r="X12" s="1">
        <v>1730.27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</v>
      </c>
      <c r="AI12" s="1">
        <v>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CH12">
        <v>2.35</v>
      </c>
      <c r="CI12">
        <v>8.51</v>
      </c>
      <c r="EH12">
        <v>-32.146960157723335</v>
      </c>
      <c r="FG12">
        <v>200</v>
      </c>
      <c r="GF12">
        <v>101859.215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273</v>
      </c>
      <c r="HS12">
        <v>1.3274412749999995</v>
      </c>
      <c r="HT12">
        <v>1.7629039614158248</v>
      </c>
      <c r="HV12">
        <v>0</v>
      </c>
      <c r="HW12">
        <v>2.0025207266875004E-2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R12">
        <v>365</v>
      </c>
      <c r="IS12">
        <v>1960001</v>
      </c>
      <c r="IT12">
        <v>84.295000000000002</v>
      </c>
      <c r="IU12">
        <v>7214.6350000000002</v>
      </c>
      <c r="IV12">
        <v>22400</v>
      </c>
      <c r="IW12">
        <v>42.225000000000001</v>
      </c>
      <c r="IX12">
        <v>1879.0650000000001</v>
      </c>
      <c r="IZ12">
        <f t="shared" si="0"/>
        <v>108.98797500000001</v>
      </c>
      <c r="JA12">
        <f t="shared" si="1"/>
        <v>85.74187284299623</v>
      </c>
      <c r="JB12">
        <f t="shared" si="2"/>
        <v>82.848127157003773</v>
      </c>
      <c r="JC12">
        <f t="shared" si="3"/>
        <v>96.114374999999882</v>
      </c>
      <c r="JD12">
        <f t="shared" si="4"/>
        <v>43.583736514192509</v>
      </c>
      <c r="JE12">
        <f t="shared" si="5"/>
        <v>40.866263485807494</v>
      </c>
      <c r="JG12">
        <f t="shared" si="6"/>
        <v>1.1428565597670614E-2</v>
      </c>
      <c r="JH12">
        <f t="shared" si="7"/>
        <v>0.23094520547945205</v>
      </c>
      <c r="JI12">
        <f t="shared" si="11"/>
        <v>0.23490924066574309</v>
      </c>
      <c r="JJ12">
        <f t="shared" si="12"/>
        <v>0.22698117029316103</v>
      </c>
      <c r="JK12">
        <f t="shared" si="8"/>
        <v>0.11568493150684932</v>
      </c>
      <c r="JL12">
        <f t="shared" si="9"/>
        <v>0.11940749729915756</v>
      </c>
      <c r="JM12">
        <f t="shared" si="10"/>
        <v>0.11196236571454107</v>
      </c>
    </row>
    <row r="13" spans="1:273" x14ac:dyDescent="0.25">
      <c r="A13">
        <v>250</v>
      </c>
      <c r="B13">
        <v>24900</v>
      </c>
      <c r="C13">
        <v>620010000</v>
      </c>
      <c r="K13">
        <v>250</v>
      </c>
      <c r="L13">
        <v>62500</v>
      </c>
      <c r="M13">
        <v>0</v>
      </c>
      <c r="N13">
        <v>0</v>
      </c>
      <c r="R13">
        <v>0</v>
      </c>
      <c r="S13">
        <v>1642.385</v>
      </c>
      <c r="T13">
        <v>6.6141379999996035</v>
      </c>
      <c r="U13" s="3">
        <v>1.728009259259259E-5</v>
      </c>
      <c r="V13" s="1"/>
      <c r="W13" s="1">
        <v>1818.2149999999999</v>
      </c>
      <c r="X13" s="1">
        <v>2212.5949999999998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</v>
      </c>
      <c r="AI13" s="1">
        <v>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CH13">
        <v>2.4700000000000002</v>
      </c>
      <c r="CI13">
        <v>10.14</v>
      </c>
      <c r="EH13">
        <v>-31.009276725350723</v>
      </c>
      <c r="FG13">
        <v>200</v>
      </c>
      <c r="GF13">
        <v>125379.7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273</v>
      </c>
      <c r="HS13">
        <v>1.5081501050000006</v>
      </c>
      <c r="HT13">
        <v>2.2768872111985443</v>
      </c>
      <c r="HV13">
        <v>0.13717000000000001</v>
      </c>
      <c r="HW13">
        <v>3.8929682643344996E-2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R13">
        <v>365</v>
      </c>
      <c r="IS13">
        <v>1960001</v>
      </c>
      <c r="IT13">
        <v>89.745000000000005</v>
      </c>
      <c r="IU13">
        <v>8155.085</v>
      </c>
      <c r="IV13">
        <v>24900</v>
      </c>
      <c r="IW13">
        <v>47.53</v>
      </c>
      <c r="IX13">
        <v>2339.86</v>
      </c>
      <c r="IZ13">
        <f t="shared" si="0"/>
        <v>100.91997499999889</v>
      </c>
      <c r="JA13">
        <f t="shared" si="1"/>
        <v>91.137289797348231</v>
      </c>
      <c r="JB13">
        <f t="shared" si="2"/>
        <v>88.352710202651778</v>
      </c>
      <c r="JC13">
        <f t="shared" si="3"/>
        <v>80.759100000000217</v>
      </c>
      <c r="JD13">
        <f t="shared" si="4"/>
        <v>48.775480145486071</v>
      </c>
      <c r="JE13">
        <f t="shared" si="5"/>
        <v>46.284519854513931</v>
      </c>
      <c r="JG13">
        <f t="shared" si="6"/>
        <v>1.2704075150982066E-2</v>
      </c>
      <c r="JH13">
        <f t="shared" si="7"/>
        <v>0.24587671232876712</v>
      </c>
      <c r="JI13">
        <f t="shared" si="11"/>
        <v>0.24969120492424174</v>
      </c>
      <c r="JJ13">
        <f t="shared" si="12"/>
        <v>0.24206221973329253</v>
      </c>
      <c r="JK13">
        <f t="shared" si="8"/>
        <v>0.13021917808219177</v>
      </c>
      <c r="JL13">
        <f t="shared" si="9"/>
        <v>0.13363145245338651</v>
      </c>
      <c r="JM13">
        <f t="shared" si="10"/>
        <v>0.12680690371099707</v>
      </c>
    </row>
    <row r="14" spans="1:273" x14ac:dyDescent="0.25">
      <c r="A14">
        <v>275</v>
      </c>
      <c r="B14">
        <v>27400</v>
      </c>
      <c r="C14">
        <v>750760000</v>
      </c>
      <c r="K14">
        <v>275</v>
      </c>
      <c r="L14">
        <v>75625</v>
      </c>
      <c r="M14">
        <v>0</v>
      </c>
      <c r="N14">
        <v>0</v>
      </c>
      <c r="R14">
        <v>0</v>
      </c>
      <c r="S14">
        <v>1957.0150000000001</v>
      </c>
      <c r="T14">
        <v>7.1650132727272933</v>
      </c>
      <c r="U14" s="3">
        <v>1.9976851851851851E-5</v>
      </c>
      <c r="V14" s="1"/>
      <c r="W14" s="1">
        <v>2178.3049999999998</v>
      </c>
      <c r="X14" s="1">
        <v>2676.085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</v>
      </c>
      <c r="AI14" s="1">
        <v>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CH14">
        <v>2.48</v>
      </c>
      <c r="CI14">
        <v>10.119999999999999</v>
      </c>
      <c r="EH14">
        <v>-31.145065779837502</v>
      </c>
      <c r="FG14">
        <v>200</v>
      </c>
      <c r="GF14">
        <v>151324.76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272</v>
      </c>
      <c r="HS14">
        <v>1.667639879999999</v>
      </c>
      <c r="HT14">
        <v>2.7854821280971604</v>
      </c>
      <c r="HV14">
        <v>0</v>
      </c>
      <c r="HW14">
        <v>3.8929682643344996E-2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R14">
        <v>365</v>
      </c>
      <c r="IS14">
        <v>1960001</v>
      </c>
      <c r="IT14">
        <v>96.245000000000005</v>
      </c>
      <c r="IU14">
        <v>9362.4150000000009</v>
      </c>
      <c r="IV14">
        <v>27400</v>
      </c>
      <c r="IW14">
        <v>52.475000000000001</v>
      </c>
      <c r="IX14">
        <v>2839.1950000000002</v>
      </c>
      <c r="IZ14">
        <f t="shared" si="0"/>
        <v>99.314974999999322</v>
      </c>
      <c r="JA14">
        <f t="shared" si="1"/>
        <v>97.626174152596263</v>
      </c>
      <c r="JB14">
        <f t="shared" si="2"/>
        <v>94.863825847403746</v>
      </c>
      <c r="JC14">
        <f t="shared" si="3"/>
        <v>85.569375000000036</v>
      </c>
      <c r="JD14">
        <f t="shared" si="4"/>
        <v>53.757036097385722</v>
      </c>
      <c r="JE14">
        <f t="shared" si="5"/>
        <v>51.192963902614281</v>
      </c>
      <c r="JG14">
        <f t="shared" si="6"/>
        <v>1.3979584704293517E-2</v>
      </c>
      <c r="JH14">
        <f t="shared" si="7"/>
        <v>0.26368493150684935</v>
      </c>
      <c r="JI14">
        <f t="shared" si="11"/>
        <v>0.26746897028108563</v>
      </c>
      <c r="JJ14">
        <f t="shared" si="12"/>
        <v>0.25990089273261302</v>
      </c>
      <c r="JK14">
        <f t="shared" si="8"/>
        <v>0.14376712328767124</v>
      </c>
      <c r="JL14">
        <f t="shared" si="9"/>
        <v>0.14727955095174169</v>
      </c>
      <c r="JM14">
        <f t="shared" si="10"/>
        <v>0.14025469562360077</v>
      </c>
    </row>
    <row r="15" spans="1:273" x14ac:dyDescent="0.25">
      <c r="A15">
        <v>300</v>
      </c>
      <c r="B15">
        <v>29900</v>
      </c>
      <c r="C15">
        <v>894010000</v>
      </c>
      <c r="K15">
        <v>300</v>
      </c>
      <c r="L15">
        <v>90000</v>
      </c>
      <c r="M15">
        <v>0</v>
      </c>
      <c r="N15">
        <v>0</v>
      </c>
      <c r="R15">
        <v>0</v>
      </c>
      <c r="S15">
        <v>2285.7550000000001</v>
      </c>
      <c r="T15">
        <v>7.6248043333336071</v>
      </c>
      <c r="U15" s="3">
        <v>2.1087962962962963E-5</v>
      </c>
      <c r="V15" s="1"/>
      <c r="W15" s="1">
        <v>2555.2750000000001</v>
      </c>
      <c r="X15" s="1">
        <v>3164.105</v>
      </c>
      <c r="Y15" s="1"/>
      <c r="Z15" s="1"/>
      <c r="AA15" s="1"/>
      <c r="AB15" s="1">
        <v>0</v>
      </c>
      <c r="AC15" s="1">
        <v>0</v>
      </c>
      <c r="AD15" s="1"/>
      <c r="AE15" s="1"/>
      <c r="AF15" s="1"/>
      <c r="AG15" s="1"/>
      <c r="AH15" s="1">
        <v>1</v>
      </c>
      <c r="AI15" s="1">
        <v>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CH15">
        <v>2.3149999999999999</v>
      </c>
      <c r="CI15">
        <v>8.6050000000000004</v>
      </c>
      <c r="EH15">
        <v>-31.23718764310161</v>
      </c>
      <c r="FG15">
        <v>200</v>
      </c>
      <c r="GF15">
        <v>179725.505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R15" t="s">
        <v>274</v>
      </c>
      <c r="HS15">
        <v>1.7928445300000004</v>
      </c>
      <c r="HT15">
        <v>3.2153737581207786</v>
      </c>
      <c r="HV15">
        <v>0.16195729500000006</v>
      </c>
      <c r="HW15">
        <v>6.5169733944080016E-2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R15">
        <v>365</v>
      </c>
      <c r="IS15">
        <v>1960001</v>
      </c>
      <c r="IT15">
        <v>101.205</v>
      </c>
      <c r="IU15">
        <v>10356.934999999999</v>
      </c>
      <c r="IV15">
        <v>29900</v>
      </c>
      <c r="IW15">
        <v>56.28</v>
      </c>
      <c r="IX15">
        <v>3263.86</v>
      </c>
      <c r="IZ15">
        <f t="shared" si="0"/>
        <v>114.48297499999899</v>
      </c>
      <c r="JA15">
        <f t="shared" si="1"/>
        <v>102.68789884476318</v>
      </c>
      <c r="JB15">
        <f t="shared" si="2"/>
        <v>99.722101155236814</v>
      </c>
      <c r="JC15">
        <f t="shared" si="3"/>
        <v>96.421600000000126</v>
      </c>
      <c r="JD15">
        <f t="shared" si="4"/>
        <v>57.640906349753728</v>
      </c>
      <c r="JE15">
        <f t="shared" si="5"/>
        <v>54.919093650246275</v>
      </c>
      <c r="JG15">
        <f t="shared" si="6"/>
        <v>1.5255094257604971E-2</v>
      </c>
      <c r="JH15">
        <f t="shared" si="7"/>
        <v>0.27727397260273973</v>
      </c>
      <c r="JI15">
        <f t="shared" si="11"/>
        <v>0.28133670916373477</v>
      </c>
      <c r="JJ15">
        <f t="shared" si="12"/>
        <v>0.27321123604174469</v>
      </c>
      <c r="JK15">
        <f t="shared" si="8"/>
        <v>0.15419178082191781</v>
      </c>
      <c r="JL15">
        <f t="shared" si="9"/>
        <v>0.15792029136918828</v>
      </c>
      <c r="JM15">
        <f t="shared" si="10"/>
        <v>0.15046327027464731</v>
      </c>
    </row>
    <row r="16" spans="1:273" x14ac:dyDescent="0.25">
      <c r="A16">
        <v>325</v>
      </c>
      <c r="B16">
        <v>32400</v>
      </c>
      <c r="C16">
        <v>1049760000</v>
      </c>
      <c r="K16">
        <v>325</v>
      </c>
      <c r="L16">
        <v>105625</v>
      </c>
      <c r="M16">
        <v>0</v>
      </c>
      <c r="N16">
        <v>0</v>
      </c>
      <c r="R16">
        <v>0</v>
      </c>
      <c r="S16">
        <v>2635.1950000000002</v>
      </c>
      <c r="T16">
        <v>8.1585969230775017</v>
      </c>
      <c r="U16" s="3">
        <v>2.2245370370370374E-5</v>
      </c>
      <c r="V16" s="1"/>
      <c r="W16" s="1">
        <v>2960.27</v>
      </c>
      <c r="X16" s="1">
        <v>3700.38</v>
      </c>
      <c r="Y16" s="1"/>
      <c r="Z16" s="1"/>
      <c r="AA16" s="1"/>
      <c r="AB16" s="1">
        <v>0</v>
      </c>
      <c r="AC16" s="1">
        <v>0</v>
      </c>
      <c r="AD16" s="1"/>
      <c r="AE16" s="1"/>
      <c r="AF16" s="1"/>
      <c r="AG16" s="1"/>
      <c r="AH16" s="1">
        <v>1</v>
      </c>
      <c r="AI16" s="1">
        <v>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CH16">
        <v>2.5499999999999998</v>
      </c>
      <c r="CI16">
        <v>9.7799999999999994</v>
      </c>
      <c r="EH16">
        <v>-30.887200129541796</v>
      </c>
      <c r="FG16">
        <v>200</v>
      </c>
      <c r="GF16">
        <v>210571.17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R16" t="s">
        <v>275</v>
      </c>
      <c r="HS16">
        <v>1.9690971099999997</v>
      </c>
      <c r="HT16">
        <v>3.8793969891453082</v>
      </c>
      <c r="HV16">
        <v>0</v>
      </c>
      <c r="HW16">
        <v>6.5169733944080016E-2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R16">
        <v>365</v>
      </c>
      <c r="IS16">
        <v>1960001</v>
      </c>
      <c r="IT16">
        <v>105.82</v>
      </c>
      <c r="IU16">
        <v>11312.51</v>
      </c>
      <c r="IV16">
        <v>32400</v>
      </c>
      <c r="IW16">
        <v>60.094999999999999</v>
      </c>
      <c r="IX16">
        <v>3713.7150000000001</v>
      </c>
      <c r="IZ16">
        <f t="shared" si="0"/>
        <v>114.63760000000184</v>
      </c>
      <c r="JA16">
        <f t="shared" si="1"/>
        <v>107.30389993624908</v>
      </c>
      <c r="JB16">
        <f t="shared" si="2"/>
        <v>104.33610006375091</v>
      </c>
      <c r="JC16">
        <f t="shared" si="3"/>
        <v>102.30597500000022</v>
      </c>
      <c r="JD16">
        <f t="shared" si="4"/>
        <v>61.49681780834743</v>
      </c>
      <c r="JE16">
        <f t="shared" si="5"/>
        <v>58.693182191652568</v>
      </c>
      <c r="JG16">
        <f t="shared" si="6"/>
        <v>1.6530603810916422E-2</v>
      </c>
      <c r="JH16">
        <f t="shared" si="7"/>
        <v>0.28991780821917806</v>
      </c>
      <c r="JI16">
        <f t="shared" si="11"/>
        <v>0.29398328749657282</v>
      </c>
      <c r="JJ16">
        <f t="shared" si="12"/>
        <v>0.28585232894178331</v>
      </c>
      <c r="JK16">
        <f t="shared" si="8"/>
        <v>0.16464383561643836</v>
      </c>
      <c r="JL16">
        <f t="shared" si="9"/>
        <v>0.16848443235163679</v>
      </c>
      <c r="JM16">
        <f t="shared" si="10"/>
        <v>0.1608032388812399</v>
      </c>
    </row>
    <row r="17" spans="1:273" x14ac:dyDescent="0.25">
      <c r="A17">
        <v>350</v>
      </c>
      <c r="B17">
        <v>34900</v>
      </c>
      <c r="C17">
        <v>1218010000</v>
      </c>
      <c r="K17">
        <v>350</v>
      </c>
      <c r="L17">
        <v>122500</v>
      </c>
      <c r="M17">
        <v>0</v>
      </c>
      <c r="N17">
        <v>0</v>
      </c>
      <c r="R17">
        <v>0</v>
      </c>
      <c r="S17">
        <v>2986.8649999999998</v>
      </c>
      <c r="T17">
        <v>8.6012327142865939</v>
      </c>
      <c r="U17" s="3">
        <v>2.5428240740740739E-5</v>
      </c>
      <c r="V17" s="1"/>
      <c r="W17" s="1">
        <v>3371.47</v>
      </c>
      <c r="X17" s="1">
        <v>4249.37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</v>
      </c>
      <c r="AI17" s="1">
        <v>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CH17">
        <v>2.25</v>
      </c>
      <c r="CI17">
        <v>8.19</v>
      </c>
      <c r="EH17">
        <v>-30.693573621926717</v>
      </c>
      <c r="FG17">
        <v>200</v>
      </c>
      <c r="GF17">
        <v>243841.26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272</v>
      </c>
      <c r="HS17">
        <v>2.1287554349999991</v>
      </c>
      <c r="HT17">
        <v>4.5331208123962714</v>
      </c>
      <c r="HV17">
        <v>0.19179890500000013</v>
      </c>
      <c r="HW17">
        <v>0.10196891569463506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R17">
        <v>365</v>
      </c>
      <c r="IS17">
        <v>1960001</v>
      </c>
      <c r="IT17">
        <v>110.23</v>
      </c>
      <c r="IU17">
        <v>12242.34</v>
      </c>
      <c r="IV17">
        <v>34900</v>
      </c>
      <c r="IW17">
        <v>64.17</v>
      </c>
      <c r="IX17">
        <v>4207.45</v>
      </c>
      <c r="IZ17">
        <f t="shared" si="0"/>
        <v>91.687099999999191</v>
      </c>
      <c r="JA17">
        <f t="shared" si="1"/>
        <v>111.55707415648109</v>
      </c>
      <c r="JB17">
        <f t="shared" si="2"/>
        <v>108.90292584351891</v>
      </c>
      <c r="JC17">
        <f t="shared" si="3"/>
        <v>89.661099999999351</v>
      </c>
      <c r="JD17">
        <f t="shared" si="4"/>
        <v>65.482330144742548</v>
      </c>
      <c r="JE17">
        <f t="shared" si="5"/>
        <v>62.857669855257456</v>
      </c>
      <c r="JG17">
        <f t="shared" si="6"/>
        <v>1.7806113364227875E-2</v>
      </c>
      <c r="JH17">
        <f t="shared" si="7"/>
        <v>0.30199999999999999</v>
      </c>
      <c r="JI17">
        <f t="shared" si="11"/>
        <v>0.30563581960679753</v>
      </c>
      <c r="JJ17">
        <f t="shared" si="12"/>
        <v>0.2983641803932025</v>
      </c>
      <c r="JK17">
        <f t="shared" si="8"/>
        <v>0.1758082191780822</v>
      </c>
      <c r="JL17">
        <f t="shared" si="9"/>
        <v>0.17940364423217137</v>
      </c>
      <c r="JM17">
        <f t="shared" si="10"/>
        <v>0.17221279412399304</v>
      </c>
    </row>
    <row r="18" spans="1:273" x14ac:dyDescent="0.25">
      <c r="A18">
        <v>375</v>
      </c>
      <c r="B18">
        <v>37400</v>
      </c>
      <c r="C18">
        <v>1398760000</v>
      </c>
      <c r="K18">
        <v>375</v>
      </c>
      <c r="L18">
        <v>140625</v>
      </c>
      <c r="M18">
        <v>0</v>
      </c>
      <c r="N18">
        <v>0</v>
      </c>
      <c r="R18">
        <v>0</v>
      </c>
      <c r="S18">
        <v>3311.395</v>
      </c>
      <c r="T18">
        <v>8.8746062666676604</v>
      </c>
      <c r="U18" s="3">
        <v>2.6666666666666663E-5</v>
      </c>
      <c r="V18" s="1"/>
      <c r="W18" s="1">
        <v>3751.125</v>
      </c>
      <c r="X18" s="1">
        <v>4756.8649999999998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</v>
      </c>
      <c r="AI18" s="1">
        <v>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CH18">
        <v>2.39</v>
      </c>
      <c r="CI18">
        <v>8.81</v>
      </c>
      <c r="EH18">
        <v>-30.58497053461419</v>
      </c>
      <c r="FG18">
        <v>200</v>
      </c>
      <c r="GF18">
        <v>279536.49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272</v>
      </c>
      <c r="HS18">
        <v>2.2926702450000001</v>
      </c>
      <c r="HT18">
        <v>5.2579543620652567</v>
      </c>
      <c r="HV18">
        <v>0</v>
      </c>
      <c r="HW18">
        <v>0.10196891569463506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R18">
        <v>365</v>
      </c>
      <c r="IS18">
        <v>1960001</v>
      </c>
      <c r="IT18">
        <v>112.75</v>
      </c>
      <c r="IU18">
        <v>12818.13</v>
      </c>
      <c r="IV18">
        <v>37400</v>
      </c>
      <c r="IW18">
        <v>66.284999999999997</v>
      </c>
      <c r="IX18">
        <v>4491.0249999999996</v>
      </c>
      <c r="IZ18">
        <f t="shared" si="0"/>
        <v>105.5674999999992</v>
      </c>
      <c r="JA18">
        <f t="shared" si="1"/>
        <v>114.17398754910286</v>
      </c>
      <c r="JB18">
        <f t="shared" si="2"/>
        <v>111.32601245089714</v>
      </c>
      <c r="JC18">
        <f t="shared" si="3"/>
        <v>97.323774999999841</v>
      </c>
      <c r="JD18">
        <f t="shared" si="4"/>
        <v>67.652258230986376</v>
      </c>
      <c r="JE18">
        <f t="shared" si="5"/>
        <v>64.917741769013617</v>
      </c>
      <c r="JG18">
        <f t="shared" si="6"/>
        <v>1.9081622917539329E-2</v>
      </c>
      <c r="JH18">
        <f t="shared" si="7"/>
        <v>0.30890410958904108</v>
      </c>
      <c r="JI18">
        <f t="shared" si="11"/>
        <v>0.31280544534000781</v>
      </c>
      <c r="JJ18">
        <f t="shared" si="12"/>
        <v>0.30500277383807434</v>
      </c>
      <c r="JK18">
        <f t="shared" si="8"/>
        <v>0.18160273972602739</v>
      </c>
      <c r="JL18">
        <f t="shared" si="9"/>
        <v>0.1853486526876339</v>
      </c>
      <c r="JM18">
        <f t="shared" si="10"/>
        <v>0.17785682676442086</v>
      </c>
    </row>
    <row r="19" spans="1:273" x14ac:dyDescent="0.25">
      <c r="A19">
        <v>400</v>
      </c>
      <c r="B19">
        <v>39900</v>
      </c>
      <c r="C19">
        <v>1592010000</v>
      </c>
      <c r="K19">
        <v>400</v>
      </c>
      <c r="L19">
        <v>160000</v>
      </c>
      <c r="M19">
        <v>0</v>
      </c>
      <c r="N19">
        <v>0</v>
      </c>
      <c r="R19">
        <v>0</v>
      </c>
      <c r="S19">
        <v>3670.9949999999999</v>
      </c>
      <c r="T19">
        <v>9.2497445000009311</v>
      </c>
      <c r="U19" s="3">
        <v>2.8425925925925928E-5</v>
      </c>
      <c r="V19" s="1"/>
      <c r="W19" s="1">
        <v>4166.915</v>
      </c>
      <c r="X19" s="1">
        <v>5305.4049999999997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</v>
      </c>
      <c r="AI19" s="1">
        <v>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CH19">
        <v>2.34</v>
      </c>
      <c r="CI19">
        <v>8.94</v>
      </c>
      <c r="EH19">
        <v>-32.429089228234382</v>
      </c>
      <c r="FG19">
        <v>200</v>
      </c>
      <c r="GF19">
        <v>317644.23499999999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273</v>
      </c>
      <c r="HS19">
        <v>2.4559273400000015</v>
      </c>
      <c r="HT19">
        <v>6.0332140605266344</v>
      </c>
      <c r="HV19">
        <v>0.22105619000000015</v>
      </c>
      <c r="HW19">
        <v>0.15085949222320502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R19">
        <v>365</v>
      </c>
      <c r="IS19">
        <v>1960001</v>
      </c>
      <c r="IT19">
        <v>116.79</v>
      </c>
      <c r="IU19">
        <v>13750.61</v>
      </c>
      <c r="IV19">
        <v>39900</v>
      </c>
      <c r="IW19">
        <v>70.375</v>
      </c>
      <c r="IX19">
        <v>5046.7049999999999</v>
      </c>
      <c r="IZ19">
        <f t="shared" si="0"/>
        <v>110.70589999999902</v>
      </c>
      <c r="JA19">
        <f t="shared" si="1"/>
        <v>118.2482314381469</v>
      </c>
      <c r="JB19">
        <f t="shared" si="2"/>
        <v>115.33176856185311</v>
      </c>
      <c r="JC19">
        <f t="shared" si="3"/>
        <v>94.064374999999927</v>
      </c>
      <c r="JD19">
        <f t="shared" si="4"/>
        <v>71.719168335812142</v>
      </c>
      <c r="JE19">
        <f t="shared" si="5"/>
        <v>69.030831664187858</v>
      </c>
      <c r="JG19">
        <f t="shared" si="6"/>
        <v>2.0357132470850779E-2</v>
      </c>
      <c r="JH19">
        <f t="shared" si="7"/>
        <v>0.31997260273972605</v>
      </c>
      <c r="JI19">
        <f t="shared" si="11"/>
        <v>0.32396775736478606</v>
      </c>
      <c r="JJ19">
        <f t="shared" si="12"/>
        <v>0.31597744811466605</v>
      </c>
      <c r="JK19">
        <f t="shared" si="8"/>
        <v>0.19280821917808219</v>
      </c>
      <c r="JL19">
        <f t="shared" si="9"/>
        <v>0.19649087215290997</v>
      </c>
      <c r="JM19">
        <f t="shared" si="10"/>
        <v>0.18912556620325441</v>
      </c>
    </row>
    <row r="20" spans="1:273" x14ac:dyDescent="0.25">
      <c r="A20">
        <v>425</v>
      </c>
      <c r="B20">
        <v>42400</v>
      </c>
      <c r="C20">
        <v>1797760000</v>
      </c>
      <c r="K20">
        <v>425</v>
      </c>
      <c r="L20">
        <v>180625</v>
      </c>
      <c r="M20">
        <v>0</v>
      </c>
      <c r="N20">
        <v>0</v>
      </c>
      <c r="R20">
        <v>0</v>
      </c>
      <c r="S20">
        <v>4051.35</v>
      </c>
      <c r="T20">
        <v>9.5485150588245418</v>
      </c>
      <c r="U20" s="3">
        <v>2.9733796296296295E-5</v>
      </c>
      <c r="V20" s="1"/>
      <c r="W20" s="1">
        <v>4612.9350000000004</v>
      </c>
      <c r="X20" s="1">
        <v>5902.4449999999997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</v>
      </c>
      <c r="AI20" s="1">
        <v>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CH20">
        <v>2.34</v>
      </c>
      <c r="CI20">
        <v>8.44</v>
      </c>
      <c r="EH20">
        <v>-32.214954380747621</v>
      </c>
      <c r="FG20">
        <v>200</v>
      </c>
      <c r="GF20">
        <v>358185.95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273</v>
      </c>
      <c r="HS20">
        <v>2.6117578149999998</v>
      </c>
      <c r="HT20">
        <v>6.822761670574188</v>
      </c>
      <c r="HV20">
        <v>0</v>
      </c>
      <c r="HW20">
        <v>0.15085949222320502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R20">
        <v>365</v>
      </c>
      <c r="IS20">
        <v>1960001</v>
      </c>
      <c r="IT20">
        <v>120.61499999999999</v>
      </c>
      <c r="IU20">
        <v>14652.665000000001</v>
      </c>
      <c r="IV20">
        <v>42400</v>
      </c>
      <c r="IW20">
        <v>73.16</v>
      </c>
      <c r="IX20">
        <v>5453.42</v>
      </c>
      <c r="IZ20">
        <f t="shared" si="0"/>
        <v>104.68677500000194</v>
      </c>
      <c r="JA20">
        <f t="shared" si="1"/>
        <v>122.03303511035517</v>
      </c>
      <c r="JB20">
        <f t="shared" si="2"/>
        <v>119.19696488964482</v>
      </c>
      <c r="JC20">
        <f t="shared" si="3"/>
        <v>101.03440000000046</v>
      </c>
      <c r="JD20">
        <f t="shared" si="4"/>
        <v>74.55307887615885</v>
      </c>
      <c r="JE20">
        <f t="shared" si="5"/>
        <v>71.766921123841144</v>
      </c>
      <c r="JG20">
        <f t="shared" si="6"/>
        <v>2.1632642024162232E-2</v>
      </c>
      <c r="JH20">
        <f t="shared" si="7"/>
        <v>0.33045205479452056</v>
      </c>
      <c r="JI20">
        <f t="shared" si="11"/>
        <v>0.33433708249412375</v>
      </c>
      <c r="JJ20">
        <f t="shared" si="12"/>
        <v>0.32656702709491731</v>
      </c>
      <c r="JK20">
        <f t="shared" si="8"/>
        <v>0.20043835616438355</v>
      </c>
      <c r="JL20">
        <f t="shared" si="9"/>
        <v>0.20425501061961329</v>
      </c>
      <c r="JM20">
        <f t="shared" si="10"/>
        <v>0.19662170170915383</v>
      </c>
    </row>
    <row r="21" spans="1:273" x14ac:dyDescent="0.25">
      <c r="A21">
        <v>450</v>
      </c>
      <c r="B21">
        <v>44900</v>
      </c>
      <c r="C21">
        <v>2016010000</v>
      </c>
      <c r="K21">
        <v>450</v>
      </c>
      <c r="L21">
        <v>202500</v>
      </c>
      <c r="M21">
        <v>0</v>
      </c>
      <c r="N21">
        <v>0</v>
      </c>
      <c r="R21">
        <v>0</v>
      </c>
      <c r="S21">
        <v>4409.6899999999996</v>
      </c>
      <c r="T21">
        <v>9.8705270000011023</v>
      </c>
      <c r="U21" s="3">
        <v>3.2534722222222216E-5</v>
      </c>
      <c r="V21" s="1"/>
      <c r="W21" s="1">
        <v>5032.7700000000004</v>
      </c>
      <c r="X21" s="1">
        <v>6463.52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</v>
      </c>
      <c r="AI21" s="1">
        <v>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CH21">
        <v>2.3050000000000002</v>
      </c>
      <c r="CI21">
        <v>8.4649999999999999</v>
      </c>
      <c r="EH21">
        <v>-31.95433022321907</v>
      </c>
      <c r="FG21">
        <v>200</v>
      </c>
      <c r="GF21">
        <v>401157.17499999999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274</v>
      </c>
      <c r="HS21">
        <v>2.78929143</v>
      </c>
      <c r="HT21">
        <v>7.7825653927868883</v>
      </c>
      <c r="HV21">
        <v>0.25054568000000016</v>
      </c>
      <c r="HW21">
        <v>0.21365592968821509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R21">
        <v>365</v>
      </c>
      <c r="IS21">
        <v>1960001</v>
      </c>
      <c r="IT21">
        <v>124.175</v>
      </c>
      <c r="IU21">
        <v>15527.445</v>
      </c>
      <c r="IV21">
        <v>44900</v>
      </c>
      <c r="IW21">
        <v>77.37</v>
      </c>
      <c r="IX21">
        <v>6100.14</v>
      </c>
      <c r="IZ21">
        <f t="shared" si="0"/>
        <v>108.01437500000065</v>
      </c>
      <c r="JA21">
        <f t="shared" si="1"/>
        <v>125.61539581886369</v>
      </c>
      <c r="JB21">
        <f t="shared" si="2"/>
        <v>122.73460418113631</v>
      </c>
      <c r="JC21">
        <f t="shared" si="3"/>
        <v>114.02309999999943</v>
      </c>
      <c r="JD21">
        <f t="shared" si="4"/>
        <v>78.849917465536507</v>
      </c>
      <c r="JE21">
        <f t="shared" si="5"/>
        <v>75.890082534463502</v>
      </c>
      <c r="JG21">
        <f t="shared" si="6"/>
        <v>2.2908151577473685E-2</v>
      </c>
      <c r="JH21">
        <f t="shared" si="7"/>
        <v>0.34020547945205476</v>
      </c>
      <c r="JI21">
        <f t="shared" si="11"/>
        <v>0.34415176936674985</v>
      </c>
      <c r="JJ21">
        <f t="shared" si="12"/>
        <v>0.33625918953735973</v>
      </c>
      <c r="JK21">
        <f t="shared" si="8"/>
        <v>0.21197260273972604</v>
      </c>
      <c r="JL21">
        <f t="shared" si="9"/>
        <v>0.21602717113845618</v>
      </c>
      <c r="JM21">
        <f t="shared" si="10"/>
        <v>0.2079180343409959</v>
      </c>
    </row>
    <row r="22" spans="1:273" x14ac:dyDescent="0.25">
      <c r="A22">
        <v>475</v>
      </c>
      <c r="B22">
        <v>47400</v>
      </c>
      <c r="C22">
        <v>2246760000</v>
      </c>
      <c r="K22">
        <v>475</v>
      </c>
      <c r="L22">
        <v>225625</v>
      </c>
      <c r="M22">
        <v>0</v>
      </c>
      <c r="N22">
        <v>0</v>
      </c>
      <c r="R22">
        <v>0</v>
      </c>
      <c r="S22">
        <v>4815.4799999999996</v>
      </c>
      <c r="T22">
        <v>10.18248252631682</v>
      </c>
      <c r="U22" s="3">
        <v>3.3761574074074069E-5</v>
      </c>
      <c r="V22" s="1"/>
      <c r="W22" s="1">
        <v>5516.9250000000002</v>
      </c>
      <c r="X22" s="1">
        <v>7139.0249999999996</v>
      </c>
      <c r="Y22" s="1"/>
      <c r="Z22" s="1"/>
      <c r="AA22" s="1"/>
      <c r="AB22" s="1">
        <v>0</v>
      </c>
      <c r="AC22" s="1">
        <v>0</v>
      </c>
      <c r="AD22" s="1"/>
      <c r="AE22" s="1"/>
      <c r="AF22" s="1"/>
      <c r="AG22" s="1"/>
      <c r="AH22" s="1">
        <v>1</v>
      </c>
      <c r="AI22" s="1">
        <v>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CH22">
        <v>2.2749999999999999</v>
      </c>
      <c r="CI22">
        <v>7.915</v>
      </c>
      <c r="EH22">
        <v>-31.17771435908185</v>
      </c>
      <c r="FG22">
        <v>200</v>
      </c>
      <c r="GF22">
        <v>446588.48499999999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R22" t="s">
        <v>272</v>
      </c>
      <c r="HS22">
        <v>2.9491626550000003</v>
      </c>
      <c r="HT22">
        <v>8.6999860385355401</v>
      </c>
      <c r="HV22">
        <v>0</v>
      </c>
      <c r="HW22">
        <v>0.21365592968821509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R22">
        <v>365</v>
      </c>
      <c r="IS22">
        <v>1960001</v>
      </c>
      <c r="IT22">
        <v>127.82</v>
      </c>
      <c r="IU22">
        <v>16452.900000000001</v>
      </c>
      <c r="IV22">
        <v>47400</v>
      </c>
      <c r="IW22">
        <v>80.599999999999994</v>
      </c>
      <c r="IX22">
        <v>6588.48</v>
      </c>
      <c r="IZ22">
        <f t="shared" si="0"/>
        <v>114.94760000000315</v>
      </c>
      <c r="JA22">
        <f t="shared" si="1"/>
        <v>129.3059049433931</v>
      </c>
      <c r="JB22">
        <f t="shared" si="2"/>
        <v>126.33409505660688</v>
      </c>
      <c r="JC22">
        <f t="shared" si="3"/>
        <v>92.1200000000008</v>
      </c>
      <c r="JD22">
        <f t="shared" si="4"/>
        <v>81.93020335287504</v>
      </c>
      <c r="JE22">
        <f t="shared" si="5"/>
        <v>79.269796647124949</v>
      </c>
      <c r="JG22">
        <f t="shared" si="6"/>
        <v>2.4183661130785138E-2</v>
      </c>
      <c r="JH22">
        <f t="shared" si="7"/>
        <v>0.35019178082191776</v>
      </c>
      <c r="JI22">
        <f t="shared" si="11"/>
        <v>0.35426275326957013</v>
      </c>
      <c r="JJ22">
        <f t="shared" si="12"/>
        <v>0.34612080837426545</v>
      </c>
      <c r="JK22">
        <f t="shared" si="8"/>
        <v>0.22082191780821916</v>
      </c>
      <c r="JL22">
        <f t="shared" si="9"/>
        <v>0.22446631055582203</v>
      </c>
      <c r="JM22">
        <f t="shared" si="10"/>
        <v>0.2171775250606163</v>
      </c>
    </row>
    <row r="23" spans="1:273" x14ac:dyDescent="0.25">
      <c r="A23">
        <v>500</v>
      </c>
      <c r="B23">
        <v>49900</v>
      </c>
      <c r="C23">
        <v>2490010000</v>
      </c>
      <c r="K23">
        <v>500</v>
      </c>
      <c r="L23">
        <v>250000</v>
      </c>
      <c r="M23">
        <v>0</v>
      </c>
      <c r="N23">
        <v>0</v>
      </c>
      <c r="R23">
        <v>0</v>
      </c>
      <c r="S23">
        <v>5169.0200000000004</v>
      </c>
      <c r="T23">
        <v>10.377877700001095</v>
      </c>
      <c r="U23" s="3">
        <v>3.625E-5</v>
      </c>
      <c r="V23" s="1"/>
      <c r="W23" s="1">
        <v>5932.55</v>
      </c>
      <c r="X23" s="1">
        <v>7701.26</v>
      </c>
      <c r="Y23" s="1"/>
      <c r="Z23" s="1"/>
      <c r="AA23" s="1"/>
      <c r="AB23" s="1">
        <v>0</v>
      </c>
      <c r="AC23" s="1">
        <v>0</v>
      </c>
      <c r="AD23" s="1"/>
      <c r="AE23" s="1"/>
      <c r="AF23" s="1"/>
      <c r="AG23" s="1"/>
      <c r="AH23" s="1">
        <v>1</v>
      </c>
      <c r="AI23" s="1">
        <v>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CH23">
        <v>2.4649999999999999</v>
      </c>
      <c r="CI23">
        <v>9.3049999999999997</v>
      </c>
      <c r="EH23">
        <v>-32.291871929268765</v>
      </c>
      <c r="FG23">
        <v>200</v>
      </c>
      <c r="GF23">
        <v>494415.28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R23" t="s">
        <v>271</v>
      </c>
      <c r="HS23">
        <v>3.1040542050000011</v>
      </c>
      <c r="HT23">
        <v>9.6372694558519019</v>
      </c>
      <c r="HV23">
        <v>0.27824758999999999</v>
      </c>
      <c r="HW23">
        <v>0.29109760487233532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R23">
        <v>365</v>
      </c>
      <c r="IS23">
        <v>1960001</v>
      </c>
      <c r="IT23">
        <v>129.755</v>
      </c>
      <c r="IU23">
        <v>16944.855</v>
      </c>
      <c r="IV23">
        <v>49900</v>
      </c>
      <c r="IW23">
        <v>81.8</v>
      </c>
      <c r="IX23">
        <v>6797.19</v>
      </c>
      <c r="IZ23">
        <f t="shared" si="0"/>
        <v>108.49497500000143</v>
      </c>
      <c r="JA23">
        <f t="shared" si="1"/>
        <v>131.19859671646898</v>
      </c>
      <c r="JB23">
        <f t="shared" si="2"/>
        <v>128.31140328353101</v>
      </c>
      <c r="JC23">
        <f t="shared" si="3"/>
        <v>105.94999999999982</v>
      </c>
      <c r="JD23">
        <f t="shared" si="4"/>
        <v>83.226564965222394</v>
      </c>
      <c r="JE23">
        <f t="shared" si="5"/>
        <v>80.3734350347776</v>
      </c>
      <c r="JG23">
        <f t="shared" si="6"/>
        <v>2.5459170684096588E-2</v>
      </c>
      <c r="JH23">
        <f t="shared" si="7"/>
        <v>0.35549315068493148</v>
      </c>
      <c r="JI23">
        <f t="shared" si="11"/>
        <v>0.35944821018210682</v>
      </c>
      <c r="JJ23">
        <f t="shared" si="12"/>
        <v>0.3515380911877562</v>
      </c>
      <c r="JK23">
        <f t="shared" si="8"/>
        <v>0.22410958904109587</v>
      </c>
      <c r="JL23">
        <f t="shared" si="9"/>
        <v>0.22801798620608876</v>
      </c>
      <c r="JM23">
        <f t="shared" si="10"/>
        <v>0.22020119187610301</v>
      </c>
    </row>
    <row r="24" spans="1:273" x14ac:dyDescent="0.25">
      <c r="A24">
        <v>525</v>
      </c>
      <c r="B24">
        <v>52400</v>
      </c>
      <c r="C24">
        <v>2745760000</v>
      </c>
      <c r="K24">
        <v>525</v>
      </c>
      <c r="L24">
        <v>275625</v>
      </c>
      <c r="M24">
        <v>0</v>
      </c>
      <c r="N24">
        <v>0</v>
      </c>
      <c r="R24">
        <v>0</v>
      </c>
      <c r="S24">
        <v>5552.7049999999999</v>
      </c>
      <c r="T24">
        <v>10.558371333334303</v>
      </c>
      <c r="U24" s="3">
        <v>3.7893518518518518E-5</v>
      </c>
      <c r="V24" s="1"/>
      <c r="W24" s="1">
        <v>6381.0450000000001</v>
      </c>
      <c r="X24" s="1">
        <v>8301.5049999999992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</v>
      </c>
      <c r="AI24" s="1">
        <v>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CH24">
        <v>2.4449999999999998</v>
      </c>
      <c r="CI24">
        <v>9.6950000000000003</v>
      </c>
      <c r="EH24">
        <v>-31.531825184367168</v>
      </c>
      <c r="FG24">
        <v>200</v>
      </c>
      <c r="GF24">
        <v>544645.97499999998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271</v>
      </c>
      <c r="HS24">
        <v>3.2759608949999994</v>
      </c>
      <c r="HT24">
        <v>10.734031668269724</v>
      </c>
      <c r="HV24">
        <v>0</v>
      </c>
      <c r="HW24">
        <v>0.29109760487233532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R24">
        <v>365</v>
      </c>
      <c r="IS24">
        <v>1960001</v>
      </c>
      <c r="IT24">
        <v>131.935</v>
      </c>
      <c r="IU24">
        <v>17516.845000000001</v>
      </c>
      <c r="IV24">
        <v>52400</v>
      </c>
      <c r="IW24">
        <v>83.905000000000001</v>
      </c>
      <c r="IX24">
        <v>7144.0150000000003</v>
      </c>
      <c r="IZ24">
        <f t="shared" si="0"/>
        <v>110.00077500000043</v>
      </c>
      <c r="JA24">
        <f t="shared" si="1"/>
        <v>133.38858002400968</v>
      </c>
      <c r="JB24">
        <f t="shared" si="2"/>
        <v>130.48141997599032</v>
      </c>
      <c r="JC24">
        <f t="shared" si="3"/>
        <v>103.96597500000007</v>
      </c>
      <c r="JD24">
        <f t="shared" si="4"/>
        <v>85.318144878559877</v>
      </c>
      <c r="JE24">
        <f t="shared" si="5"/>
        <v>82.491855121440125</v>
      </c>
      <c r="JG24">
        <f t="shared" si="6"/>
        <v>2.6734680237408041E-2</v>
      </c>
      <c r="JH24">
        <f t="shared" si="7"/>
        <v>0.36146575342465753</v>
      </c>
      <c r="JI24">
        <f t="shared" si="11"/>
        <v>0.36544816444934158</v>
      </c>
      <c r="JJ24">
        <f t="shared" si="12"/>
        <v>0.35748334239997348</v>
      </c>
      <c r="JK24">
        <f t="shared" si="8"/>
        <v>0.22987671232876714</v>
      </c>
      <c r="JL24">
        <f t="shared" si="9"/>
        <v>0.23374834213304077</v>
      </c>
      <c r="JM24">
        <f t="shared" si="10"/>
        <v>0.2260050825244935</v>
      </c>
    </row>
    <row r="25" spans="1:273" x14ac:dyDescent="0.25">
      <c r="A25">
        <v>550</v>
      </c>
      <c r="B25">
        <v>54900</v>
      </c>
      <c r="C25">
        <v>3014010000</v>
      </c>
      <c r="K25">
        <v>550</v>
      </c>
      <c r="L25">
        <v>302500</v>
      </c>
      <c r="M25">
        <v>0</v>
      </c>
      <c r="N25">
        <v>0</v>
      </c>
      <c r="R25">
        <v>0</v>
      </c>
      <c r="S25">
        <v>5930.87</v>
      </c>
      <c r="T25">
        <v>10.86352281818287</v>
      </c>
      <c r="U25" s="3">
        <v>4.0289351851851853E-5</v>
      </c>
      <c r="V25" s="1"/>
      <c r="W25" s="1">
        <v>6832.42</v>
      </c>
      <c r="X25" s="1">
        <v>8926.0499999999993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</v>
      </c>
      <c r="AI25" s="1">
        <v>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CH25">
        <v>2.19</v>
      </c>
      <c r="CI25">
        <v>7.06</v>
      </c>
      <c r="EH25">
        <v>-33.562806464168354</v>
      </c>
      <c r="FG25">
        <v>200</v>
      </c>
      <c r="GF25">
        <v>597263.43999999994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272</v>
      </c>
      <c r="HS25">
        <v>3.4678276299999977</v>
      </c>
      <c r="HT25">
        <v>12.028989335717519</v>
      </c>
      <c r="HV25">
        <v>0.31101234000000005</v>
      </c>
      <c r="HW25">
        <v>0.38785767761276541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R25">
        <v>365</v>
      </c>
      <c r="IS25">
        <v>1960001</v>
      </c>
      <c r="IT25">
        <v>136.14500000000001</v>
      </c>
      <c r="IU25">
        <v>18647.375</v>
      </c>
      <c r="IV25">
        <v>54900</v>
      </c>
      <c r="IW25">
        <v>88.415000000000006</v>
      </c>
      <c r="IX25">
        <v>7932.9449999999997</v>
      </c>
      <c r="IZ25">
        <f t="shared" si="0"/>
        <v>111.91397499999584</v>
      </c>
      <c r="JA25">
        <f t="shared" si="1"/>
        <v>137.6111663042779</v>
      </c>
      <c r="JB25">
        <f t="shared" si="2"/>
        <v>134.67883369572212</v>
      </c>
      <c r="JC25">
        <f t="shared" si="3"/>
        <v>115.73277499999858</v>
      </c>
      <c r="JD25">
        <f t="shared" si="4"/>
        <v>89.905971207703217</v>
      </c>
      <c r="JE25">
        <f t="shared" si="5"/>
        <v>86.924028792296795</v>
      </c>
      <c r="JG25">
        <f t="shared" si="6"/>
        <v>2.8010189790719495E-2</v>
      </c>
      <c r="JH25">
        <f t="shared" si="7"/>
        <v>0.37300000000000005</v>
      </c>
      <c r="JI25">
        <f t="shared" si="11"/>
        <v>0.37701689398432303</v>
      </c>
      <c r="JJ25">
        <f t="shared" si="12"/>
        <v>0.36898310601567702</v>
      </c>
      <c r="JK25">
        <f t="shared" si="8"/>
        <v>0.24223287671232879</v>
      </c>
      <c r="JL25">
        <f t="shared" si="9"/>
        <v>0.24631772933617319</v>
      </c>
      <c r="JM25">
        <f t="shared" si="10"/>
        <v>0.23814802408848437</v>
      </c>
    </row>
    <row r="26" spans="1:273" x14ac:dyDescent="0.25">
      <c r="A26">
        <v>575</v>
      </c>
      <c r="B26">
        <v>57400</v>
      </c>
      <c r="C26">
        <v>3294760000</v>
      </c>
      <c r="K26">
        <v>575</v>
      </c>
      <c r="L26">
        <v>330625</v>
      </c>
      <c r="M26">
        <v>0</v>
      </c>
      <c r="N26">
        <v>0</v>
      </c>
      <c r="R26">
        <v>0</v>
      </c>
      <c r="S26">
        <v>6333.61</v>
      </c>
      <c r="T26">
        <v>11.017722782609653</v>
      </c>
      <c r="U26" s="3">
        <v>4.1793981481481474E-5</v>
      </c>
      <c r="V26" s="1"/>
      <c r="W26" s="1">
        <v>7307.39</v>
      </c>
      <c r="X26" s="1">
        <v>9572.25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</v>
      </c>
      <c r="AI26" s="1">
        <v>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CH26">
        <v>2.13</v>
      </c>
      <c r="CI26">
        <v>7.27</v>
      </c>
      <c r="EH26">
        <v>-31.304769233636019</v>
      </c>
      <c r="FG26">
        <v>200</v>
      </c>
      <c r="GF26">
        <v>652298.57999999996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271</v>
      </c>
      <c r="HS26">
        <v>3.6383265350000018</v>
      </c>
      <c r="HT26">
        <v>13.241171232884808</v>
      </c>
      <c r="HV26">
        <v>0</v>
      </c>
      <c r="HW26">
        <v>0.38785767761276541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R26">
        <v>365</v>
      </c>
      <c r="IS26">
        <v>1960001</v>
      </c>
      <c r="IT26">
        <v>137.565</v>
      </c>
      <c r="IU26">
        <v>19029.305</v>
      </c>
      <c r="IV26">
        <v>57400</v>
      </c>
      <c r="IW26">
        <v>89.2</v>
      </c>
      <c r="IX26">
        <v>8052.18</v>
      </c>
      <c r="IZ26">
        <f t="shared" si="0"/>
        <v>105.1757749999997</v>
      </c>
      <c r="JA26">
        <f t="shared" si="1"/>
        <v>138.98634312753816</v>
      </c>
      <c r="JB26">
        <f t="shared" si="2"/>
        <v>136.14365687246183</v>
      </c>
      <c r="JC26">
        <f t="shared" si="3"/>
        <v>95.539999999999964</v>
      </c>
      <c r="JD26">
        <f t="shared" si="4"/>
        <v>90.554670557737197</v>
      </c>
      <c r="JE26">
        <f t="shared" si="5"/>
        <v>87.845329442262809</v>
      </c>
      <c r="JG26">
        <f t="shared" si="6"/>
        <v>2.9285699344030948E-2</v>
      </c>
      <c r="JH26">
        <f t="shared" si="7"/>
        <v>0.37689041095890408</v>
      </c>
      <c r="JI26">
        <f t="shared" si="11"/>
        <v>0.38078450171928263</v>
      </c>
      <c r="JJ26">
        <f t="shared" si="12"/>
        <v>0.37299632019852558</v>
      </c>
      <c r="JK26">
        <f t="shared" si="8"/>
        <v>0.24438356164383562</v>
      </c>
      <c r="JL26">
        <f t="shared" si="9"/>
        <v>0.24809498782941697</v>
      </c>
      <c r="JM26">
        <f t="shared" si="10"/>
        <v>0.24067213545825428</v>
      </c>
    </row>
    <row r="27" spans="1:273" x14ac:dyDescent="0.25">
      <c r="A27">
        <v>600</v>
      </c>
      <c r="B27">
        <v>59900</v>
      </c>
      <c r="C27">
        <v>3588010000</v>
      </c>
      <c r="K27">
        <v>600</v>
      </c>
      <c r="L27">
        <v>360000</v>
      </c>
      <c r="M27">
        <v>0</v>
      </c>
      <c r="N27">
        <v>0</v>
      </c>
      <c r="R27">
        <v>0</v>
      </c>
      <c r="S27">
        <v>6686.75</v>
      </c>
      <c r="T27">
        <v>11.187538416667767</v>
      </c>
      <c r="U27" s="3">
        <v>4.3275462962962957E-5</v>
      </c>
      <c r="V27" s="1"/>
      <c r="W27" s="1">
        <v>7721.8249999999998</v>
      </c>
      <c r="X27" s="1">
        <v>10127.764999999999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</v>
      </c>
      <c r="AI27" s="1">
        <v>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CH27">
        <v>2.3650000000000002</v>
      </c>
      <c r="CI27">
        <v>8.0050000000000008</v>
      </c>
      <c r="EH27">
        <v>-30.849128389560928</v>
      </c>
      <c r="FG27">
        <v>200</v>
      </c>
      <c r="GF27">
        <v>709695.94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271</v>
      </c>
      <c r="HS27">
        <v>3.7963283649999999</v>
      </c>
      <c r="HT27">
        <v>14.416443871967934</v>
      </c>
      <c r="HV27">
        <v>0.34098415000000015</v>
      </c>
      <c r="HW27">
        <v>0.50416356831827547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R27">
        <v>365</v>
      </c>
      <c r="IS27">
        <v>1960001</v>
      </c>
      <c r="IT27">
        <v>140.47999999999999</v>
      </c>
      <c r="IU27">
        <v>19848.509999999998</v>
      </c>
      <c r="IV27">
        <v>59900</v>
      </c>
      <c r="IW27">
        <v>91.53</v>
      </c>
      <c r="IX27">
        <v>8484.15</v>
      </c>
      <c r="IZ27">
        <f t="shared" si="0"/>
        <v>113.87960000000021</v>
      </c>
      <c r="JA27">
        <f t="shared" si="1"/>
        <v>141.95898592177207</v>
      </c>
      <c r="JB27">
        <f t="shared" si="2"/>
        <v>139.00101407822791</v>
      </c>
      <c r="JC27">
        <f t="shared" si="3"/>
        <v>106.40909999999894</v>
      </c>
      <c r="JD27">
        <f t="shared" si="4"/>
        <v>92.959652402788862</v>
      </c>
      <c r="JE27">
        <f t="shared" si="5"/>
        <v>90.10034759721114</v>
      </c>
      <c r="JG27">
        <f t="shared" si="6"/>
        <v>3.0561208897342398E-2</v>
      </c>
      <c r="JH27">
        <f t="shared" si="7"/>
        <v>0.38487671232876708</v>
      </c>
      <c r="JI27">
        <f t="shared" si="11"/>
        <v>0.3889287285528002</v>
      </c>
      <c r="JJ27">
        <f t="shared" si="12"/>
        <v>0.38082469610473402</v>
      </c>
      <c r="JK27">
        <f t="shared" si="8"/>
        <v>0.25076712328767126</v>
      </c>
      <c r="JL27">
        <f t="shared" si="9"/>
        <v>0.25468397918572289</v>
      </c>
      <c r="JM27">
        <f t="shared" si="10"/>
        <v>0.24685026738961957</v>
      </c>
    </row>
    <row r="28" spans="1:273" x14ac:dyDescent="0.25">
      <c r="A28">
        <v>625</v>
      </c>
      <c r="B28">
        <v>62400</v>
      </c>
      <c r="C28">
        <v>3893760000</v>
      </c>
      <c r="K28">
        <v>625</v>
      </c>
      <c r="L28">
        <v>390625</v>
      </c>
      <c r="M28">
        <v>0</v>
      </c>
      <c r="N28">
        <v>0</v>
      </c>
      <c r="R28">
        <v>0</v>
      </c>
      <c r="S28">
        <v>7128.4650000000001</v>
      </c>
      <c r="T28">
        <v>11.413536400000874</v>
      </c>
      <c r="U28" s="3">
        <v>4.4525462962962961E-5</v>
      </c>
      <c r="V28" s="1"/>
      <c r="W28" s="1">
        <v>8247.9449999999997</v>
      </c>
      <c r="X28" s="1">
        <v>10857.195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</v>
      </c>
      <c r="AI28" s="1">
        <v>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CH28">
        <v>2.33</v>
      </c>
      <c r="CI28">
        <v>8.58</v>
      </c>
      <c r="EH28">
        <v>-31.610516114460417</v>
      </c>
      <c r="FG28">
        <v>200</v>
      </c>
      <c r="GF28">
        <v>769531.59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272</v>
      </c>
      <c r="HS28">
        <v>3.8997837000000004</v>
      </c>
      <c r="HT28">
        <v>15.210927615198996</v>
      </c>
      <c r="HV28">
        <v>0</v>
      </c>
      <c r="HW28">
        <v>0.50416356831827547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R28">
        <v>365</v>
      </c>
      <c r="IS28">
        <v>1960001</v>
      </c>
      <c r="IT28">
        <v>142.04499999999999</v>
      </c>
      <c r="IU28">
        <v>20282.695</v>
      </c>
      <c r="IV28">
        <v>62400</v>
      </c>
      <c r="IW28">
        <v>92.954999999999998</v>
      </c>
      <c r="IX28">
        <v>8750.1550000000007</v>
      </c>
      <c r="IZ28">
        <f t="shared" si="0"/>
        <v>105.91297500000292</v>
      </c>
      <c r="JA28">
        <f t="shared" si="1"/>
        <v>143.47131568167779</v>
      </c>
      <c r="JB28">
        <f t="shared" si="2"/>
        <v>140.61868431832218</v>
      </c>
      <c r="JC28">
        <f t="shared" si="3"/>
        <v>109.52297500000168</v>
      </c>
      <c r="JD28">
        <f t="shared" si="4"/>
        <v>94.40541969919056</v>
      </c>
      <c r="JE28">
        <f t="shared" si="5"/>
        <v>91.504580300809437</v>
      </c>
      <c r="JG28">
        <f t="shared" si="6"/>
        <v>3.1836718450653854E-2</v>
      </c>
      <c r="JH28">
        <f t="shared" si="7"/>
        <v>0.38916438356164379</v>
      </c>
      <c r="JI28">
        <f t="shared" si="11"/>
        <v>0.39307209775802138</v>
      </c>
      <c r="JJ28">
        <f t="shared" si="12"/>
        <v>0.38525666936526626</v>
      </c>
      <c r="JK28">
        <f t="shared" si="8"/>
        <v>0.25467123287671234</v>
      </c>
      <c r="JL28">
        <f t="shared" si="9"/>
        <v>0.25864498547723441</v>
      </c>
      <c r="JM28">
        <f t="shared" si="10"/>
        <v>0.25069748027619021</v>
      </c>
    </row>
    <row r="29" spans="1:273" x14ac:dyDescent="0.25">
      <c r="A29">
        <v>650</v>
      </c>
      <c r="B29">
        <v>64900</v>
      </c>
      <c r="C29">
        <v>4212010000</v>
      </c>
      <c r="K29">
        <v>650</v>
      </c>
      <c r="L29">
        <v>422500</v>
      </c>
      <c r="M29">
        <v>0</v>
      </c>
      <c r="N29">
        <v>0</v>
      </c>
      <c r="R29">
        <v>0</v>
      </c>
      <c r="S29">
        <v>7564.36</v>
      </c>
      <c r="T29">
        <v>11.644834153846881</v>
      </c>
      <c r="U29" s="3">
        <v>4.7187500000000002E-5</v>
      </c>
      <c r="V29" s="1"/>
      <c r="W29" s="1">
        <v>8777.4150000000009</v>
      </c>
      <c r="X29" s="1">
        <v>11612.934999999999</v>
      </c>
      <c r="Y29" s="1"/>
      <c r="Z29" s="1"/>
      <c r="AA29" s="1"/>
      <c r="AB29" s="1">
        <v>0</v>
      </c>
      <c r="AC29" s="1">
        <v>0</v>
      </c>
      <c r="AD29" s="1"/>
      <c r="AE29" s="1"/>
      <c r="AF29" s="1"/>
      <c r="AG29" s="1"/>
      <c r="AH29" s="1">
        <v>1</v>
      </c>
      <c r="AI29" s="1">
        <v>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CH29">
        <v>2.3650000000000002</v>
      </c>
      <c r="CI29">
        <v>8.5850000000000009</v>
      </c>
      <c r="EH29">
        <v>-30.20143680995864</v>
      </c>
      <c r="FG29">
        <v>200</v>
      </c>
      <c r="GF29">
        <v>831770.92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R29" t="s">
        <v>274</v>
      </c>
      <c r="HS29">
        <v>4.0956058250000043</v>
      </c>
      <c r="HT29">
        <v>16.778713747307901</v>
      </c>
      <c r="HV29">
        <v>0.3687847199999999</v>
      </c>
      <c r="HW29">
        <v>0.64019451456873555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R29">
        <v>365</v>
      </c>
      <c r="IS29">
        <v>1960001</v>
      </c>
      <c r="IT29">
        <v>143.785</v>
      </c>
      <c r="IU29">
        <v>20779.494999999999</v>
      </c>
      <c r="IV29">
        <v>64900</v>
      </c>
      <c r="IW29">
        <v>95.26</v>
      </c>
      <c r="IX29">
        <v>9180.33</v>
      </c>
      <c r="IZ29">
        <f t="shared" si="0"/>
        <v>105.368774999999</v>
      </c>
      <c r="JA29">
        <f t="shared" si="1"/>
        <v>145.20764662871704</v>
      </c>
      <c r="JB29">
        <f t="shared" si="2"/>
        <v>142.36235337128295</v>
      </c>
      <c r="JC29">
        <f t="shared" si="3"/>
        <v>105.86239999999816</v>
      </c>
      <c r="JD29">
        <f t="shared" si="4"/>
        <v>96.685975097678764</v>
      </c>
      <c r="JE29">
        <f t="shared" si="5"/>
        <v>93.834024902321246</v>
      </c>
      <c r="JG29">
        <f t="shared" si="6"/>
        <v>3.3112228003965301E-2</v>
      </c>
      <c r="JH29">
        <f t="shared" si="7"/>
        <v>0.39393150684931505</v>
      </c>
      <c r="JI29">
        <f t="shared" si="11"/>
        <v>0.39782916884580011</v>
      </c>
      <c r="JJ29">
        <f t="shared" si="12"/>
        <v>0.39003384485282999</v>
      </c>
      <c r="JK29">
        <f t="shared" si="8"/>
        <v>0.26098630136986301</v>
      </c>
      <c r="JL29">
        <f t="shared" si="9"/>
        <v>0.26489308245939386</v>
      </c>
      <c r="JM29">
        <f t="shared" si="10"/>
        <v>0.25707952028033221</v>
      </c>
    </row>
    <row r="30" spans="1:273" x14ac:dyDescent="0.25">
      <c r="A30">
        <v>675</v>
      </c>
      <c r="B30">
        <v>67400</v>
      </c>
      <c r="C30">
        <v>4542760000</v>
      </c>
      <c r="K30">
        <v>675</v>
      </c>
      <c r="L30">
        <v>455625</v>
      </c>
      <c r="M30">
        <v>0</v>
      </c>
      <c r="N30">
        <v>0</v>
      </c>
      <c r="R30">
        <v>0</v>
      </c>
      <c r="S30">
        <v>7942.1</v>
      </c>
      <c r="T30">
        <v>11.780774074074772</v>
      </c>
      <c r="U30" s="3">
        <v>4.9918981481481482E-5</v>
      </c>
      <c r="V30" s="1"/>
      <c r="W30" s="1">
        <v>9221.5499999999993</v>
      </c>
      <c r="X30" s="1">
        <v>12209.77</v>
      </c>
      <c r="Y30" s="1"/>
      <c r="Z30" s="1"/>
      <c r="AA30" s="1"/>
      <c r="AB30" s="1">
        <v>0</v>
      </c>
      <c r="AC30" s="1">
        <v>0</v>
      </c>
      <c r="AD30" s="1"/>
      <c r="AE30" s="1"/>
      <c r="AF30" s="1"/>
      <c r="AG30" s="1"/>
      <c r="AH30" s="1">
        <v>1</v>
      </c>
      <c r="AI30" s="1">
        <v>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CH30">
        <v>2.65</v>
      </c>
      <c r="CI30">
        <v>10.97</v>
      </c>
      <c r="EH30">
        <v>-30.354104572677652</v>
      </c>
      <c r="FG30">
        <v>200</v>
      </c>
      <c r="GF30">
        <v>896365.8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R30" t="s">
        <v>273</v>
      </c>
      <c r="HS30">
        <v>4.2542601150000019</v>
      </c>
      <c r="HT30">
        <v>18.103444689875261</v>
      </c>
      <c r="HV30">
        <v>0</v>
      </c>
      <c r="HW30">
        <v>0.64019451456873555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R30">
        <v>365</v>
      </c>
      <c r="IS30">
        <v>1960001</v>
      </c>
      <c r="IT30">
        <v>147.17500000000001</v>
      </c>
      <c r="IU30">
        <v>21763.494999999999</v>
      </c>
      <c r="IV30">
        <v>67400</v>
      </c>
      <c r="IW30">
        <v>98.605000000000004</v>
      </c>
      <c r="IX30">
        <v>9821.3850000000002</v>
      </c>
      <c r="IZ30">
        <f t="shared" si="0"/>
        <v>103.0143749999952</v>
      </c>
      <c r="JA30">
        <f t="shared" si="1"/>
        <v>148.58166275809091</v>
      </c>
      <c r="JB30">
        <f t="shared" si="2"/>
        <v>145.76833724190911</v>
      </c>
      <c r="JC30">
        <f t="shared" si="3"/>
        <v>98.438974999999118</v>
      </c>
      <c r="JD30">
        <f t="shared" si="4"/>
        <v>99.980069391630835</v>
      </c>
      <c r="JE30">
        <f t="shared" si="5"/>
        <v>97.229930608369173</v>
      </c>
      <c r="JG30">
        <f t="shared" si="6"/>
        <v>3.4387737557276754E-2</v>
      </c>
      <c r="JH30">
        <f t="shared" si="7"/>
        <v>0.40321917808219182</v>
      </c>
      <c r="JI30">
        <f t="shared" si="11"/>
        <v>0.40707304865230387</v>
      </c>
      <c r="JJ30">
        <f t="shared" si="12"/>
        <v>0.39936530751207977</v>
      </c>
      <c r="JK30">
        <f t="shared" si="8"/>
        <v>0.27015068493150685</v>
      </c>
      <c r="JL30">
        <f t="shared" si="9"/>
        <v>0.27391799833323516</v>
      </c>
      <c r="JM30">
        <f t="shared" si="10"/>
        <v>0.26638337152977853</v>
      </c>
    </row>
    <row r="31" spans="1:273" x14ac:dyDescent="0.25">
      <c r="A31">
        <v>700</v>
      </c>
      <c r="B31">
        <v>69900</v>
      </c>
      <c r="C31">
        <v>4886010000</v>
      </c>
      <c r="K31">
        <v>700</v>
      </c>
      <c r="L31">
        <v>490000</v>
      </c>
      <c r="M31">
        <v>0</v>
      </c>
      <c r="N31">
        <v>0</v>
      </c>
      <c r="R31">
        <v>0</v>
      </c>
      <c r="S31">
        <v>8328.0849999999991</v>
      </c>
      <c r="T31">
        <v>11.954923857143537</v>
      </c>
      <c r="U31" s="3">
        <v>5.0092592592592598E-5</v>
      </c>
      <c r="V31" s="1"/>
      <c r="W31" s="1">
        <v>9676.1299999999992</v>
      </c>
      <c r="X31" s="1">
        <v>12828.02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</v>
      </c>
      <c r="AI31" s="1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CH31">
        <v>2.42</v>
      </c>
      <c r="CI31">
        <v>9.82</v>
      </c>
      <c r="EH31">
        <v>-30.679189991725725</v>
      </c>
      <c r="FG31">
        <v>200</v>
      </c>
      <c r="GF31">
        <v>963310.23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274</v>
      </c>
      <c r="HS31">
        <v>4.4145193249999997</v>
      </c>
      <c r="HT31">
        <v>19.493719775781688</v>
      </c>
      <c r="HV31">
        <v>0.39837679000000004</v>
      </c>
      <c r="HW31">
        <v>0.79895958743060591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R31">
        <v>365</v>
      </c>
      <c r="IS31">
        <v>1960001</v>
      </c>
      <c r="IT31">
        <v>148.10499999999999</v>
      </c>
      <c r="IU31">
        <v>22041.935000000001</v>
      </c>
      <c r="IV31">
        <v>69900</v>
      </c>
      <c r="IW31">
        <v>99.51</v>
      </c>
      <c r="IX31">
        <v>10024.209999999999</v>
      </c>
      <c r="IZ31">
        <f t="shared" si="0"/>
        <v>106.84397500000341</v>
      </c>
      <c r="JA31">
        <f t="shared" si="1"/>
        <v>149.53757079120021</v>
      </c>
      <c r="JB31">
        <f t="shared" si="2"/>
        <v>146.67242920879977</v>
      </c>
      <c r="JC31">
        <f t="shared" si="3"/>
        <v>121.96989999999823</v>
      </c>
      <c r="JD31">
        <f t="shared" si="4"/>
        <v>101.04062008323423</v>
      </c>
      <c r="JE31">
        <f t="shared" si="5"/>
        <v>97.97937991676578</v>
      </c>
      <c r="JG31">
        <f t="shared" si="6"/>
        <v>3.5663247110588207E-2</v>
      </c>
      <c r="JH31">
        <f t="shared" si="7"/>
        <v>0.40576712328767123</v>
      </c>
      <c r="JI31">
        <f t="shared" si="11"/>
        <v>0.40969197477041153</v>
      </c>
      <c r="JJ31">
        <f t="shared" si="12"/>
        <v>0.40184227180493087</v>
      </c>
      <c r="JK31">
        <f t="shared" si="8"/>
        <v>0.2726301369863014</v>
      </c>
      <c r="JL31">
        <f t="shared" si="9"/>
        <v>0.27682361666639516</v>
      </c>
      <c r="JM31">
        <f t="shared" si="10"/>
        <v>0.26843665730620764</v>
      </c>
    </row>
    <row r="32" spans="1:273" x14ac:dyDescent="0.25">
      <c r="A32">
        <v>725</v>
      </c>
      <c r="B32">
        <v>72400</v>
      </c>
      <c r="C32">
        <v>5241760000</v>
      </c>
      <c r="K32">
        <v>725</v>
      </c>
      <c r="L32">
        <v>525625</v>
      </c>
      <c r="M32">
        <v>0</v>
      </c>
      <c r="N32">
        <v>0</v>
      </c>
      <c r="R32">
        <v>0</v>
      </c>
      <c r="S32">
        <v>8665.1200000000008</v>
      </c>
      <c r="T32">
        <v>12.008886551724862</v>
      </c>
      <c r="U32" s="3">
        <v>5.3090277777777771E-5</v>
      </c>
      <c r="V32" s="1"/>
      <c r="W32" s="1">
        <v>10077.36</v>
      </c>
      <c r="X32" s="1">
        <v>13388.89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CH32">
        <v>2.29</v>
      </c>
      <c r="CI32">
        <v>7.81</v>
      </c>
      <c r="EH32">
        <v>-30.57826345015555</v>
      </c>
      <c r="FG32">
        <v>200</v>
      </c>
      <c r="GF32">
        <v>1032603.94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272</v>
      </c>
      <c r="HS32">
        <v>4.5847650199999972</v>
      </c>
      <c r="HT32">
        <v>21.028800163950113</v>
      </c>
      <c r="HV32">
        <v>0</v>
      </c>
      <c r="HW32">
        <v>0.79895958743060591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R32">
        <v>365</v>
      </c>
      <c r="IS32">
        <v>1960001</v>
      </c>
      <c r="IT32">
        <v>149.995</v>
      </c>
      <c r="IU32">
        <v>22591.555</v>
      </c>
      <c r="IV32">
        <v>72400</v>
      </c>
      <c r="IW32">
        <v>100.015</v>
      </c>
      <c r="IX32">
        <v>10107.754999999999</v>
      </c>
      <c r="IZ32">
        <f t="shared" si="0"/>
        <v>93.054974999999104</v>
      </c>
      <c r="JA32">
        <f t="shared" si="1"/>
        <v>151.33193678227505</v>
      </c>
      <c r="JB32">
        <f t="shared" si="2"/>
        <v>148.65806321772496</v>
      </c>
      <c r="JC32">
        <f t="shared" si="3"/>
        <v>104.75477499999943</v>
      </c>
      <c r="JD32">
        <f t="shared" si="4"/>
        <v>101.43349558272135</v>
      </c>
      <c r="JE32">
        <f t="shared" si="5"/>
        <v>98.596504417278652</v>
      </c>
      <c r="JG32">
        <f t="shared" si="6"/>
        <v>3.6938756663899661E-2</v>
      </c>
      <c r="JH32">
        <f t="shared" si="7"/>
        <v>0.41094520547945207</v>
      </c>
      <c r="JI32">
        <f t="shared" si="11"/>
        <v>0.41460804597883577</v>
      </c>
      <c r="JJ32">
        <f t="shared" si="12"/>
        <v>0.40728236498006837</v>
      </c>
      <c r="JK32">
        <f t="shared" si="8"/>
        <v>0.27401369863013697</v>
      </c>
      <c r="JL32">
        <f t="shared" si="9"/>
        <v>0.27789998789786668</v>
      </c>
      <c r="JM32">
        <f t="shared" si="10"/>
        <v>0.27012740936240726</v>
      </c>
    </row>
    <row r="33" spans="1:273" x14ac:dyDescent="0.25">
      <c r="A33">
        <v>750</v>
      </c>
      <c r="B33">
        <v>74900</v>
      </c>
      <c r="C33">
        <v>5610010000</v>
      </c>
      <c r="K33">
        <v>750</v>
      </c>
      <c r="L33">
        <v>562500</v>
      </c>
      <c r="M33">
        <v>0</v>
      </c>
      <c r="N33">
        <v>0</v>
      </c>
      <c r="R33">
        <v>0</v>
      </c>
      <c r="S33">
        <v>9061.48</v>
      </c>
      <c r="T33">
        <v>12.137223133333862</v>
      </c>
      <c r="U33" s="3">
        <v>5.4062499999999999E-5</v>
      </c>
      <c r="V33" s="1"/>
      <c r="W33" s="1">
        <v>10548.334999999999</v>
      </c>
      <c r="X33" s="1">
        <v>14032.525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CH33">
        <v>2.2799999999999998</v>
      </c>
      <c r="CI33">
        <v>7.81</v>
      </c>
      <c r="EH33">
        <v>-31.625181946052127</v>
      </c>
      <c r="FG33">
        <v>200</v>
      </c>
      <c r="GF33">
        <v>1104244.81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273</v>
      </c>
      <c r="HS33">
        <v>4.7359090350000006</v>
      </c>
      <c r="HT33">
        <v>22.435398260963321</v>
      </c>
      <c r="HV33">
        <v>0.42711728999999993</v>
      </c>
      <c r="HW33">
        <v>0.98144504549553513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R33">
        <v>365</v>
      </c>
      <c r="IS33">
        <v>1960001</v>
      </c>
      <c r="IT33">
        <v>152.32</v>
      </c>
      <c r="IU33">
        <v>23302.15</v>
      </c>
      <c r="IV33">
        <v>74900</v>
      </c>
      <c r="IW33">
        <v>102.79</v>
      </c>
      <c r="IX33">
        <v>10677.1</v>
      </c>
      <c r="IZ33">
        <f t="shared" si="0"/>
        <v>100.76760000000286</v>
      </c>
      <c r="JA33">
        <f t="shared" si="1"/>
        <v>153.71123831919627</v>
      </c>
      <c r="JB33">
        <f t="shared" si="2"/>
        <v>150.92876168080372</v>
      </c>
      <c r="JC33">
        <f t="shared" si="3"/>
        <v>111.3158999999996</v>
      </c>
      <c r="JD33">
        <f t="shared" si="4"/>
        <v>104.25224341585114</v>
      </c>
      <c r="JE33">
        <f t="shared" si="5"/>
        <v>101.32775658414887</v>
      </c>
      <c r="JG33">
        <f t="shared" si="6"/>
        <v>3.8214266217211114E-2</v>
      </c>
      <c r="JH33">
        <f t="shared" si="7"/>
        <v>0.41731506849315064</v>
      </c>
      <c r="JI33">
        <f t="shared" si="11"/>
        <v>0.42112668032656514</v>
      </c>
      <c r="JJ33">
        <f t="shared" si="12"/>
        <v>0.4135034566597362</v>
      </c>
      <c r="JK33">
        <f t="shared" si="8"/>
        <v>0.2816164383561644</v>
      </c>
      <c r="JL33">
        <f t="shared" si="9"/>
        <v>0.28562258470096202</v>
      </c>
      <c r="JM33">
        <f t="shared" si="10"/>
        <v>0.27761029201136678</v>
      </c>
    </row>
    <row r="34" spans="1:273" x14ac:dyDescent="0.25">
      <c r="A34">
        <v>775</v>
      </c>
      <c r="B34">
        <v>77400</v>
      </c>
      <c r="C34">
        <v>5990760000</v>
      </c>
      <c r="K34">
        <v>775</v>
      </c>
      <c r="L34">
        <v>600625</v>
      </c>
      <c r="M34">
        <v>0</v>
      </c>
      <c r="N34">
        <v>0</v>
      </c>
      <c r="R34">
        <v>0</v>
      </c>
      <c r="S34">
        <v>9541.11</v>
      </c>
      <c r="T34">
        <v>12.378616000000175</v>
      </c>
      <c r="U34" s="3">
        <v>5.6238425925925923E-5</v>
      </c>
      <c r="V34" s="1"/>
      <c r="W34" s="1">
        <v>11128.745000000001</v>
      </c>
      <c r="X34" s="1">
        <v>14852.325000000001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CH34">
        <v>2.16</v>
      </c>
      <c r="CI34">
        <v>7.41</v>
      </c>
      <c r="EH34">
        <v>-30.890584678242394</v>
      </c>
      <c r="FG34">
        <v>200</v>
      </c>
      <c r="GF34">
        <v>1178235.5900000001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271</v>
      </c>
      <c r="HS34">
        <v>4.8863376350000003</v>
      </c>
      <c r="HT34">
        <v>23.883569785100246</v>
      </c>
      <c r="HV34">
        <v>0</v>
      </c>
      <c r="HW34">
        <v>0.98144504549553513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R34">
        <v>365</v>
      </c>
      <c r="IS34">
        <v>1960001</v>
      </c>
      <c r="IT34">
        <v>155.11500000000001</v>
      </c>
      <c r="IU34">
        <v>24150.264999999999</v>
      </c>
      <c r="IV34">
        <v>77400</v>
      </c>
      <c r="IW34">
        <v>104.9</v>
      </c>
      <c r="IX34">
        <v>11093.51</v>
      </c>
      <c r="IZ34">
        <f t="shared" si="0"/>
        <v>89.601774999995541</v>
      </c>
      <c r="JA34">
        <f t="shared" si="1"/>
        <v>156.4268959159171</v>
      </c>
      <c r="JB34">
        <f t="shared" si="2"/>
        <v>153.80310408408292</v>
      </c>
      <c r="JC34">
        <f t="shared" si="3"/>
        <v>89.499999999998181</v>
      </c>
      <c r="JD34">
        <f t="shared" si="4"/>
        <v>106.21115063970544</v>
      </c>
      <c r="JE34">
        <f t="shared" si="5"/>
        <v>103.58884936029457</v>
      </c>
      <c r="JG34">
        <f t="shared" si="6"/>
        <v>3.9489775770522567E-2</v>
      </c>
      <c r="JH34">
        <f t="shared" si="7"/>
        <v>0.42497260273972604</v>
      </c>
      <c r="JI34">
        <f t="shared" si="11"/>
        <v>0.42856683812580026</v>
      </c>
      <c r="JJ34">
        <f t="shared" si="12"/>
        <v>0.42137836735365181</v>
      </c>
      <c r="JK34">
        <f t="shared" si="8"/>
        <v>0.28739726027397261</v>
      </c>
      <c r="JL34">
        <f t="shared" si="9"/>
        <v>0.29098945380741215</v>
      </c>
      <c r="JM34">
        <f t="shared" si="10"/>
        <v>0.28380506674053307</v>
      </c>
    </row>
    <row r="35" spans="1:273" x14ac:dyDescent="0.25">
      <c r="A35">
        <v>800</v>
      </c>
      <c r="B35">
        <v>79900</v>
      </c>
      <c r="C35">
        <v>6384010000</v>
      </c>
      <c r="K35">
        <v>800</v>
      </c>
      <c r="L35">
        <v>640000</v>
      </c>
      <c r="M35">
        <v>0</v>
      </c>
      <c r="N35">
        <v>0</v>
      </c>
      <c r="R35">
        <v>0</v>
      </c>
      <c r="S35">
        <v>9870.5149999999994</v>
      </c>
      <c r="T35">
        <v>12.420506500000288</v>
      </c>
      <c r="U35" s="3">
        <v>5.7326388888888885E-5</v>
      </c>
      <c r="V35" s="1"/>
      <c r="W35" s="1">
        <v>11513.54</v>
      </c>
      <c r="X35" s="1">
        <v>15371.4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CH35">
        <v>2.3849999999999998</v>
      </c>
      <c r="CI35">
        <v>9.4250000000000007</v>
      </c>
      <c r="EH35">
        <v>-32.32800692787248</v>
      </c>
      <c r="FG35">
        <v>200</v>
      </c>
      <c r="GF35">
        <v>1254555.55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271</v>
      </c>
      <c r="HS35">
        <v>5.0696467749999963</v>
      </c>
      <c r="HT35">
        <v>25.710322291401997</v>
      </c>
      <c r="HV35">
        <v>0.45763795499999965</v>
      </c>
      <c r="HW35">
        <v>1.1909593977156592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R35">
        <v>365</v>
      </c>
      <c r="IS35">
        <v>1960001</v>
      </c>
      <c r="IT35">
        <v>156.30500000000001</v>
      </c>
      <c r="IU35">
        <v>24520.674999999999</v>
      </c>
      <c r="IV35">
        <v>79900</v>
      </c>
      <c r="IW35">
        <v>106.235</v>
      </c>
      <c r="IX35">
        <v>11391.565000000001</v>
      </c>
      <c r="IZ35">
        <f t="shared" si="0"/>
        <v>89.421974999997474</v>
      </c>
      <c r="JA35">
        <f t="shared" si="1"/>
        <v>157.61557899258304</v>
      </c>
      <c r="JB35">
        <f t="shared" si="2"/>
        <v>154.99442100741697</v>
      </c>
      <c r="JC35">
        <f t="shared" si="3"/>
        <v>105.68977500000074</v>
      </c>
      <c r="JD35">
        <f t="shared" si="4"/>
        <v>107.65981198696531</v>
      </c>
      <c r="JE35">
        <f t="shared" si="5"/>
        <v>104.81018801303469</v>
      </c>
      <c r="JG35">
        <f t="shared" si="6"/>
        <v>4.076528532383402E-2</v>
      </c>
      <c r="JH35">
        <f t="shared" si="7"/>
        <v>0.42823287671232879</v>
      </c>
      <c r="JI35">
        <f t="shared" si="11"/>
        <v>0.43182350408926862</v>
      </c>
      <c r="JJ35">
        <f t="shared" si="12"/>
        <v>0.42464224933538897</v>
      </c>
      <c r="JK35">
        <f t="shared" si="8"/>
        <v>0.29105479452054794</v>
      </c>
      <c r="JL35">
        <f t="shared" si="9"/>
        <v>0.2949583890053844</v>
      </c>
      <c r="JM35">
        <f t="shared" si="10"/>
        <v>0.28715120003571148</v>
      </c>
    </row>
    <row r="36" spans="1:273" x14ac:dyDescent="0.25">
      <c r="A36">
        <v>825</v>
      </c>
      <c r="B36">
        <v>82400</v>
      </c>
      <c r="C36">
        <v>6789760000</v>
      </c>
      <c r="K36">
        <v>825</v>
      </c>
      <c r="L36">
        <v>680625</v>
      </c>
      <c r="M36">
        <v>0</v>
      </c>
      <c r="N36">
        <v>0</v>
      </c>
      <c r="R36">
        <v>0</v>
      </c>
      <c r="S36">
        <v>10371.629999999999</v>
      </c>
      <c r="T36">
        <v>12.609805151515134</v>
      </c>
      <c r="U36" s="3">
        <v>6.0081018518518509E-5</v>
      </c>
      <c r="V36" s="1"/>
      <c r="W36" s="1">
        <v>12123.325000000001</v>
      </c>
      <c r="X36" s="1">
        <v>16248.065000000001</v>
      </c>
      <c r="Y36" s="1"/>
      <c r="Z36" s="1"/>
      <c r="AA36" s="1"/>
      <c r="AB36" s="1">
        <v>0</v>
      </c>
      <c r="AC36" s="1">
        <v>0</v>
      </c>
      <c r="AD36" s="1"/>
      <c r="AE36" s="1"/>
      <c r="AF36" s="1"/>
      <c r="AG36" s="1"/>
      <c r="AH36" s="1">
        <v>1</v>
      </c>
      <c r="AI36" s="1">
        <v>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CH36">
        <v>2.2200000000000002</v>
      </c>
      <c r="CI36">
        <v>7.22</v>
      </c>
      <c r="EH36">
        <v>-31.936387176808598</v>
      </c>
      <c r="FG36">
        <v>200</v>
      </c>
      <c r="GF36">
        <v>1333268.57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R36" t="s">
        <v>272</v>
      </c>
      <c r="HS36">
        <v>5.2234498649999974</v>
      </c>
      <c r="HT36">
        <v>27.288467800840177</v>
      </c>
      <c r="HV36">
        <v>0</v>
      </c>
      <c r="HW36">
        <v>1.1909593977156592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R36">
        <v>365</v>
      </c>
      <c r="IS36">
        <v>1960001</v>
      </c>
      <c r="IT36">
        <v>158.02000000000001</v>
      </c>
      <c r="IU36">
        <v>25083.55</v>
      </c>
      <c r="IV36">
        <v>82400</v>
      </c>
      <c r="IW36">
        <v>108.515</v>
      </c>
      <c r="IX36">
        <v>11895.355</v>
      </c>
      <c r="IZ36">
        <f t="shared" si="0"/>
        <v>113.22959999999512</v>
      </c>
      <c r="JA36">
        <f t="shared" si="1"/>
        <v>159.49475901651761</v>
      </c>
      <c r="JB36">
        <f t="shared" si="2"/>
        <v>156.54524098348242</v>
      </c>
      <c r="JC36">
        <f t="shared" si="3"/>
        <v>119.84977499999877</v>
      </c>
      <c r="JD36">
        <f t="shared" si="4"/>
        <v>110.03225886987026</v>
      </c>
      <c r="JE36">
        <f t="shared" si="5"/>
        <v>106.99774113012974</v>
      </c>
      <c r="JG36">
        <f t="shared" si="6"/>
        <v>4.2040794877145474E-2</v>
      </c>
      <c r="JH36">
        <f t="shared" si="7"/>
        <v>0.43293150684931508</v>
      </c>
      <c r="JI36">
        <f t="shared" si="11"/>
        <v>0.43697194251100713</v>
      </c>
      <c r="JJ36">
        <f t="shared" si="12"/>
        <v>0.42889107118762304</v>
      </c>
      <c r="JK36">
        <f t="shared" si="8"/>
        <v>0.2973013698630137</v>
      </c>
      <c r="JL36">
        <f t="shared" si="9"/>
        <v>0.30145824347909661</v>
      </c>
      <c r="JM36">
        <f t="shared" si="10"/>
        <v>0.29314449624693079</v>
      </c>
    </row>
    <row r="37" spans="1:273" x14ac:dyDescent="0.25">
      <c r="A37">
        <v>850</v>
      </c>
      <c r="B37">
        <v>84900</v>
      </c>
      <c r="C37">
        <v>7208010000</v>
      </c>
      <c r="K37">
        <v>850</v>
      </c>
      <c r="L37">
        <v>722500</v>
      </c>
      <c r="M37">
        <v>0</v>
      </c>
      <c r="N37">
        <v>0</v>
      </c>
      <c r="R37">
        <v>0</v>
      </c>
      <c r="S37">
        <v>10724.79</v>
      </c>
      <c r="T37">
        <v>12.704752882352764</v>
      </c>
      <c r="U37" s="3">
        <v>6.1770833333333342E-5</v>
      </c>
      <c r="V37" s="1"/>
      <c r="W37" s="1">
        <v>12535.735000000001</v>
      </c>
      <c r="X37" s="1">
        <v>16793.424999999999</v>
      </c>
      <c r="Y37" s="1"/>
      <c r="Z37" s="1"/>
      <c r="AA37" s="1"/>
      <c r="AB37" s="1">
        <v>0</v>
      </c>
      <c r="AC37" s="1">
        <v>0</v>
      </c>
      <c r="AD37" s="1"/>
      <c r="AE37" s="1"/>
      <c r="AF37" s="1"/>
      <c r="AG37" s="1"/>
      <c r="AH37" s="1">
        <v>1</v>
      </c>
      <c r="AI37" s="1">
        <v>1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CH37">
        <v>2.27</v>
      </c>
      <c r="CI37">
        <v>8.25</v>
      </c>
      <c r="EH37">
        <v>-31.622239036351331</v>
      </c>
      <c r="FG37">
        <v>200</v>
      </c>
      <c r="GF37">
        <v>1414273.1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R37" t="s">
        <v>273</v>
      </c>
      <c r="HS37">
        <v>5.3993109499999994</v>
      </c>
      <c r="HT37">
        <v>29.162333632239264</v>
      </c>
      <c r="HV37">
        <v>0.48775288499999997</v>
      </c>
      <c r="HW37">
        <v>1.4289537778277244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R37">
        <v>365</v>
      </c>
      <c r="IS37">
        <v>1960001</v>
      </c>
      <c r="IT37">
        <v>159.505</v>
      </c>
      <c r="IU37">
        <v>25549.185000000001</v>
      </c>
      <c r="IV37">
        <v>84900</v>
      </c>
      <c r="IW37">
        <v>109.93</v>
      </c>
      <c r="IX37">
        <v>12193.67</v>
      </c>
      <c r="IZ37">
        <f t="shared" si="0"/>
        <v>107.3399750000026</v>
      </c>
      <c r="JA37">
        <f t="shared" si="1"/>
        <v>160.94089214072648</v>
      </c>
      <c r="JB37">
        <f t="shared" si="2"/>
        <v>158.06910785927352</v>
      </c>
      <c r="JC37">
        <f t="shared" si="3"/>
        <v>109.06509999999798</v>
      </c>
      <c r="JD37">
        <f t="shared" si="4"/>
        <v>111.37738468998397</v>
      </c>
      <c r="JE37">
        <f t="shared" si="5"/>
        <v>108.48261531001604</v>
      </c>
      <c r="JG37">
        <f t="shared" si="6"/>
        <v>4.331630443045692E-2</v>
      </c>
      <c r="JH37">
        <f t="shared" si="7"/>
        <v>0.437</v>
      </c>
      <c r="JI37">
        <f t="shared" si="11"/>
        <v>0.4409339510704835</v>
      </c>
      <c r="JJ37">
        <f t="shared" si="12"/>
        <v>0.4330660489295165</v>
      </c>
      <c r="JK37">
        <f t="shared" si="8"/>
        <v>0.30117808219178083</v>
      </c>
      <c r="JL37">
        <f t="shared" si="9"/>
        <v>0.30514351969858622</v>
      </c>
      <c r="JM37">
        <f t="shared" si="10"/>
        <v>0.29721264468497544</v>
      </c>
    </row>
    <row r="38" spans="1:273" x14ac:dyDescent="0.25">
      <c r="A38">
        <v>875</v>
      </c>
      <c r="B38">
        <v>87400</v>
      </c>
      <c r="C38">
        <v>7638760000</v>
      </c>
      <c r="K38">
        <v>875</v>
      </c>
      <c r="L38">
        <v>765625</v>
      </c>
      <c r="M38">
        <v>0</v>
      </c>
      <c r="N38">
        <v>0</v>
      </c>
      <c r="R38">
        <v>0</v>
      </c>
      <c r="S38">
        <v>11222.52</v>
      </c>
      <c r="T38">
        <v>12.885424114285245</v>
      </c>
      <c r="U38" s="3">
        <v>6.5046296296296296E-5</v>
      </c>
      <c r="V38" s="1"/>
      <c r="W38" s="1">
        <v>13160.14</v>
      </c>
      <c r="X38" s="1">
        <v>17732.759999999998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</v>
      </c>
      <c r="AI38" s="1">
        <v>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CH38">
        <v>2.29</v>
      </c>
      <c r="CI38">
        <v>8.08</v>
      </c>
      <c r="EH38">
        <v>-31.153996546446759</v>
      </c>
      <c r="FG38">
        <v>200</v>
      </c>
      <c r="GF38">
        <v>1497671.9850000001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272</v>
      </c>
      <c r="HS38">
        <v>5.5574499700000022</v>
      </c>
      <c r="HT38">
        <v>30.89392587139735</v>
      </c>
      <c r="HV38">
        <v>0</v>
      </c>
      <c r="HW38">
        <v>1.4289537778277244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R38">
        <v>365</v>
      </c>
      <c r="IS38">
        <v>1960001</v>
      </c>
      <c r="IT38">
        <v>161.41</v>
      </c>
      <c r="IU38">
        <v>26147.68</v>
      </c>
      <c r="IV38">
        <v>87400</v>
      </c>
      <c r="IW38">
        <v>111.88500000000001</v>
      </c>
      <c r="IX38">
        <v>12638.625</v>
      </c>
      <c r="IZ38">
        <f t="shared" si="0"/>
        <v>94.491900000000896</v>
      </c>
      <c r="JA38">
        <f t="shared" si="1"/>
        <v>162.75721951262591</v>
      </c>
      <c r="JB38">
        <f t="shared" si="2"/>
        <v>160.06278048737408</v>
      </c>
      <c r="JC38">
        <f t="shared" si="3"/>
        <v>120.37177499999962</v>
      </c>
      <c r="JD38">
        <f t="shared" si="4"/>
        <v>113.40555945434568</v>
      </c>
      <c r="JE38">
        <f t="shared" si="5"/>
        <v>110.36444054565433</v>
      </c>
      <c r="JG38">
        <f t="shared" si="6"/>
        <v>4.4591813983768373E-2</v>
      </c>
      <c r="JH38">
        <f t="shared" si="7"/>
        <v>0.44221917808219174</v>
      </c>
      <c r="JI38">
        <f t="shared" si="11"/>
        <v>0.44591019044555041</v>
      </c>
      <c r="JJ38">
        <f t="shared" si="12"/>
        <v>0.43852816571883313</v>
      </c>
      <c r="JK38">
        <f t="shared" si="8"/>
        <v>0.30653424657534251</v>
      </c>
      <c r="JL38">
        <f t="shared" si="9"/>
        <v>0.31070016288861829</v>
      </c>
      <c r="JM38">
        <f t="shared" si="10"/>
        <v>0.30236833026206666</v>
      </c>
    </row>
    <row r="39" spans="1:273" x14ac:dyDescent="0.25">
      <c r="A39">
        <v>900</v>
      </c>
      <c r="B39">
        <v>89900</v>
      </c>
      <c r="C39">
        <v>8082010000</v>
      </c>
      <c r="K39">
        <v>900</v>
      </c>
      <c r="L39">
        <v>810000</v>
      </c>
      <c r="M39">
        <v>0</v>
      </c>
      <c r="N39">
        <v>0</v>
      </c>
      <c r="R39">
        <v>0</v>
      </c>
      <c r="S39">
        <v>11617.375</v>
      </c>
      <c r="T39">
        <v>12.989243111110461</v>
      </c>
      <c r="U39" s="3">
        <v>6.4664351851851856E-5</v>
      </c>
      <c r="V39" s="1"/>
      <c r="W39" s="1">
        <v>13630.125</v>
      </c>
      <c r="X39" s="1">
        <v>18382.974999999999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</v>
      </c>
      <c r="AI39" s="1">
        <v>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CH39">
        <v>2.2450000000000001</v>
      </c>
      <c r="CI39">
        <v>8.2449999999999992</v>
      </c>
      <c r="EH39">
        <v>-31.814772057340228</v>
      </c>
      <c r="FG39">
        <v>200</v>
      </c>
      <c r="GF39">
        <v>1583341.51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275</v>
      </c>
      <c r="HS39">
        <v>5.6310832249999985</v>
      </c>
      <c r="HT39">
        <v>31.712660938963289</v>
      </c>
      <c r="HV39">
        <v>0.50866402499999974</v>
      </c>
      <c r="HW39">
        <v>1.6877415711174988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R39">
        <v>365</v>
      </c>
      <c r="IS39">
        <v>1960001</v>
      </c>
      <c r="IT39">
        <v>162.11000000000001</v>
      </c>
      <c r="IU39">
        <v>26377.31</v>
      </c>
      <c r="IV39">
        <v>89900</v>
      </c>
      <c r="IW39">
        <v>112.38500000000001</v>
      </c>
      <c r="IX39">
        <v>12750.405000000001</v>
      </c>
      <c r="IZ39">
        <f t="shared" si="0"/>
        <v>97.657899999998335</v>
      </c>
      <c r="JA39">
        <f t="shared" si="1"/>
        <v>163.47960320647988</v>
      </c>
      <c r="JB39">
        <f t="shared" si="2"/>
        <v>160.74039679352015</v>
      </c>
      <c r="JC39">
        <f t="shared" si="3"/>
        <v>120.01677500000005</v>
      </c>
      <c r="JD39">
        <f t="shared" si="4"/>
        <v>113.90331558452122</v>
      </c>
      <c r="JE39">
        <f t="shared" si="5"/>
        <v>110.86668441547879</v>
      </c>
      <c r="JG39">
        <f t="shared" si="6"/>
        <v>4.5867323537079827E-2</v>
      </c>
      <c r="JH39">
        <f t="shared" si="7"/>
        <v>0.44413698630136988</v>
      </c>
      <c r="JI39">
        <f t="shared" si="11"/>
        <v>0.44788932385336955</v>
      </c>
      <c r="JJ39">
        <f t="shared" si="12"/>
        <v>0.44038464874937028</v>
      </c>
      <c r="JK39">
        <f t="shared" si="8"/>
        <v>0.30790410958904113</v>
      </c>
      <c r="JL39">
        <f t="shared" si="9"/>
        <v>0.31206387831375676</v>
      </c>
      <c r="JM39">
        <f t="shared" si="10"/>
        <v>0.30374434086432545</v>
      </c>
    </row>
    <row r="40" spans="1:273" x14ac:dyDescent="0.25">
      <c r="A40">
        <v>925</v>
      </c>
      <c r="B40">
        <v>92400</v>
      </c>
      <c r="C40">
        <v>8537760000</v>
      </c>
      <c r="K40">
        <v>925</v>
      </c>
      <c r="L40">
        <v>855625</v>
      </c>
      <c r="M40">
        <v>0</v>
      </c>
      <c r="N40">
        <v>0</v>
      </c>
      <c r="R40">
        <v>0</v>
      </c>
      <c r="S40">
        <v>12061.01</v>
      </c>
      <c r="T40">
        <v>13.135137459458603</v>
      </c>
      <c r="U40" s="3">
        <v>6.9432870370370362E-5</v>
      </c>
      <c r="V40" s="1"/>
      <c r="W40" s="1">
        <v>14165.2</v>
      </c>
      <c r="X40" s="1">
        <v>19140.41</v>
      </c>
      <c r="Y40" s="1"/>
      <c r="Z40" s="1"/>
      <c r="AA40" s="1"/>
      <c r="AB40" s="1">
        <v>0</v>
      </c>
      <c r="AC40" s="1">
        <v>0</v>
      </c>
      <c r="AD40" s="1"/>
      <c r="AE40" s="1"/>
      <c r="AF40" s="1"/>
      <c r="AG40" s="1"/>
      <c r="AH40" s="1">
        <v>1</v>
      </c>
      <c r="AI40" s="1">
        <v>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CH40">
        <v>2.4750000000000001</v>
      </c>
      <c r="CI40">
        <v>9.9049999999999994</v>
      </c>
      <c r="EH40">
        <v>-30.161935640025849</v>
      </c>
      <c r="FG40">
        <v>200</v>
      </c>
      <c r="GF40">
        <v>1671333.91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271</v>
      </c>
      <c r="HS40">
        <v>5.8494239749999997</v>
      </c>
      <c r="HT40">
        <v>34.226675874643313</v>
      </c>
      <c r="HV40">
        <v>0</v>
      </c>
      <c r="HW40">
        <v>1.6877415711174988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R40">
        <v>365</v>
      </c>
      <c r="IS40">
        <v>1960001</v>
      </c>
      <c r="IT40">
        <v>164.06</v>
      </c>
      <c r="IU40">
        <v>27006.78</v>
      </c>
      <c r="IV40">
        <v>92400</v>
      </c>
      <c r="IW40">
        <v>113.99</v>
      </c>
      <c r="IX40">
        <v>13102.91</v>
      </c>
      <c r="IZ40">
        <f t="shared" si="0"/>
        <v>91.096399999998539</v>
      </c>
      <c r="JA40">
        <f t="shared" si="1"/>
        <v>165.38279236889241</v>
      </c>
      <c r="JB40">
        <f t="shared" si="2"/>
        <v>162.73720763110759</v>
      </c>
      <c r="JC40">
        <f t="shared" si="3"/>
        <v>109.18990000000122</v>
      </c>
      <c r="JD40">
        <f t="shared" si="4"/>
        <v>115.4382125531841</v>
      </c>
      <c r="JE40">
        <f t="shared" si="5"/>
        <v>112.54178744681589</v>
      </c>
      <c r="JG40">
        <f t="shared" si="6"/>
        <v>4.714283309039128E-2</v>
      </c>
      <c r="JH40">
        <f t="shared" si="7"/>
        <v>0.4494794520547945</v>
      </c>
      <c r="JI40">
        <f t="shared" si="11"/>
        <v>0.45310354073669151</v>
      </c>
      <c r="JJ40">
        <f t="shared" si="12"/>
        <v>0.4458553633728975</v>
      </c>
      <c r="JK40">
        <f t="shared" si="8"/>
        <v>0.31230136986301371</v>
      </c>
      <c r="JL40">
        <f t="shared" si="9"/>
        <v>0.31626907548817562</v>
      </c>
      <c r="JM40">
        <f t="shared" si="10"/>
        <v>0.30833366423785175</v>
      </c>
    </row>
    <row r="41" spans="1:273" x14ac:dyDescent="0.25">
      <c r="A41">
        <v>950</v>
      </c>
      <c r="B41">
        <v>94900</v>
      </c>
      <c r="C41">
        <v>9006010000</v>
      </c>
      <c r="K41">
        <v>950</v>
      </c>
      <c r="L41">
        <v>902500</v>
      </c>
      <c r="M41">
        <v>0</v>
      </c>
      <c r="N41">
        <v>0</v>
      </c>
      <c r="R41">
        <v>0</v>
      </c>
      <c r="S41">
        <v>12551.004999999999</v>
      </c>
      <c r="T41">
        <v>13.323230947367284</v>
      </c>
      <c r="U41" s="3">
        <v>6.9328703703703704E-5</v>
      </c>
      <c r="V41" s="1"/>
      <c r="W41" s="1">
        <v>14772.81</v>
      </c>
      <c r="X41" s="1">
        <v>20035.13</v>
      </c>
      <c r="Y41" s="1"/>
      <c r="Z41" s="1"/>
      <c r="AA41" s="1"/>
      <c r="AB41" s="1">
        <v>0</v>
      </c>
      <c r="AC41" s="1">
        <v>0</v>
      </c>
      <c r="AD41" s="1"/>
      <c r="AE41" s="1"/>
      <c r="AF41" s="1"/>
      <c r="AG41" s="1"/>
      <c r="AH41" s="1">
        <v>1</v>
      </c>
      <c r="AI41" s="1">
        <v>1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CH41">
        <v>2.1850000000000001</v>
      </c>
      <c r="CI41">
        <v>7.7649999999999997</v>
      </c>
      <c r="EH41">
        <v>-32.379641409827862</v>
      </c>
      <c r="FG41">
        <v>200</v>
      </c>
      <c r="GF41">
        <v>1761661.655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272</v>
      </c>
      <c r="HS41">
        <v>5.9781672149999974</v>
      </c>
      <c r="HT41">
        <v>35.749450979422043</v>
      </c>
      <c r="HV41">
        <v>0.5405764900000003</v>
      </c>
      <c r="HW41">
        <v>1.9800825549938275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R41">
        <v>365</v>
      </c>
      <c r="IS41">
        <v>1960001</v>
      </c>
      <c r="IT41">
        <v>166.625</v>
      </c>
      <c r="IU41">
        <v>27869.415000000001</v>
      </c>
      <c r="IV41">
        <v>94900</v>
      </c>
      <c r="IW41">
        <v>116.495</v>
      </c>
      <c r="IX41">
        <v>13695.165000000001</v>
      </c>
      <c r="IZ41">
        <f t="shared" si="0"/>
        <v>105.52437500000087</v>
      </c>
      <c r="JA41">
        <f t="shared" si="1"/>
        <v>168.04869666537505</v>
      </c>
      <c r="JB41">
        <f t="shared" si="2"/>
        <v>165.20130333462495</v>
      </c>
      <c r="JC41">
        <f t="shared" si="3"/>
        <v>124.07997500000056</v>
      </c>
      <c r="JD41">
        <f t="shared" si="4"/>
        <v>118.0388031480082</v>
      </c>
      <c r="JE41">
        <f t="shared" si="5"/>
        <v>114.95119685199181</v>
      </c>
      <c r="JG41">
        <f t="shared" si="6"/>
        <v>4.8418342643702733E-2</v>
      </c>
      <c r="JH41">
        <f t="shared" si="7"/>
        <v>0.45650684931506852</v>
      </c>
      <c r="JI41">
        <f t="shared" si="11"/>
        <v>0.4604073881243152</v>
      </c>
      <c r="JJ41">
        <f t="shared" si="12"/>
        <v>0.45260631050582179</v>
      </c>
      <c r="JK41">
        <f t="shared" si="8"/>
        <v>0.31916438356164384</v>
      </c>
      <c r="JL41">
        <f t="shared" si="9"/>
        <v>0.32339398122741975</v>
      </c>
      <c r="JM41">
        <f t="shared" si="10"/>
        <v>0.31493478589586799</v>
      </c>
    </row>
    <row r="42" spans="1:273" x14ac:dyDescent="0.25">
      <c r="A42">
        <v>975</v>
      </c>
      <c r="B42">
        <v>97400</v>
      </c>
      <c r="C42">
        <v>9486760000</v>
      </c>
      <c r="K42">
        <v>975</v>
      </c>
      <c r="L42">
        <v>950625</v>
      </c>
      <c r="M42">
        <v>0</v>
      </c>
      <c r="N42">
        <v>0</v>
      </c>
      <c r="R42">
        <v>0</v>
      </c>
      <c r="S42">
        <v>12983.295</v>
      </c>
      <c r="T42">
        <v>13.392819128203934</v>
      </c>
      <c r="U42" s="3">
        <v>7.1608796296296299E-5</v>
      </c>
      <c r="V42" s="1"/>
      <c r="W42" s="1">
        <v>15298.11</v>
      </c>
      <c r="X42" s="1">
        <v>20790.36</v>
      </c>
      <c r="Y42" s="1"/>
      <c r="Z42" s="1"/>
      <c r="AA42" s="1"/>
      <c r="AB42" s="1">
        <v>0</v>
      </c>
      <c r="AC42" s="1">
        <v>0</v>
      </c>
      <c r="AD42" s="1"/>
      <c r="AE42" s="1"/>
      <c r="AF42" s="1"/>
      <c r="AG42" s="1"/>
      <c r="AH42" s="1">
        <v>1</v>
      </c>
      <c r="AI42" s="1">
        <v>1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CH42">
        <v>2.35</v>
      </c>
      <c r="CI42">
        <v>8.5500000000000007</v>
      </c>
      <c r="EH42">
        <v>-29.613709147621865</v>
      </c>
      <c r="FG42">
        <v>200</v>
      </c>
      <c r="GF42">
        <v>1854265.7549999999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271</v>
      </c>
      <c r="HS42">
        <v>6.156121704999995</v>
      </c>
      <c r="HT42">
        <v>37.912337216607483</v>
      </c>
      <c r="HV42">
        <v>0</v>
      </c>
      <c r="HW42">
        <v>1.9800825549938275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R42">
        <v>365</v>
      </c>
      <c r="IS42">
        <v>1960001</v>
      </c>
      <c r="IT42">
        <v>167.72</v>
      </c>
      <c r="IU42">
        <v>28230.31</v>
      </c>
      <c r="IV42">
        <v>97400</v>
      </c>
      <c r="IW42">
        <v>117.58</v>
      </c>
      <c r="IX42">
        <v>13942.91</v>
      </c>
      <c r="IZ42">
        <f t="shared" si="0"/>
        <v>100.31160000000091</v>
      </c>
      <c r="JA42">
        <f t="shared" si="1"/>
        <v>169.10808688949936</v>
      </c>
      <c r="JB42">
        <f t="shared" si="2"/>
        <v>166.33191311050064</v>
      </c>
      <c r="JC42">
        <f t="shared" si="3"/>
        <v>117.85360000000037</v>
      </c>
      <c r="JD42">
        <f t="shared" si="4"/>
        <v>119.08457035355613</v>
      </c>
      <c r="JE42">
        <f t="shared" si="5"/>
        <v>116.07542964644387</v>
      </c>
      <c r="JG42">
        <f t="shared" si="6"/>
        <v>4.9693852197014186E-2</v>
      </c>
      <c r="JH42">
        <f t="shared" si="7"/>
        <v>0.45950684931506847</v>
      </c>
      <c r="JI42">
        <f t="shared" si="11"/>
        <v>0.46330982709451879</v>
      </c>
      <c r="JJ42">
        <f t="shared" si="12"/>
        <v>0.4557038715356182</v>
      </c>
      <c r="JK42">
        <f t="shared" si="8"/>
        <v>0.32213698630136983</v>
      </c>
      <c r="JL42">
        <f t="shared" si="9"/>
        <v>0.32625909685905791</v>
      </c>
      <c r="JM42">
        <f t="shared" si="10"/>
        <v>0.31801487574368181</v>
      </c>
    </row>
    <row r="43" spans="1:273" x14ac:dyDescent="0.25">
      <c r="A43">
        <v>1000</v>
      </c>
      <c r="B43">
        <v>99900</v>
      </c>
      <c r="C43">
        <v>9980010000</v>
      </c>
      <c r="K43">
        <v>1000</v>
      </c>
      <c r="L43">
        <v>1000000</v>
      </c>
      <c r="M43">
        <v>0</v>
      </c>
      <c r="N43">
        <v>0</v>
      </c>
      <c r="R43">
        <v>0</v>
      </c>
      <c r="S43">
        <v>13501.08</v>
      </c>
      <c r="T43">
        <v>13.552293449998519</v>
      </c>
      <c r="U43" s="3">
        <v>7.1759259259259259E-5</v>
      </c>
      <c r="V43" s="1"/>
      <c r="W43" s="1">
        <v>15944.39</v>
      </c>
      <c r="X43" s="1">
        <v>21753.23</v>
      </c>
      <c r="Y43" s="1"/>
      <c r="Z43" s="1"/>
      <c r="AA43" s="1"/>
      <c r="AB43" s="1">
        <v>0</v>
      </c>
      <c r="AC43" s="1">
        <v>0</v>
      </c>
      <c r="AD43" s="1"/>
      <c r="AE43" s="1"/>
      <c r="AF43" s="1"/>
      <c r="AG43" s="1"/>
      <c r="AH43" s="1">
        <v>1</v>
      </c>
      <c r="AI43" s="1">
        <v>1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CH43">
        <v>2.5550000000000002</v>
      </c>
      <c r="CI43">
        <v>9.7850000000000001</v>
      </c>
      <c r="EH43">
        <v>-32.038713478529452</v>
      </c>
      <c r="FG43">
        <v>200</v>
      </c>
      <c r="GF43">
        <v>1949242.82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R43" t="s">
        <v>274</v>
      </c>
      <c r="HS43">
        <v>6.3585212050000033</v>
      </c>
      <c r="HT43">
        <v>40.446450469949312</v>
      </c>
      <c r="HV43">
        <v>0.57420774999999991</v>
      </c>
      <c r="HW43">
        <v>2.30993374199232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R43">
        <v>365</v>
      </c>
      <c r="IS43">
        <v>1960001</v>
      </c>
      <c r="IT43">
        <v>169.60499999999999</v>
      </c>
      <c r="IU43">
        <v>28863.185000000001</v>
      </c>
      <c r="IV43">
        <v>99900</v>
      </c>
      <c r="IW43">
        <v>119.015</v>
      </c>
      <c r="IX43">
        <v>14277.725</v>
      </c>
      <c r="IZ43">
        <f t="shared" si="0"/>
        <v>97.328975000003993</v>
      </c>
      <c r="JA43">
        <f t="shared" si="1"/>
        <v>170.97229475673683</v>
      </c>
      <c r="JB43">
        <f t="shared" si="2"/>
        <v>168.23770524326315</v>
      </c>
      <c r="JC43">
        <f t="shared" si="3"/>
        <v>113.15477500000088</v>
      </c>
      <c r="JD43">
        <f t="shared" si="4"/>
        <v>120.48927165685298</v>
      </c>
      <c r="JE43">
        <f t="shared" si="5"/>
        <v>117.54072834314702</v>
      </c>
      <c r="JG43">
        <f t="shared" si="6"/>
        <v>5.096936175032564E-2</v>
      </c>
      <c r="JH43">
        <f t="shared" si="7"/>
        <v>0.4646712328767123</v>
      </c>
      <c r="JI43">
        <f t="shared" si="11"/>
        <v>0.46841724590886802</v>
      </c>
      <c r="JJ43">
        <f t="shared" si="12"/>
        <v>0.46092521984455659</v>
      </c>
      <c r="JK43">
        <f t="shared" si="8"/>
        <v>0.32606849315068492</v>
      </c>
      <c r="JL43">
        <f t="shared" si="9"/>
        <v>0.33010759358041913</v>
      </c>
      <c r="JM43">
        <f t="shared" si="10"/>
        <v>0.32202939272095077</v>
      </c>
    </row>
    <row r="44" spans="1:273" x14ac:dyDescent="0.25">
      <c r="A44">
        <v>1025</v>
      </c>
      <c r="B44">
        <v>102400</v>
      </c>
      <c r="C44">
        <v>10485760000</v>
      </c>
      <c r="K44">
        <v>1025</v>
      </c>
      <c r="L44">
        <v>1050625</v>
      </c>
      <c r="M44">
        <v>0</v>
      </c>
      <c r="N44">
        <v>0</v>
      </c>
      <c r="R44">
        <v>0</v>
      </c>
      <c r="S44">
        <v>13981.76</v>
      </c>
      <c r="T44">
        <v>13.711803219510669</v>
      </c>
      <c r="U44" s="3">
        <v>7.8738425925925935E-5</v>
      </c>
      <c r="V44" s="1"/>
      <c r="W44" s="1">
        <v>16532.305</v>
      </c>
      <c r="X44" s="1">
        <v>22609.224999999999</v>
      </c>
      <c r="Y44" s="1"/>
      <c r="Z44" s="1"/>
      <c r="AA44" s="1"/>
      <c r="AB44" s="1">
        <v>0</v>
      </c>
      <c r="AC44" s="1">
        <v>0</v>
      </c>
      <c r="AD44" s="1"/>
      <c r="AE44" s="1"/>
      <c r="AF44" s="1"/>
      <c r="AG44" s="1"/>
      <c r="AH44" s="1">
        <v>1</v>
      </c>
      <c r="AI44" s="1">
        <v>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CH44">
        <v>2.375</v>
      </c>
      <c r="CI44">
        <v>8.4849999999999994</v>
      </c>
      <c r="EH44">
        <v>-32.3467339588776</v>
      </c>
      <c r="FG44">
        <v>200</v>
      </c>
      <c r="GF44">
        <v>2046513.82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R44" t="s">
        <v>271</v>
      </c>
      <c r="HS44">
        <v>6.4336891949999968</v>
      </c>
      <c r="HT44">
        <v>41.401101998433631</v>
      </c>
      <c r="HV44">
        <v>0</v>
      </c>
      <c r="HW44">
        <v>2.30993374199232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R44">
        <v>365</v>
      </c>
      <c r="IS44">
        <v>1960001</v>
      </c>
      <c r="IT44">
        <v>170.78</v>
      </c>
      <c r="IU44">
        <v>29265.73</v>
      </c>
      <c r="IV44">
        <v>102400</v>
      </c>
      <c r="IW44">
        <v>120.41500000000001</v>
      </c>
      <c r="IX44">
        <v>14612.125</v>
      </c>
      <c r="IZ44">
        <f t="shared" si="0"/>
        <v>99.921599999997852</v>
      </c>
      <c r="JA44">
        <f t="shared" si="1"/>
        <v>172.16538590031803</v>
      </c>
      <c r="JB44">
        <f t="shared" si="2"/>
        <v>169.39461409968197</v>
      </c>
      <c r="JC44">
        <f t="shared" si="3"/>
        <v>112.35277499999938</v>
      </c>
      <c r="JD44">
        <f t="shared" si="4"/>
        <v>121.88403781510212</v>
      </c>
      <c r="JE44">
        <f t="shared" si="5"/>
        <v>118.94596218489789</v>
      </c>
      <c r="JG44">
        <f t="shared" si="6"/>
        <v>5.2244871303637093E-2</v>
      </c>
      <c r="JH44">
        <f t="shared" si="7"/>
        <v>0.4678904109589041</v>
      </c>
      <c r="JI44">
        <f t="shared" si="11"/>
        <v>0.47168598876799461</v>
      </c>
      <c r="JJ44">
        <f t="shared" si="12"/>
        <v>0.46409483314981365</v>
      </c>
      <c r="JK44">
        <f t="shared" si="8"/>
        <v>0.32990410958904109</v>
      </c>
      <c r="JL44">
        <f t="shared" si="9"/>
        <v>0.33392887072630717</v>
      </c>
      <c r="JM44">
        <f t="shared" si="10"/>
        <v>0.32587934845177507</v>
      </c>
    </row>
    <row r="45" spans="1:273" x14ac:dyDescent="0.25">
      <c r="A45">
        <v>1050</v>
      </c>
      <c r="B45">
        <v>104900</v>
      </c>
      <c r="C45">
        <v>11004010000</v>
      </c>
      <c r="K45">
        <v>1050</v>
      </c>
      <c r="L45">
        <v>1102500</v>
      </c>
      <c r="M45">
        <v>0</v>
      </c>
      <c r="N45">
        <v>0</v>
      </c>
      <c r="R45">
        <v>0</v>
      </c>
      <c r="S45">
        <v>14397.635</v>
      </c>
      <c r="T45">
        <v>13.759186238093356</v>
      </c>
      <c r="U45" s="3">
        <v>7.6030092592592585E-5</v>
      </c>
      <c r="V45" s="1"/>
      <c r="W45" s="1">
        <v>17038.134999999998</v>
      </c>
      <c r="X45" s="1">
        <v>23329.275000000001</v>
      </c>
      <c r="Y45" s="1"/>
      <c r="Z45" s="1"/>
      <c r="AA45" s="1"/>
      <c r="AB45" s="1">
        <v>0</v>
      </c>
      <c r="AC45" s="1">
        <v>0</v>
      </c>
      <c r="AD45" s="1"/>
      <c r="AE45" s="1"/>
      <c r="AF45" s="1"/>
      <c r="AG45" s="1"/>
      <c r="AH45" s="1">
        <v>1</v>
      </c>
      <c r="AI45" s="1">
        <v>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CH45">
        <v>2.41</v>
      </c>
      <c r="CI45">
        <v>9.07</v>
      </c>
      <c r="EH45">
        <v>-32.195652556495389</v>
      </c>
      <c r="FG45">
        <v>200</v>
      </c>
      <c r="GF45">
        <v>2146047.2549999999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R45" t="s">
        <v>274</v>
      </c>
      <c r="HS45">
        <v>6.6503810950000011</v>
      </c>
      <c r="HT45">
        <v>44.240616603993573</v>
      </c>
      <c r="HV45">
        <v>0.60021106000000013</v>
      </c>
      <c r="HW45">
        <v>2.6703181348823484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R45">
        <v>365</v>
      </c>
      <c r="IS45">
        <v>1960001</v>
      </c>
      <c r="IT45">
        <v>171.185</v>
      </c>
      <c r="IU45">
        <v>29400.744999999999</v>
      </c>
      <c r="IV45">
        <v>104900</v>
      </c>
      <c r="IW45">
        <v>120.795</v>
      </c>
      <c r="IX45">
        <v>14706.165000000001</v>
      </c>
      <c r="IZ45">
        <f t="shared" si="0"/>
        <v>96.440774999999121</v>
      </c>
      <c r="JA45">
        <f t="shared" si="1"/>
        <v>172.54604166218377</v>
      </c>
      <c r="JB45">
        <f t="shared" si="2"/>
        <v>169.82395833781624</v>
      </c>
      <c r="JC45">
        <f t="shared" si="3"/>
        <v>114.73297500000081</v>
      </c>
      <c r="JD45">
        <f t="shared" si="4"/>
        <v>122.27951708774269</v>
      </c>
      <c r="JE45">
        <f t="shared" si="5"/>
        <v>119.31048291225731</v>
      </c>
      <c r="JG45">
        <f t="shared" si="6"/>
        <v>5.3520380856948539E-2</v>
      </c>
      <c r="JH45">
        <f t="shared" si="7"/>
        <v>0.46900000000000003</v>
      </c>
      <c r="JI45">
        <f t="shared" si="11"/>
        <v>0.4727288812662569</v>
      </c>
      <c r="JJ45">
        <f t="shared" si="12"/>
        <v>0.46527111873374311</v>
      </c>
      <c r="JK45">
        <f t="shared" si="8"/>
        <v>0.33094520547945205</v>
      </c>
      <c r="JL45">
        <f t="shared" si="9"/>
        <v>0.33501237558285668</v>
      </c>
      <c r="JM45">
        <f t="shared" si="10"/>
        <v>0.32687803537604743</v>
      </c>
    </row>
    <row r="46" spans="1:273" x14ac:dyDescent="0.25">
      <c r="A46">
        <v>1075</v>
      </c>
      <c r="B46">
        <v>107400</v>
      </c>
      <c r="C46">
        <v>11534760000</v>
      </c>
      <c r="K46">
        <v>1075</v>
      </c>
      <c r="L46">
        <v>1155625</v>
      </c>
      <c r="M46">
        <v>0</v>
      </c>
      <c r="N46">
        <v>0</v>
      </c>
      <c r="R46">
        <v>0</v>
      </c>
      <c r="S46">
        <v>14975.895</v>
      </c>
      <c r="T46">
        <v>14.023397023253688</v>
      </c>
      <c r="U46" s="3">
        <v>7.7870370370370371E-5</v>
      </c>
      <c r="V46" s="1"/>
      <c r="W46" s="1">
        <v>17771.18</v>
      </c>
      <c r="X46" s="1">
        <v>24447.96</v>
      </c>
      <c r="Y46" s="1"/>
      <c r="Z46" s="1"/>
      <c r="AA46" s="1"/>
      <c r="AB46" s="1">
        <v>0</v>
      </c>
      <c r="AC46" s="1">
        <v>0</v>
      </c>
      <c r="AD46" s="1"/>
      <c r="AE46" s="1"/>
      <c r="AF46" s="1"/>
      <c r="AG46" s="1"/>
      <c r="AH46" s="1">
        <v>1</v>
      </c>
      <c r="AI46" s="1">
        <v>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CH46">
        <v>2.36</v>
      </c>
      <c r="CI46">
        <v>9.11</v>
      </c>
      <c r="EH46">
        <v>-30.482629003724359</v>
      </c>
      <c r="FG46">
        <v>200</v>
      </c>
      <c r="GF46">
        <v>2247905.1549999998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R46" t="s">
        <v>276</v>
      </c>
      <c r="HS46">
        <v>6.8194146599999996</v>
      </c>
      <c r="HT46">
        <v>46.516691830146534</v>
      </c>
      <c r="HV46">
        <v>0</v>
      </c>
      <c r="HW46">
        <v>2.6703181348823484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R46">
        <v>365</v>
      </c>
      <c r="IS46">
        <v>1960001</v>
      </c>
      <c r="IT46">
        <v>174.33</v>
      </c>
      <c r="IU46">
        <v>30487.72</v>
      </c>
      <c r="IV46">
        <v>107400</v>
      </c>
      <c r="IW46">
        <v>124.41</v>
      </c>
      <c r="IX46">
        <v>15585.28</v>
      </c>
      <c r="IZ46">
        <f t="shared" si="0"/>
        <v>96.771099999998114</v>
      </c>
      <c r="JA46">
        <f t="shared" si="1"/>
        <v>175.69337056180629</v>
      </c>
      <c r="JB46">
        <f t="shared" si="2"/>
        <v>172.96662943819373</v>
      </c>
      <c r="JC46">
        <f t="shared" si="3"/>
        <v>107.43190000000141</v>
      </c>
      <c r="JD46">
        <f t="shared" si="4"/>
        <v>125.84650685177621</v>
      </c>
      <c r="JE46">
        <f t="shared" si="5"/>
        <v>122.97349314822378</v>
      </c>
      <c r="JG46">
        <f t="shared" si="6"/>
        <v>5.4795890410259993E-2</v>
      </c>
      <c r="JH46">
        <f t="shared" si="7"/>
        <v>0.47761643835616441</v>
      </c>
      <c r="JI46">
        <f t="shared" si="11"/>
        <v>0.48135170016933232</v>
      </c>
      <c r="JJ46">
        <f t="shared" si="12"/>
        <v>0.47388117654299655</v>
      </c>
      <c r="JK46">
        <f t="shared" si="8"/>
        <v>0.34084931506849314</v>
      </c>
      <c r="JL46">
        <f t="shared" si="9"/>
        <v>0.34478495027883893</v>
      </c>
      <c r="JM46">
        <f t="shared" si="10"/>
        <v>0.33691367985814735</v>
      </c>
    </row>
    <row r="47" spans="1:273" x14ac:dyDescent="0.25">
      <c r="A47">
        <v>1100</v>
      </c>
      <c r="B47">
        <v>109900</v>
      </c>
      <c r="C47">
        <v>12078010000</v>
      </c>
      <c r="K47">
        <v>1100</v>
      </c>
      <c r="L47">
        <v>1210000</v>
      </c>
      <c r="M47">
        <v>0</v>
      </c>
      <c r="N47">
        <v>0</v>
      </c>
      <c r="R47">
        <v>0</v>
      </c>
      <c r="S47">
        <v>15380.945</v>
      </c>
      <c r="T47">
        <v>14.06882549999767</v>
      </c>
      <c r="U47" s="3">
        <v>7.9722222222222225E-5</v>
      </c>
      <c r="V47" s="1"/>
      <c r="W47" s="1">
        <v>18254.39</v>
      </c>
      <c r="X47" s="1">
        <v>25116.68</v>
      </c>
      <c r="Y47" s="1"/>
      <c r="Z47" s="1"/>
      <c r="AA47" s="1"/>
      <c r="AB47" s="1">
        <v>0</v>
      </c>
      <c r="AC47" s="1">
        <v>0</v>
      </c>
      <c r="AD47" s="1"/>
      <c r="AE47" s="1"/>
      <c r="AF47" s="1"/>
      <c r="AG47" s="1"/>
      <c r="AH47" s="1">
        <v>1</v>
      </c>
      <c r="AI47" s="1">
        <v>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CH47">
        <v>2.25</v>
      </c>
      <c r="CI47">
        <v>8.09</v>
      </c>
      <c r="EH47">
        <v>-32.418641995034982</v>
      </c>
      <c r="FG47">
        <v>200</v>
      </c>
      <c r="GF47">
        <v>2352053.27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R47" t="s">
        <v>272</v>
      </c>
      <c r="HS47">
        <v>6.9670161399999984</v>
      </c>
      <c r="HT47">
        <v>48.552790554514807</v>
      </c>
      <c r="HV47">
        <v>0.63071888499999962</v>
      </c>
      <c r="HW47">
        <v>3.068265024041283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R47">
        <v>365</v>
      </c>
      <c r="IS47">
        <v>1960001</v>
      </c>
      <c r="IT47">
        <v>175.32</v>
      </c>
      <c r="IU47">
        <v>30839.78</v>
      </c>
      <c r="IV47">
        <v>109900</v>
      </c>
      <c r="IW47">
        <v>125.5</v>
      </c>
      <c r="IX47">
        <v>15873.22</v>
      </c>
      <c r="IZ47">
        <f t="shared" si="0"/>
        <v>102.67760000000271</v>
      </c>
      <c r="JA47">
        <f t="shared" si="1"/>
        <v>176.72436154205391</v>
      </c>
      <c r="JB47">
        <f t="shared" si="2"/>
        <v>173.91563845794607</v>
      </c>
      <c r="JC47">
        <f t="shared" si="3"/>
        <v>122.96999999999935</v>
      </c>
      <c r="JD47">
        <f t="shared" si="4"/>
        <v>127.03688248086833</v>
      </c>
      <c r="JE47">
        <f t="shared" si="5"/>
        <v>123.96311751913167</v>
      </c>
      <c r="JG47">
        <f t="shared" si="6"/>
        <v>5.6071399963571446E-2</v>
      </c>
      <c r="JH47">
        <f t="shared" si="7"/>
        <v>0.48032876712328765</v>
      </c>
      <c r="JI47">
        <f t="shared" si="11"/>
        <v>0.48417633299192853</v>
      </c>
      <c r="JJ47">
        <f t="shared" si="12"/>
        <v>0.47648120125464677</v>
      </c>
      <c r="JK47">
        <f t="shared" si="8"/>
        <v>0.34383561643835614</v>
      </c>
      <c r="JL47">
        <f t="shared" si="9"/>
        <v>0.34804625337224199</v>
      </c>
      <c r="JM47">
        <f t="shared" si="10"/>
        <v>0.33962497950447035</v>
      </c>
    </row>
    <row r="48" spans="1:273" x14ac:dyDescent="0.25">
      <c r="A48">
        <v>1125</v>
      </c>
      <c r="B48">
        <v>112400</v>
      </c>
      <c r="C48">
        <v>12633760000</v>
      </c>
      <c r="K48">
        <v>1125</v>
      </c>
      <c r="L48">
        <v>1265625</v>
      </c>
      <c r="M48">
        <v>0</v>
      </c>
      <c r="N48">
        <v>0</v>
      </c>
      <c r="R48">
        <v>0</v>
      </c>
      <c r="S48">
        <v>15801.625</v>
      </c>
      <c r="T48">
        <v>14.122618666664366</v>
      </c>
      <c r="U48" s="3">
        <v>8.1574074074074079E-5</v>
      </c>
      <c r="V48" s="1"/>
      <c r="W48" s="1">
        <v>18773.185000000001</v>
      </c>
      <c r="X48" s="1">
        <v>25883.025000000001</v>
      </c>
      <c r="Y48" s="1"/>
      <c r="Z48" s="1"/>
      <c r="AA48" s="1"/>
      <c r="AB48" s="1">
        <v>0</v>
      </c>
      <c r="AC48" s="1">
        <v>0</v>
      </c>
      <c r="AD48" s="1"/>
      <c r="AE48" s="1"/>
      <c r="AF48" s="1"/>
      <c r="AG48" s="1"/>
      <c r="AH48" s="1">
        <v>1</v>
      </c>
      <c r="AI48" s="1">
        <v>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CH48">
        <v>2.395</v>
      </c>
      <c r="CI48">
        <v>9.7750000000000004</v>
      </c>
      <c r="EH48">
        <v>-31.399357990871518</v>
      </c>
      <c r="FG48">
        <v>200</v>
      </c>
      <c r="GF48">
        <v>2458419.1150000002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R48" t="s">
        <v>271</v>
      </c>
      <c r="HS48">
        <v>7.1080740599999981</v>
      </c>
      <c r="HT48">
        <v>50.533928307653007</v>
      </c>
      <c r="HV48">
        <v>0</v>
      </c>
      <c r="HW48">
        <v>3.068265024041283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R48">
        <v>365</v>
      </c>
      <c r="IS48">
        <v>1960001</v>
      </c>
      <c r="IT48">
        <v>177.08500000000001</v>
      </c>
      <c r="IU48">
        <v>31448.005000000001</v>
      </c>
      <c r="IV48">
        <v>112400</v>
      </c>
      <c r="IW48">
        <v>126.84</v>
      </c>
      <c r="IX48">
        <v>16203.81</v>
      </c>
      <c r="IZ48">
        <f t="shared" si="0"/>
        <v>88.907774999999674</v>
      </c>
      <c r="JA48">
        <f t="shared" si="1"/>
        <v>178.39180547221076</v>
      </c>
      <c r="JB48">
        <f t="shared" si="2"/>
        <v>175.77819452778925</v>
      </c>
      <c r="JC48">
        <f t="shared" si="3"/>
        <v>115.42439999999806</v>
      </c>
      <c r="JD48">
        <f t="shared" si="4"/>
        <v>128.32898350400532</v>
      </c>
      <c r="JE48">
        <f t="shared" si="5"/>
        <v>125.35101649599468</v>
      </c>
      <c r="JG48">
        <f t="shared" si="6"/>
        <v>5.7346909516882899E-2</v>
      </c>
      <c r="JH48">
        <f t="shared" si="7"/>
        <v>0.48516438356164387</v>
      </c>
      <c r="JI48">
        <f t="shared" si="11"/>
        <v>0.48874467252660481</v>
      </c>
      <c r="JJ48">
        <f t="shared" si="12"/>
        <v>0.48158409459668289</v>
      </c>
      <c r="JK48">
        <f t="shared" si="8"/>
        <v>0.34750684931506848</v>
      </c>
      <c r="JL48">
        <f t="shared" si="9"/>
        <v>0.35158625617535705</v>
      </c>
      <c r="JM48">
        <f t="shared" si="10"/>
        <v>0.34342744245477996</v>
      </c>
    </row>
    <row r="49" spans="1:273" x14ac:dyDescent="0.25">
      <c r="A49">
        <v>1150</v>
      </c>
      <c r="B49">
        <v>114900</v>
      </c>
      <c r="C49">
        <v>13202010000</v>
      </c>
      <c r="K49">
        <v>1150</v>
      </c>
      <c r="L49">
        <v>1322500</v>
      </c>
      <c r="M49">
        <v>0</v>
      </c>
      <c r="N49">
        <v>0</v>
      </c>
      <c r="R49">
        <v>0</v>
      </c>
      <c r="S49">
        <v>16324.885</v>
      </c>
      <c r="T49">
        <v>14.258323782606151</v>
      </c>
      <c r="U49" s="3">
        <v>8.6250000000000009E-5</v>
      </c>
      <c r="V49" s="1"/>
      <c r="W49" s="1">
        <v>19433.830000000002</v>
      </c>
      <c r="X49" s="1">
        <v>26888.93</v>
      </c>
      <c r="Y49" s="1"/>
      <c r="Z49" s="1"/>
      <c r="AA49" s="1"/>
      <c r="AB49" s="1">
        <v>0</v>
      </c>
      <c r="AC49" s="1">
        <v>0</v>
      </c>
      <c r="AD49" s="1"/>
      <c r="AE49" s="1"/>
      <c r="AF49" s="1"/>
      <c r="AG49" s="1"/>
      <c r="AH49" s="1">
        <v>1</v>
      </c>
      <c r="AI49" s="1">
        <v>1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CH49">
        <v>2.3650000000000002</v>
      </c>
      <c r="CI49">
        <v>8.5350000000000001</v>
      </c>
      <c r="EH49">
        <v>-31.179865438382475</v>
      </c>
      <c r="FG49">
        <v>200</v>
      </c>
      <c r="GF49">
        <v>2567072.31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R49" t="s">
        <v>277</v>
      </c>
      <c r="HS49">
        <v>7.3523181850000006</v>
      </c>
      <c r="HT49">
        <v>54.097009478721901</v>
      </c>
      <c r="HV49">
        <v>0.66538936499999979</v>
      </c>
      <c r="HW49">
        <v>3.5113755212578877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R49">
        <v>365</v>
      </c>
      <c r="IS49">
        <v>1960001</v>
      </c>
      <c r="IT49">
        <v>177.31</v>
      </c>
      <c r="IU49">
        <v>31523.18</v>
      </c>
      <c r="IV49">
        <v>114900</v>
      </c>
      <c r="IW49">
        <v>127.12</v>
      </c>
      <c r="IX49">
        <v>16259.42</v>
      </c>
      <c r="IZ49">
        <f t="shared" si="0"/>
        <v>84.343899999999849</v>
      </c>
      <c r="JA49">
        <f t="shared" si="1"/>
        <v>178.58282270218598</v>
      </c>
      <c r="JB49">
        <f t="shared" si="2"/>
        <v>176.03717729781403</v>
      </c>
      <c r="JC49">
        <f t="shared" si="3"/>
        <v>99.925599999998667</v>
      </c>
      <c r="JD49">
        <f t="shared" si="4"/>
        <v>128.50541362949843</v>
      </c>
      <c r="JE49">
        <f t="shared" si="5"/>
        <v>125.73458637050159</v>
      </c>
      <c r="JG49">
        <f t="shared" si="6"/>
        <v>5.8622419070194352E-2</v>
      </c>
      <c r="JH49">
        <f t="shared" si="7"/>
        <v>0.48578082191780825</v>
      </c>
      <c r="JI49">
        <f t="shared" si="11"/>
        <v>0.48926800740324927</v>
      </c>
      <c r="JJ49">
        <f t="shared" si="12"/>
        <v>0.48229363643236717</v>
      </c>
      <c r="JK49">
        <f t="shared" si="8"/>
        <v>0.34827397260273973</v>
      </c>
      <c r="JL49">
        <f t="shared" si="9"/>
        <v>0.35206962638218747</v>
      </c>
      <c r="JM49">
        <f t="shared" si="10"/>
        <v>0.34447831882329205</v>
      </c>
    </row>
    <row r="50" spans="1:273" x14ac:dyDescent="0.25">
      <c r="A50">
        <v>1175</v>
      </c>
      <c r="B50">
        <v>117400</v>
      </c>
      <c r="C50">
        <v>13782760000</v>
      </c>
      <c r="K50">
        <v>1175</v>
      </c>
      <c r="L50">
        <v>1380625</v>
      </c>
      <c r="M50">
        <v>0</v>
      </c>
      <c r="N50">
        <v>0</v>
      </c>
      <c r="R50">
        <v>0</v>
      </c>
      <c r="S50">
        <v>16896.07</v>
      </c>
      <c r="T50">
        <v>14.454578042550631</v>
      </c>
      <c r="U50" s="3">
        <v>8.4236111111111114E-5</v>
      </c>
      <c r="V50" s="1"/>
      <c r="W50" s="1">
        <v>20149.22</v>
      </c>
      <c r="X50" s="1">
        <v>27967.42</v>
      </c>
      <c r="Y50" s="1"/>
      <c r="Z50" s="1"/>
      <c r="AA50" s="1"/>
      <c r="AB50" s="1">
        <v>0</v>
      </c>
      <c r="AC50" s="1">
        <v>0</v>
      </c>
      <c r="AD50" s="1"/>
      <c r="AE50" s="1"/>
      <c r="AF50" s="1"/>
      <c r="AG50" s="1"/>
      <c r="AH50" s="1">
        <v>1</v>
      </c>
      <c r="AI50" s="1">
        <v>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CH50">
        <v>2.4350000000000001</v>
      </c>
      <c r="CI50">
        <v>9.1449999999999996</v>
      </c>
      <c r="EH50">
        <v>-31.628543931868521</v>
      </c>
      <c r="FG50">
        <v>200</v>
      </c>
      <c r="GF50">
        <v>2678018.6800000002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R50" t="s">
        <v>272</v>
      </c>
      <c r="HS50">
        <v>7.3820538449999988</v>
      </c>
      <c r="HT50">
        <v>54.506358956902915</v>
      </c>
      <c r="HV50">
        <v>0</v>
      </c>
      <c r="HW50">
        <v>3.5113755212578877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R50">
        <v>365</v>
      </c>
      <c r="IS50">
        <v>1960001</v>
      </c>
      <c r="IT50">
        <v>180.71</v>
      </c>
      <c r="IU50">
        <v>32762.43</v>
      </c>
      <c r="IV50">
        <v>117400</v>
      </c>
      <c r="IW50">
        <v>130.20500000000001</v>
      </c>
      <c r="IX50">
        <v>17061.485000000001</v>
      </c>
      <c r="IZ50">
        <f t="shared" si="0"/>
        <v>106.32589999999618</v>
      </c>
      <c r="JA50">
        <f t="shared" si="1"/>
        <v>182.13909337945424</v>
      </c>
      <c r="JB50">
        <f t="shared" si="2"/>
        <v>179.28090662054578</v>
      </c>
      <c r="JC50">
        <f t="shared" si="3"/>
        <v>108.14297499999884</v>
      </c>
      <c r="JD50">
        <f t="shared" si="4"/>
        <v>131.64625301866118</v>
      </c>
      <c r="JE50">
        <f t="shared" si="5"/>
        <v>128.76374698133884</v>
      </c>
      <c r="JG50">
        <f t="shared" si="6"/>
        <v>5.9897928623505806E-2</v>
      </c>
      <c r="JH50">
        <f t="shared" si="7"/>
        <v>0.49509589041095892</v>
      </c>
      <c r="JI50">
        <f t="shared" si="11"/>
        <v>0.49901121473823079</v>
      </c>
      <c r="JJ50">
        <f t="shared" si="12"/>
        <v>0.49118056608368704</v>
      </c>
      <c r="JK50">
        <f t="shared" si="8"/>
        <v>0.35672602739726028</v>
      </c>
      <c r="JL50">
        <f t="shared" si="9"/>
        <v>0.36067466580455121</v>
      </c>
      <c r="JM50">
        <f t="shared" si="10"/>
        <v>0.35277738898996941</v>
      </c>
    </row>
    <row r="51" spans="1:273" x14ac:dyDescent="0.25">
      <c r="A51">
        <v>1200</v>
      </c>
      <c r="B51">
        <v>119900</v>
      </c>
      <c r="C51">
        <v>14376010000</v>
      </c>
      <c r="K51">
        <v>1200</v>
      </c>
      <c r="L51">
        <v>1440000</v>
      </c>
      <c r="M51">
        <v>0</v>
      </c>
      <c r="N51">
        <v>0</v>
      </c>
      <c r="R51">
        <v>0</v>
      </c>
      <c r="S51">
        <v>17274.005000000001</v>
      </c>
      <c r="T51">
        <v>14.486445708330644</v>
      </c>
      <c r="U51" s="3">
        <v>8.63888888888889E-5</v>
      </c>
      <c r="V51" s="1"/>
      <c r="W51" s="1">
        <v>20604.55</v>
      </c>
      <c r="X51" s="1">
        <v>28606.77</v>
      </c>
      <c r="Y51" s="1"/>
      <c r="Z51" s="1"/>
      <c r="AA51" s="1"/>
      <c r="AB51" s="1">
        <v>0</v>
      </c>
      <c r="AC51" s="1">
        <v>0</v>
      </c>
      <c r="AD51" s="1"/>
      <c r="AE51" s="1"/>
      <c r="AF51" s="1"/>
      <c r="AG51" s="1"/>
      <c r="AH51" s="1">
        <v>1</v>
      </c>
      <c r="AI51" s="1">
        <v>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CH51">
        <v>2.37</v>
      </c>
      <c r="CI51">
        <v>8.16</v>
      </c>
      <c r="EH51">
        <v>-31.702027411357584</v>
      </c>
      <c r="FG51">
        <v>200</v>
      </c>
      <c r="GF51">
        <v>2791146.83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R51" t="s">
        <v>271</v>
      </c>
      <c r="HS51">
        <v>7.6290166249999984</v>
      </c>
      <c r="HT51">
        <v>58.237862150930908</v>
      </c>
      <c r="HV51">
        <v>0.69172124000000024</v>
      </c>
      <c r="HW51">
        <v>3.9902905016791061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R51">
        <v>365</v>
      </c>
      <c r="IS51">
        <v>1960001</v>
      </c>
      <c r="IT51">
        <v>181.37</v>
      </c>
      <c r="IU51">
        <v>33010.86</v>
      </c>
      <c r="IV51">
        <v>119900</v>
      </c>
      <c r="IW51">
        <v>130.82499999999999</v>
      </c>
      <c r="IX51">
        <v>17222.724999999999</v>
      </c>
      <c r="IZ51">
        <f t="shared" si="0"/>
        <v>115.78310000000056</v>
      </c>
      <c r="JA51">
        <f t="shared" si="1"/>
        <v>182.86129533788582</v>
      </c>
      <c r="JB51">
        <f t="shared" si="2"/>
        <v>179.87870466211419</v>
      </c>
      <c r="JC51">
        <f t="shared" si="3"/>
        <v>107.54437500000131</v>
      </c>
      <c r="JD51">
        <f t="shared" si="4"/>
        <v>132.26225862495238</v>
      </c>
      <c r="JE51">
        <f t="shared" si="5"/>
        <v>129.3877413750476</v>
      </c>
      <c r="JG51">
        <f t="shared" si="6"/>
        <v>6.1173438176817259E-2</v>
      </c>
      <c r="JH51">
        <f t="shared" si="7"/>
        <v>0.49690410958904113</v>
      </c>
      <c r="JI51">
        <f t="shared" si="11"/>
        <v>0.50098985024078302</v>
      </c>
      <c r="JJ51">
        <f t="shared" si="12"/>
        <v>0.49281836893729913</v>
      </c>
      <c r="JK51">
        <f t="shared" si="8"/>
        <v>0.35842465753424657</v>
      </c>
      <c r="JL51">
        <f t="shared" si="9"/>
        <v>0.36236235239712983</v>
      </c>
      <c r="JM51">
        <f t="shared" si="10"/>
        <v>0.35448696267136326</v>
      </c>
    </row>
    <row r="52" spans="1:273" x14ac:dyDescent="0.25">
      <c r="A52">
        <v>1225</v>
      </c>
      <c r="B52">
        <v>122400</v>
      </c>
      <c r="C52">
        <v>14981760000</v>
      </c>
      <c r="K52">
        <v>1225</v>
      </c>
      <c r="L52">
        <v>1500625</v>
      </c>
      <c r="M52">
        <v>0</v>
      </c>
      <c r="N52">
        <v>0</v>
      </c>
      <c r="R52">
        <v>0</v>
      </c>
      <c r="S52">
        <v>17744.764999999999</v>
      </c>
      <c r="T52">
        <v>14.582003183670565</v>
      </c>
      <c r="U52" s="2">
        <v>9.0706018518518514E-5</v>
      </c>
      <c r="V52" s="1"/>
      <c r="W52" s="1">
        <v>21185.18</v>
      </c>
      <c r="X52" s="1">
        <v>29463.599999999999</v>
      </c>
      <c r="Y52" s="1"/>
      <c r="Z52" s="1"/>
      <c r="AA52" s="1"/>
      <c r="AB52" s="1">
        <v>0</v>
      </c>
      <c r="AC52" s="1">
        <v>0</v>
      </c>
      <c r="AD52" s="1"/>
      <c r="AE52" s="1"/>
      <c r="AF52" s="1"/>
      <c r="AG52" s="1"/>
      <c r="AH52" s="1">
        <v>1</v>
      </c>
      <c r="AI52" s="1">
        <v>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CH52">
        <v>2.4300000000000002</v>
      </c>
      <c r="CI52">
        <v>9.6</v>
      </c>
      <c r="EH52">
        <v>-31.55975516336418</v>
      </c>
      <c r="FG52">
        <v>200</v>
      </c>
      <c r="GF52">
        <v>2906516.44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R52" t="s">
        <v>271</v>
      </c>
      <c r="HS52">
        <v>163.93173805999999</v>
      </c>
      <c r="HT52">
        <v>4890239.783629653</v>
      </c>
      <c r="HV52">
        <v>0</v>
      </c>
      <c r="HW52">
        <v>3.9902905016791061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R52">
        <v>365</v>
      </c>
      <c r="IS52">
        <v>1960001</v>
      </c>
      <c r="IT52">
        <v>183.27500000000001</v>
      </c>
      <c r="IU52">
        <v>33679.095000000001</v>
      </c>
      <c r="IV52">
        <v>122400</v>
      </c>
      <c r="IW52">
        <v>133.35499999999999</v>
      </c>
      <c r="IX52">
        <v>17892.674999999999</v>
      </c>
      <c r="IZ52">
        <f t="shared" si="0"/>
        <v>89.369375000002037</v>
      </c>
      <c r="JA52">
        <f t="shared" si="1"/>
        <v>184.58519347998686</v>
      </c>
      <c r="JB52">
        <f t="shared" si="2"/>
        <v>181.96480652001316</v>
      </c>
      <c r="JC52">
        <f t="shared" si="3"/>
        <v>109.11897500000123</v>
      </c>
      <c r="JD52">
        <f t="shared" si="4"/>
        <v>134.80274212890279</v>
      </c>
      <c r="JE52">
        <f t="shared" si="5"/>
        <v>131.90725787109719</v>
      </c>
      <c r="JG52">
        <f t="shared" si="6"/>
        <v>6.2448947730128712E-2</v>
      </c>
      <c r="JH52">
        <f t="shared" si="7"/>
        <v>0.50212328767123293</v>
      </c>
      <c r="JI52">
        <f t="shared" si="11"/>
        <v>0.50571285884927908</v>
      </c>
      <c r="JJ52">
        <f t="shared" si="12"/>
        <v>0.49853371649318673</v>
      </c>
      <c r="JK52">
        <f t="shared" si="8"/>
        <v>0.36535616438356161</v>
      </c>
      <c r="JL52">
        <f t="shared" si="9"/>
        <v>0.36932258117507616</v>
      </c>
      <c r="JM52">
        <f t="shared" si="10"/>
        <v>0.36138974759204706</v>
      </c>
    </row>
    <row r="53" spans="1:273" x14ac:dyDescent="0.25">
      <c r="A53">
        <v>1250</v>
      </c>
      <c r="B53">
        <v>124900</v>
      </c>
      <c r="C53">
        <v>15600010000</v>
      </c>
      <c r="K53">
        <v>1250</v>
      </c>
      <c r="L53">
        <v>1562500</v>
      </c>
      <c r="M53">
        <v>0</v>
      </c>
      <c r="N53">
        <v>0</v>
      </c>
      <c r="R53">
        <v>0</v>
      </c>
      <c r="S53">
        <v>18290.285</v>
      </c>
      <c r="T53">
        <v>14.693781679996993</v>
      </c>
      <c r="U53" s="3">
        <v>8.9664351851851841E-5</v>
      </c>
      <c r="V53" s="1"/>
      <c r="W53" s="1">
        <v>21870.1</v>
      </c>
      <c r="X53" s="1">
        <v>30495.29</v>
      </c>
      <c r="Y53" s="1"/>
      <c r="Z53" s="1"/>
      <c r="AA53" s="1"/>
      <c r="AB53" s="1">
        <v>0</v>
      </c>
      <c r="AC53" s="1">
        <v>0</v>
      </c>
      <c r="AD53" s="1"/>
      <c r="AE53" s="1"/>
      <c r="AF53" s="1"/>
      <c r="AG53" s="1"/>
      <c r="AH53" s="1">
        <v>1</v>
      </c>
      <c r="AI53" s="1">
        <v>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CH53">
        <v>2.2749999999999999</v>
      </c>
      <c r="CI53">
        <v>8.0850000000000009</v>
      </c>
      <c r="EH53">
        <v>-30.577291718690297</v>
      </c>
      <c r="FG53">
        <v>200</v>
      </c>
      <c r="GF53">
        <v>3024150.3050000002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R53" t="s">
        <v>271</v>
      </c>
      <c r="HS53">
        <v>7.9057560049999971</v>
      </c>
      <c r="HT53">
        <v>62.669965748839104</v>
      </c>
      <c r="HV53">
        <v>0.71694446999999972</v>
      </c>
      <c r="HW53">
        <v>4.5068482782285813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R53">
        <v>365</v>
      </c>
      <c r="IS53">
        <v>1960001</v>
      </c>
      <c r="IT53">
        <v>183.76499999999999</v>
      </c>
      <c r="IU53">
        <v>33860.455000000002</v>
      </c>
      <c r="IV53">
        <v>124900</v>
      </c>
      <c r="IW53">
        <v>133.76499999999999</v>
      </c>
      <c r="IX53">
        <v>18024.415000000001</v>
      </c>
      <c r="IZ53">
        <f t="shared" si="0"/>
        <v>90.879775000008522</v>
      </c>
      <c r="JA53">
        <f t="shared" si="1"/>
        <v>185.0862186488996</v>
      </c>
      <c r="JB53">
        <f t="shared" si="2"/>
        <v>182.44378135110037</v>
      </c>
      <c r="JC53">
        <f t="shared" si="3"/>
        <v>131.33977500000401</v>
      </c>
      <c r="JD53">
        <f t="shared" si="4"/>
        <v>135.35332439954817</v>
      </c>
      <c r="JE53">
        <f t="shared" si="5"/>
        <v>132.1766756004518</v>
      </c>
      <c r="JG53">
        <f t="shared" si="6"/>
        <v>6.3724457283440158E-2</v>
      </c>
      <c r="JH53">
        <f t="shared" si="7"/>
        <v>0.50346575342465749</v>
      </c>
      <c r="JI53">
        <f t="shared" si="11"/>
        <v>0.50708553054493044</v>
      </c>
      <c r="JJ53">
        <f t="shared" si="12"/>
        <v>0.4998459763043846</v>
      </c>
      <c r="JK53">
        <f t="shared" si="8"/>
        <v>0.36647945205479449</v>
      </c>
      <c r="JL53">
        <f t="shared" si="9"/>
        <v>0.37083102575218679</v>
      </c>
      <c r="JM53">
        <f t="shared" si="10"/>
        <v>0.36212787835740218</v>
      </c>
    </row>
    <row r="54" spans="1:273" x14ac:dyDescent="0.25">
      <c r="A54">
        <v>1275</v>
      </c>
      <c r="B54">
        <v>127400</v>
      </c>
      <c r="C54">
        <v>16230760000</v>
      </c>
      <c r="K54">
        <v>1275</v>
      </c>
      <c r="L54">
        <v>1625625</v>
      </c>
      <c r="M54">
        <v>0</v>
      </c>
      <c r="N54">
        <v>0</v>
      </c>
      <c r="R54">
        <v>0</v>
      </c>
      <c r="S54">
        <v>18818.744999999999</v>
      </c>
      <c r="T54">
        <v>14.846367019604974</v>
      </c>
      <c r="U54" s="3">
        <v>8.8900462962962975E-5</v>
      </c>
      <c r="V54" s="1"/>
      <c r="W54" s="1">
        <v>22542.02</v>
      </c>
      <c r="X54" s="1">
        <v>31525.9</v>
      </c>
      <c r="Y54" s="1"/>
      <c r="Z54" s="1"/>
      <c r="AA54" s="1"/>
      <c r="AB54" s="1">
        <v>0</v>
      </c>
      <c r="AC54" s="1">
        <v>0</v>
      </c>
      <c r="AD54" s="1"/>
      <c r="AE54" s="1"/>
      <c r="AF54" s="1"/>
      <c r="AG54" s="1"/>
      <c r="AH54" s="1">
        <v>1</v>
      </c>
      <c r="AI54" s="1">
        <v>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CH54">
        <v>2.44</v>
      </c>
      <c r="CI54">
        <v>9.85</v>
      </c>
      <c r="EH54">
        <v>-31.175723156015842</v>
      </c>
      <c r="FG54">
        <v>200</v>
      </c>
      <c r="GF54">
        <v>3144034.34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R54" t="s">
        <v>271</v>
      </c>
      <c r="HS54">
        <v>12.492578620000007</v>
      </c>
      <c r="HT54">
        <v>4453.1299242236819</v>
      </c>
      <c r="HV54">
        <v>0</v>
      </c>
      <c r="HW54">
        <v>4.5068482782285813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R54">
        <v>365</v>
      </c>
      <c r="IS54">
        <v>1960001</v>
      </c>
      <c r="IT54">
        <v>185.06</v>
      </c>
      <c r="IU54">
        <v>34332.07</v>
      </c>
      <c r="IV54">
        <v>127400</v>
      </c>
      <c r="IW54">
        <v>135.245</v>
      </c>
      <c r="IX54">
        <v>18381.715</v>
      </c>
      <c r="IZ54">
        <f t="shared" si="0"/>
        <v>84.866399999998976</v>
      </c>
      <c r="JA54">
        <f t="shared" si="1"/>
        <v>186.33675910460823</v>
      </c>
      <c r="JB54">
        <f t="shared" si="2"/>
        <v>183.78324089539177</v>
      </c>
      <c r="JC54">
        <f t="shared" si="3"/>
        <v>90.504974999999831</v>
      </c>
      <c r="JD54">
        <f t="shared" si="4"/>
        <v>136.56349139542129</v>
      </c>
      <c r="JE54">
        <f t="shared" si="5"/>
        <v>133.92650860457871</v>
      </c>
      <c r="JG54">
        <f t="shared" si="6"/>
        <v>6.4999966836751619E-2</v>
      </c>
      <c r="JH54">
        <f t="shared" si="7"/>
        <v>0.50701369863013701</v>
      </c>
      <c r="JI54">
        <f t="shared" si="11"/>
        <v>0.51051166877974863</v>
      </c>
      <c r="JJ54">
        <f t="shared" si="12"/>
        <v>0.50351572848052539</v>
      </c>
      <c r="JK54">
        <f t="shared" si="8"/>
        <v>0.37053424657534245</v>
      </c>
      <c r="JL54">
        <f t="shared" si="9"/>
        <v>0.37414655176827755</v>
      </c>
      <c r="JM54">
        <f t="shared" si="10"/>
        <v>0.36692194138240741</v>
      </c>
    </row>
    <row r="55" spans="1:273" x14ac:dyDescent="0.25">
      <c r="A55">
        <v>1300</v>
      </c>
      <c r="B55">
        <v>129900</v>
      </c>
      <c r="C55">
        <v>16874010000</v>
      </c>
      <c r="K55">
        <v>1300</v>
      </c>
      <c r="L55">
        <v>1690000</v>
      </c>
      <c r="M55">
        <v>0</v>
      </c>
      <c r="N55">
        <v>0</v>
      </c>
      <c r="R55">
        <v>0</v>
      </c>
      <c r="S55">
        <v>19395.945</v>
      </c>
      <c r="T55">
        <v>14.979657307689299</v>
      </c>
      <c r="U55" s="3">
        <v>9.3553240740740741E-5</v>
      </c>
      <c r="V55" s="1"/>
      <c r="W55" s="1">
        <v>23273.055</v>
      </c>
      <c r="X55" s="1">
        <v>32647.415000000001</v>
      </c>
      <c r="Y55" s="1"/>
      <c r="Z55" s="1"/>
      <c r="AA55" s="1"/>
      <c r="AB55" s="1">
        <v>0</v>
      </c>
      <c r="AC55" s="1">
        <v>0</v>
      </c>
      <c r="AD55" s="1"/>
      <c r="AE55" s="1"/>
      <c r="AF55" s="1"/>
      <c r="AG55" s="1"/>
      <c r="AH55" s="1">
        <v>1</v>
      </c>
      <c r="AI55" s="1">
        <v>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CH55">
        <v>2.27</v>
      </c>
      <c r="CI55">
        <v>8.15</v>
      </c>
      <c r="EH55">
        <v>-32.009878934060922</v>
      </c>
      <c r="FG55">
        <v>200</v>
      </c>
      <c r="GF55">
        <v>3266198.0649999999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R55" t="s">
        <v>274</v>
      </c>
      <c r="HS55">
        <v>7.8818522150000021</v>
      </c>
      <c r="HT55">
        <v>62.140033772051083</v>
      </c>
      <c r="HV55">
        <v>0.71517739500000044</v>
      </c>
      <c r="HW55">
        <v>5.0184949207201148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R55">
        <v>365</v>
      </c>
      <c r="IS55">
        <v>1960001</v>
      </c>
      <c r="IT55">
        <v>185.35</v>
      </c>
      <c r="IU55">
        <v>34459.33</v>
      </c>
      <c r="IV55">
        <v>129900</v>
      </c>
      <c r="IW55">
        <v>134.745</v>
      </c>
      <c r="IX55">
        <v>18272.955000000002</v>
      </c>
      <c r="IZ55">
        <f t="shared" si="0"/>
        <v>104.70750000000407</v>
      </c>
      <c r="JA55">
        <f t="shared" si="1"/>
        <v>186.76817546869211</v>
      </c>
      <c r="JB55">
        <f t="shared" si="2"/>
        <v>183.93182453130788</v>
      </c>
      <c r="JC55">
        <f t="shared" si="3"/>
        <v>116.73997500000041</v>
      </c>
      <c r="JD55">
        <f t="shared" si="4"/>
        <v>136.2424449705415</v>
      </c>
      <c r="JE55">
        <f t="shared" si="5"/>
        <v>133.24755502945851</v>
      </c>
      <c r="JG55">
        <f t="shared" si="6"/>
        <v>6.6275476390063065E-2</v>
      </c>
      <c r="JH55">
        <f t="shared" si="7"/>
        <v>0.50780821917808217</v>
      </c>
      <c r="JI55">
        <f t="shared" si="11"/>
        <v>0.51169363142107427</v>
      </c>
      <c r="JJ55">
        <f t="shared" si="12"/>
        <v>0.50392280693509006</v>
      </c>
      <c r="JK55">
        <f t="shared" si="8"/>
        <v>0.36916438356164383</v>
      </c>
      <c r="JL55">
        <f t="shared" si="9"/>
        <v>0.3732669725220315</v>
      </c>
      <c r="JM55">
        <f t="shared" si="10"/>
        <v>0.36506179460125621</v>
      </c>
    </row>
    <row r="56" spans="1:273" x14ac:dyDescent="0.25">
      <c r="A56">
        <v>1325</v>
      </c>
      <c r="B56">
        <v>132400</v>
      </c>
      <c r="C56">
        <v>17529760000</v>
      </c>
      <c r="K56">
        <v>1325</v>
      </c>
      <c r="L56">
        <v>1755625</v>
      </c>
      <c r="M56">
        <v>0</v>
      </c>
      <c r="N56">
        <v>0</v>
      </c>
      <c r="R56">
        <v>0</v>
      </c>
      <c r="S56">
        <v>19859.77</v>
      </c>
      <c r="T56">
        <v>15.082515207544294</v>
      </c>
      <c r="U56" s="3">
        <v>9.3726851851851851E-5</v>
      </c>
      <c r="V56" s="1"/>
      <c r="W56" s="1">
        <v>23866.825000000001</v>
      </c>
      <c r="X56" s="1">
        <v>33576.214999999997</v>
      </c>
      <c r="Y56" s="1"/>
      <c r="Z56" s="1"/>
      <c r="AA56" s="1"/>
      <c r="AB56" s="1">
        <v>0</v>
      </c>
      <c r="AC56" s="1">
        <v>0</v>
      </c>
      <c r="AD56" s="1"/>
      <c r="AE56" s="1"/>
      <c r="AF56" s="1"/>
      <c r="AG56" s="1"/>
      <c r="AH56" s="1">
        <v>1</v>
      </c>
      <c r="AI56" s="1">
        <v>1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CH56">
        <v>2.3250000000000002</v>
      </c>
      <c r="CI56">
        <v>8.6150000000000002</v>
      </c>
      <c r="EH56">
        <v>-32.672549902222016</v>
      </c>
      <c r="FG56">
        <v>200</v>
      </c>
      <c r="GF56">
        <v>3390512.7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R56" t="s">
        <v>272</v>
      </c>
      <c r="HS56">
        <v>8.1341654200000022</v>
      </c>
      <c r="HT56">
        <v>66.192529977979234</v>
      </c>
      <c r="HV56">
        <v>0</v>
      </c>
      <c r="HW56">
        <v>5.0184949207201148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R56">
        <v>365</v>
      </c>
      <c r="IS56">
        <v>1960001</v>
      </c>
      <c r="IT56">
        <v>186.23500000000001</v>
      </c>
      <c r="IU56">
        <v>34780.785000000003</v>
      </c>
      <c r="IV56">
        <v>132400</v>
      </c>
      <c r="IW56">
        <v>136.68</v>
      </c>
      <c r="IX56">
        <v>18805.14</v>
      </c>
      <c r="IZ56">
        <f t="shared" si="0"/>
        <v>97.309775000001537</v>
      </c>
      <c r="JA56">
        <f t="shared" si="1"/>
        <v>187.60215988757719</v>
      </c>
      <c r="JB56">
        <f t="shared" si="2"/>
        <v>184.86784011242284</v>
      </c>
      <c r="JC56">
        <f t="shared" si="3"/>
        <v>123.71759999999631</v>
      </c>
      <c r="JD56">
        <f t="shared" si="4"/>
        <v>138.22154716463686</v>
      </c>
      <c r="JE56">
        <f t="shared" si="5"/>
        <v>135.13845283536315</v>
      </c>
      <c r="JG56">
        <f t="shared" si="6"/>
        <v>6.7550985943374525E-2</v>
      </c>
      <c r="JH56">
        <f t="shared" si="7"/>
        <v>0.51023287671232875</v>
      </c>
      <c r="JI56">
        <f t="shared" si="11"/>
        <v>0.51397852023993751</v>
      </c>
      <c r="JJ56">
        <f t="shared" si="12"/>
        <v>0.50648723318472011</v>
      </c>
      <c r="JK56">
        <f t="shared" si="8"/>
        <v>0.37446575342465754</v>
      </c>
      <c r="JL56">
        <f t="shared" si="9"/>
        <v>0.37868917031407356</v>
      </c>
      <c r="JM56">
        <f t="shared" si="10"/>
        <v>0.37024233653524152</v>
      </c>
    </row>
    <row r="57" spans="1:273" x14ac:dyDescent="0.25">
      <c r="A57">
        <v>1350</v>
      </c>
      <c r="B57">
        <v>134900</v>
      </c>
      <c r="C57">
        <v>18198010000</v>
      </c>
      <c r="K57">
        <v>1350</v>
      </c>
      <c r="L57">
        <v>1822500</v>
      </c>
      <c r="M57">
        <v>0</v>
      </c>
      <c r="N57">
        <v>0</v>
      </c>
      <c r="R57">
        <v>0</v>
      </c>
      <c r="S57">
        <v>20349.97</v>
      </c>
      <c r="T57">
        <v>15.109737444441613</v>
      </c>
      <c r="U57" s="3">
        <v>9.6412037037037036E-5</v>
      </c>
      <c r="V57" s="1"/>
      <c r="W57" s="1">
        <v>24475.13</v>
      </c>
      <c r="X57" s="1">
        <v>34481.56</v>
      </c>
      <c r="Y57" s="1"/>
      <c r="Z57" s="1"/>
      <c r="AA57" s="1"/>
      <c r="AB57" s="1">
        <v>0</v>
      </c>
      <c r="AC57" s="1">
        <v>0</v>
      </c>
      <c r="AD57" s="1"/>
      <c r="AE57" s="1"/>
      <c r="AF57" s="1"/>
      <c r="AG57" s="1"/>
      <c r="AH57" s="1">
        <v>1</v>
      </c>
      <c r="AI57" s="1">
        <v>1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CH57">
        <v>2.4049999999999998</v>
      </c>
      <c r="CI57">
        <v>9.3450000000000006</v>
      </c>
      <c r="EH57">
        <v>-31.037832835202476</v>
      </c>
      <c r="FG57">
        <v>200</v>
      </c>
      <c r="GF57">
        <v>3517034.33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R57" t="s">
        <v>272</v>
      </c>
      <c r="HS57">
        <v>8.3486965650000045</v>
      </c>
      <c r="HT57">
        <v>69.719731732736875</v>
      </c>
      <c r="HV57">
        <v>0.75741538499999961</v>
      </c>
      <c r="HW57">
        <v>5.5923559639486893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R57">
        <v>365</v>
      </c>
      <c r="IS57">
        <v>1960001</v>
      </c>
      <c r="IT57">
        <v>188.44499999999999</v>
      </c>
      <c r="IU57">
        <v>35601.474999999999</v>
      </c>
      <c r="IV57">
        <v>134900</v>
      </c>
      <c r="IW57">
        <v>137.88499999999999</v>
      </c>
      <c r="IX57">
        <v>19114.564999999999</v>
      </c>
      <c r="IZ57">
        <f t="shared" si="0"/>
        <v>89.956975000000966</v>
      </c>
      <c r="JA57">
        <f t="shared" si="1"/>
        <v>189.75949365757313</v>
      </c>
      <c r="JB57">
        <f t="shared" si="2"/>
        <v>187.13050634242686</v>
      </c>
      <c r="JC57">
        <f t="shared" si="3"/>
        <v>102.29177500000151</v>
      </c>
      <c r="JD57">
        <f t="shared" si="4"/>
        <v>139.2867205192905</v>
      </c>
      <c r="JE57">
        <f t="shared" si="5"/>
        <v>136.48327948070948</v>
      </c>
      <c r="JG57">
        <f t="shared" si="6"/>
        <v>6.8826495496685972E-2</v>
      </c>
      <c r="JH57">
        <f t="shared" si="7"/>
        <v>0.51628767123287667</v>
      </c>
      <c r="JI57">
        <f t="shared" si="11"/>
        <v>0.5198890237193784</v>
      </c>
      <c r="JJ57">
        <f t="shared" si="12"/>
        <v>0.51268631874637494</v>
      </c>
      <c r="JK57">
        <f t="shared" si="8"/>
        <v>0.3777671232876712</v>
      </c>
      <c r="JL57">
        <f t="shared" si="9"/>
        <v>0.38160745347750819</v>
      </c>
      <c r="JM57">
        <f t="shared" si="10"/>
        <v>0.37392679309783422</v>
      </c>
    </row>
    <row r="58" spans="1:273" x14ac:dyDescent="0.25">
      <c r="A58">
        <v>1375</v>
      </c>
      <c r="B58">
        <v>137400</v>
      </c>
      <c r="C58">
        <v>18878760000</v>
      </c>
      <c r="K58">
        <v>1375</v>
      </c>
      <c r="L58">
        <v>1890625</v>
      </c>
      <c r="M58">
        <v>0</v>
      </c>
      <c r="N58">
        <v>0</v>
      </c>
      <c r="R58">
        <v>0</v>
      </c>
      <c r="S58">
        <v>20982.78</v>
      </c>
      <c r="T58">
        <v>15.328579454542517</v>
      </c>
      <c r="U58" s="3">
        <v>9.8877314814814824E-5</v>
      </c>
      <c r="V58" s="1"/>
      <c r="W58" s="1">
        <v>25296.165000000001</v>
      </c>
      <c r="X58" s="1">
        <v>35780.845000000001</v>
      </c>
      <c r="Y58" s="1"/>
      <c r="Z58" s="1"/>
      <c r="AA58" s="1"/>
      <c r="AB58" s="1">
        <v>0</v>
      </c>
      <c r="AC58" s="1">
        <v>0</v>
      </c>
      <c r="AD58" s="1"/>
      <c r="AE58" s="1"/>
      <c r="AF58" s="1"/>
      <c r="AG58" s="1"/>
      <c r="AH58" s="1">
        <v>1</v>
      </c>
      <c r="AI58" s="1">
        <v>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CH58">
        <v>2.06</v>
      </c>
      <c r="CI58">
        <v>6.75</v>
      </c>
      <c r="EH58">
        <v>-30.684053915683865</v>
      </c>
      <c r="FG58">
        <v>200</v>
      </c>
      <c r="GF58">
        <v>3645863.375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R58" t="s">
        <v>274</v>
      </c>
      <c r="HS58">
        <v>8.5428039649999938</v>
      </c>
      <c r="HT58">
        <v>72.999976109434016</v>
      </c>
      <c r="HV58">
        <v>0</v>
      </c>
      <c r="HW58">
        <v>5.5923559639486893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R58">
        <v>365</v>
      </c>
      <c r="IS58">
        <v>1960001</v>
      </c>
      <c r="IT58">
        <v>189.88</v>
      </c>
      <c r="IU58">
        <v>36142.28</v>
      </c>
      <c r="IV58">
        <v>137400</v>
      </c>
      <c r="IW58">
        <v>140.16999999999999</v>
      </c>
      <c r="IX58">
        <v>19752.419999999998</v>
      </c>
      <c r="IZ58">
        <f t="shared" si="0"/>
        <v>87.865599999997357</v>
      </c>
      <c r="JA58">
        <f t="shared" si="1"/>
        <v>191.17912372189869</v>
      </c>
      <c r="JB58">
        <f t="shared" si="2"/>
        <v>188.5808762781013</v>
      </c>
      <c r="JC58">
        <f t="shared" si="3"/>
        <v>104.79110000000219</v>
      </c>
      <c r="JD58">
        <f t="shared" si="4"/>
        <v>141.5887415017543</v>
      </c>
      <c r="JE58">
        <f t="shared" si="5"/>
        <v>138.75125849824568</v>
      </c>
      <c r="JG58">
        <f t="shared" si="6"/>
        <v>7.0102005049997418E-2</v>
      </c>
      <c r="JH58">
        <f t="shared" si="7"/>
        <v>0.52021917808219176</v>
      </c>
      <c r="JI58">
        <f t="shared" si="11"/>
        <v>0.5237784211558868</v>
      </c>
      <c r="JJ58">
        <f t="shared" si="12"/>
        <v>0.51665993500849672</v>
      </c>
      <c r="JK58">
        <f t="shared" si="8"/>
        <v>0.38402739726027396</v>
      </c>
      <c r="JL58">
        <f t="shared" si="9"/>
        <v>0.3879143602787789</v>
      </c>
      <c r="JM58">
        <f t="shared" si="10"/>
        <v>0.38014043424176897</v>
      </c>
    </row>
    <row r="59" spans="1:273" x14ac:dyDescent="0.25">
      <c r="A59">
        <v>1400</v>
      </c>
      <c r="B59">
        <v>139900</v>
      </c>
      <c r="C59">
        <v>19572010000</v>
      </c>
      <c r="K59">
        <v>1400</v>
      </c>
      <c r="L59">
        <v>1960000</v>
      </c>
      <c r="M59">
        <v>0</v>
      </c>
      <c r="N59">
        <v>0</v>
      </c>
      <c r="R59">
        <v>0</v>
      </c>
      <c r="S59">
        <v>21397.685000000001</v>
      </c>
      <c r="T59">
        <v>15.380238821425632</v>
      </c>
      <c r="U59" s="3">
        <v>1.0047453703703705E-4</v>
      </c>
      <c r="V59" s="1"/>
      <c r="W59" s="1">
        <v>25796.49</v>
      </c>
      <c r="X59" s="1">
        <v>36496.769999999997</v>
      </c>
      <c r="Y59" s="1"/>
      <c r="Z59" s="1"/>
      <c r="AA59" s="1"/>
      <c r="AB59" s="1">
        <v>0</v>
      </c>
      <c r="AC59" s="1">
        <v>0</v>
      </c>
      <c r="AD59" s="1"/>
      <c r="AE59" s="1"/>
      <c r="AF59" s="1"/>
      <c r="AG59" s="1"/>
      <c r="AH59" s="1">
        <v>1</v>
      </c>
      <c r="AI59" s="1">
        <v>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CH59">
        <v>2.3250000000000002</v>
      </c>
      <c r="CI59">
        <v>8.5250000000000004</v>
      </c>
      <c r="EH59">
        <v>-30.843163757519534</v>
      </c>
      <c r="FG59">
        <v>200</v>
      </c>
      <c r="GF59">
        <v>3776778.5950000002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R59" t="s">
        <v>271</v>
      </c>
      <c r="HS59">
        <v>8.719556429999999</v>
      </c>
      <c r="HT59">
        <v>76.052937403604076</v>
      </c>
      <c r="HV59">
        <v>0.78989878000000013</v>
      </c>
      <c r="HW59">
        <v>6.2165236666395041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R59">
        <v>365</v>
      </c>
      <c r="IS59">
        <v>1960001</v>
      </c>
      <c r="IT59">
        <v>190.58500000000001</v>
      </c>
      <c r="IU59">
        <v>36394.474999999999</v>
      </c>
      <c r="IV59">
        <v>139900</v>
      </c>
      <c r="IW59">
        <v>140.12</v>
      </c>
      <c r="IX59">
        <v>19736.32</v>
      </c>
      <c r="IZ59">
        <f t="shared" si="0"/>
        <v>71.832774999995308</v>
      </c>
      <c r="JA59">
        <f t="shared" si="1"/>
        <v>191.75963353527811</v>
      </c>
      <c r="JB59">
        <f t="shared" si="2"/>
        <v>189.4103664647219</v>
      </c>
      <c r="JC59">
        <f t="shared" si="3"/>
        <v>102.7055999999975</v>
      </c>
      <c r="JD59">
        <f t="shared" si="4"/>
        <v>141.52455301245627</v>
      </c>
      <c r="JE59">
        <f t="shared" si="5"/>
        <v>138.71544698754374</v>
      </c>
      <c r="JG59">
        <f t="shared" si="6"/>
        <v>7.1377514603308878E-2</v>
      </c>
      <c r="JH59">
        <f t="shared" si="7"/>
        <v>0.52215068493150685</v>
      </c>
      <c r="JI59">
        <f t="shared" si="11"/>
        <v>0.52536885900076191</v>
      </c>
      <c r="JJ59">
        <f t="shared" si="12"/>
        <v>0.51893251086225178</v>
      </c>
      <c r="JK59">
        <f t="shared" si="8"/>
        <v>0.38389041095890414</v>
      </c>
      <c r="JL59">
        <f t="shared" si="9"/>
        <v>0.38773850140398974</v>
      </c>
      <c r="JM59">
        <f t="shared" si="10"/>
        <v>0.38004232051381848</v>
      </c>
    </row>
    <row r="60" spans="1:273" x14ac:dyDescent="0.25">
      <c r="A60">
        <v>1425</v>
      </c>
      <c r="B60">
        <v>142400</v>
      </c>
      <c r="C60">
        <v>20277760000</v>
      </c>
      <c r="K60">
        <v>1425</v>
      </c>
      <c r="L60">
        <v>2030625</v>
      </c>
      <c r="M60">
        <v>0</v>
      </c>
      <c r="N60">
        <v>0</v>
      </c>
      <c r="R60">
        <v>0</v>
      </c>
      <c r="S60">
        <v>21974.25</v>
      </c>
      <c r="T60">
        <v>15.468445333331024</v>
      </c>
      <c r="U60" s="2">
        <v>1.038773148148148E-4</v>
      </c>
      <c r="V60" s="1"/>
      <c r="W60" s="1">
        <v>26539.63</v>
      </c>
      <c r="X60" s="1">
        <v>37673.269999999997</v>
      </c>
      <c r="Y60" s="1"/>
      <c r="Z60" s="1"/>
      <c r="AA60" s="1"/>
      <c r="AB60" s="1">
        <v>0</v>
      </c>
      <c r="AC60" s="1">
        <v>0</v>
      </c>
      <c r="AD60" s="1"/>
      <c r="AE60" s="1"/>
      <c r="AF60" s="1"/>
      <c r="AG60" s="1"/>
      <c r="AH60" s="1">
        <v>1</v>
      </c>
      <c r="AI60" s="1">
        <v>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CH60">
        <v>2.3199999999999998</v>
      </c>
      <c r="CI60">
        <v>8.3800000000000008</v>
      </c>
      <c r="EH60">
        <v>-31.953685666812426</v>
      </c>
      <c r="FG60">
        <v>200</v>
      </c>
      <c r="GF60">
        <v>3909961.6850000001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R60" t="s">
        <v>274</v>
      </c>
      <c r="HS60">
        <v>8.9118666999999991</v>
      </c>
      <c r="HT60">
        <v>79.446241978809127</v>
      </c>
      <c r="HV60">
        <v>0</v>
      </c>
      <c r="HW60">
        <v>6.2165236666395041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R60">
        <v>365</v>
      </c>
      <c r="IS60">
        <v>1960001</v>
      </c>
      <c r="IT60">
        <v>192.52</v>
      </c>
      <c r="IU60">
        <v>37153.620000000003</v>
      </c>
      <c r="IV60">
        <v>142400</v>
      </c>
      <c r="IW60">
        <v>141.97</v>
      </c>
      <c r="IX60">
        <v>20270.810000000001</v>
      </c>
      <c r="IZ60">
        <f t="shared" si="0"/>
        <v>89.669600000001083</v>
      </c>
      <c r="JA60">
        <f t="shared" si="1"/>
        <v>193.83239234865189</v>
      </c>
      <c r="JB60">
        <f t="shared" si="2"/>
        <v>191.20760765134813</v>
      </c>
      <c r="JC60">
        <f t="shared" si="3"/>
        <v>115.32910000000265</v>
      </c>
      <c r="JD60">
        <f t="shared" si="4"/>
        <v>143.45836868846399</v>
      </c>
      <c r="JE60">
        <f t="shared" si="5"/>
        <v>140.48163131153601</v>
      </c>
      <c r="JG60">
        <f t="shared" si="6"/>
        <v>7.2653024156620324E-2</v>
      </c>
      <c r="JH60">
        <f t="shared" si="7"/>
        <v>0.52745205479452062</v>
      </c>
      <c r="JI60">
        <f t="shared" si="11"/>
        <v>0.53104765027027911</v>
      </c>
      <c r="JJ60">
        <f t="shared" si="12"/>
        <v>0.52385645931876201</v>
      </c>
      <c r="JK60">
        <f t="shared" si="8"/>
        <v>0.38895890410958905</v>
      </c>
      <c r="JL60">
        <f t="shared" si="9"/>
        <v>0.39303662654373694</v>
      </c>
      <c r="JM60">
        <f t="shared" si="10"/>
        <v>0.38488118167544111</v>
      </c>
    </row>
    <row r="61" spans="1:273" x14ac:dyDescent="0.25">
      <c r="A61">
        <v>1450</v>
      </c>
      <c r="B61">
        <v>144900</v>
      </c>
      <c r="C61">
        <v>20996010000</v>
      </c>
      <c r="K61">
        <v>1450</v>
      </c>
      <c r="L61">
        <v>2102500</v>
      </c>
      <c r="M61">
        <v>0</v>
      </c>
      <c r="N61">
        <v>0</v>
      </c>
      <c r="R61">
        <v>0</v>
      </c>
      <c r="S61">
        <v>22467.1</v>
      </c>
      <c r="T61">
        <v>15.606035068962901</v>
      </c>
      <c r="U61" s="3">
        <v>1.0268518518518519E-4</v>
      </c>
      <c r="V61" s="1"/>
      <c r="W61" s="1">
        <v>27158.424999999999</v>
      </c>
      <c r="X61" s="1">
        <v>38602.855000000003</v>
      </c>
      <c r="Y61" s="1"/>
      <c r="Z61" s="1"/>
      <c r="AA61" s="1"/>
      <c r="AB61" s="1">
        <v>0</v>
      </c>
      <c r="AC61" s="1">
        <v>0</v>
      </c>
      <c r="AD61" s="1"/>
      <c r="AE61" s="1"/>
      <c r="AF61" s="1"/>
      <c r="AG61" s="1"/>
      <c r="AH61" s="1">
        <v>1</v>
      </c>
      <c r="AI61" s="1">
        <v>1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CH61">
        <v>2.4849999999999999</v>
      </c>
      <c r="CI61">
        <v>10.805</v>
      </c>
      <c r="EH61">
        <v>-32.570148613613789</v>
      </c>
      <c r="FG61">
        <v>200</v>
      </c>
      <c r="GF61">
        <v>4045295.58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R61" t="s">
        <v>273</v>
      </c>
      <c r="HS61">
        <v>8.8680335499999998</v>
      </c>
      <c r="HT61">
        <v>78.650680815458614</v>
      </c>
      <c r="HV61">
        <v>0.80656624000000032</v>
      </c>
      <c r="HW61">
        <v>6.8672224364361956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R61">
        <v>365</v>
      </c>
      <c r="IS61">
        <v>1960001</v>
      </c>
      <c r="IT61">
        <v>193.51</v>
      </c>
      <c r="IU61">
        <v>37529.67</v>
      </c>
      <c r="IV61">
        <v>144900</v>
      </c>
      <c r="IW61">
        <v>143.16999999999999</v>
      </c>
      <c r="IX61">
        <v>20603.849999999999</v>
      </c>
      <c r="IZ61">
        <f t="shared" si="0"/>
        <v>83.549899999998161</v>
      </c>
      <c r="JA61">
        <f t="shared" si="1"/>
        <v>194.77681746088373</v>
      </c>
      <c r="JB61">
        <f t="shared" si="2"/>
        <v>192.24318253911625</v>
      </c>
      <c r="JC61">
        <f t="shared" si="3"/>
        <v>106.20110000000204</v>
      </c>
      <c r="JD61">
        <f t="shared" si="4"/>
        <v>144.59825443419581</v>
      </c>
      <c r="JE61">
        <f t="shared" si="5"/>
        <v>141.74174556580417</v>
      </c>
      <c r="JG61">
        <f t="shared" si="6"/>
        <v>7.3928533709931785E-2</v>
      </c>
      <c r="JH61">
        <f t="shared" si="7"/>
        <v>0.53016438356164386</v>
      </c>
      <c r="JI61">
        <f t="shared" si="11"/>
        <v>0.53363511633118832</v>
      </c>
      <c r="JJ61">
        <f t="shared" si="12"/>
        <v>0.52669365079209929</v>
      </c>
      <c r="JK61">
        <f t="shared" si="8"/>
        <v>0.39224657534246571</v>
      </c>
      <c r="JL61">
        <f t="shared" si="9"/>
        <v>0.39615960118957755</v>
      </c>
      <c r="JM61">
        <f t="shared" si="10"/>
        <v>0.38833354949535387</v>
      </c>
    </row>
    <row r="62" spans="1:273" x14ac:dyDescent="0.25">
      <c r="A62">
        <v>1475</v>
      </c>
      <c r="B62">
        <v>147400</v>
      </c>
      <c r="C62">
        <v>21726760000</v>
      </c>
      <c r="K62">
        <v>1475</v>
      </c>
      <c r="L62">
        <v>2175625</v>
      </c>
      <c r="M62">
        <v>0</v>
      </c>
      <c r="N62">
        <v>0</v>
      </c>
      <c r="R62">
        <v>0</v>
      </c>
      <c r="S62">
        <v>23019.67</v>
      </c>
      <c r="T62">
        <v>15.725263423726597</v>
      </c>
      <c r="U62" s="3">
        <v>1.0652777777777778E-4</v>
      </c>
      <c r="V62" s="1"/>
      <c r="W62" s="1">
        <v>27860.544999999998</v>
      </c>
      <c r="X62" s="1">
        <v>39685.945</v>
      </c>
      <c r="Y62" s="1"/>
      <c r="Z62" s="1"/>
      <c r="AA62" s="1"/>
      <c r="AB62" s="1">
        <v>0</v>
      </c>
      <c r="AC62" s="1">
        <v>0</v>
      </c>
      <c r="AD62" s="1"/>
      <c r="AE62" s="1"/>
      <c r="AF62" s="1"/>
      <c r="AG62" s="1"/>
      <c r="AH62" s="1">
        <v>1</v>
      </c>
      <c r="AI62" s="1">
        <v>1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CH62">
        <v>2.4750000000000001</v>
      </c>
      <c r="CI62">
        <v>9.4250000000000007</v>
      </c>
      <c r="EH62">
        <v>-30.603256195820709</v>
      </c>
      <c r="FG62">
        <v>200</v>
      </c>
      <c r="GF62">
        <v>4182746.585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R62" t="s">
        <v>272</v>
      </c>
      <c r="HS62">
        <v>9.2766024199999997</v>
      </c>
      <c r="HT62">
        <v>86.226334173368741</v>
      </c>
      <c r="HV62">
        <v>0</v>
      </c>
      <c r="HW62">
        <v>6.8672224364361956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R62">
        <v>365</v>
      </c>
      <c r="IS62">
        <v>1960001</v>
      </c>
      <c r="IT62">
        <v>194.94499999999999</v>
      </c>
      <c r="IU62">
        <v>38089.195</v>
      </c>
      <c r="IV62">
        <v>147400</v>
      </c>
      <c r="IW62">
        <v>145.61000000000001</v>
      </c>
      <c r="IX62">
        <v>21316.95</v>
      </c>
      <c r="IZ62">
        <f t="shared" si="0"/>
        <v>85.641975000005914</v>
      </c>
      <c r="JA62">
        <f t="shared" si="1"/>
        <v>196.22757984383043</v>
      </c>
      <c r="JB62">
        <f t="shared" si="2"/>
        <v>193.66242015616956</v>
      </c>
      <c r="JC62">
        <f t="shared" si="3"/>
        <v>114.67789999999513</v>
      </c>
      <c r="JD62">
        <f t="shared" si="4"/>
        <v>147.09416074035124</v>
      </c>
      <c r="JE62">
        <f t="shared" si="5"/>
        <v>144.12583925964879</v>
      </c>
      <c r="JG62">
        <f t="shared" si="6"/>
        <v>7.5204043263243231E-2</v>
      </c>
      <c r="JH62">
        <f t="shared" si="7"/>
        <v>0.53409589041095884</v>
      </c>
      <c r="JI62">
        <f t="shared" si="11"/>
        <v>0.53760980779131629</v>
      </c>
      <c r="JJ62">
        <f t="shared" si="12"/>
        <v>0.53058197303060151</v>
      </c>
      <c r="JK62">
        <f t="shared" si="8"/>
        <v>0.39893150684931511</v>
      </c>
      <c r="JL62">
        <f t="shared" si="9"/>
        <v>0.40299770065849655</v>
      </c>
      <c r="JM62">
        <f t="shared" si="10"/>
        <v>0.39486531304013367</v>
      </c>
    </row>
    <row r="63" spans="1:273" x14ac:dyDescent="0.25">
      <c r="A63">
        <v>1500</v>
      </c>
      <c r="B63">
        <v>149900</v>
      </c>
      <c r="C63">
        <v>22470010000</v>
      </c>
      <c r="K63">
        <v>1500</v>
      </c>
      <c r="L63">
        <v>2250000</v>
      </c>
      <c r="M63">
        <v>0</v>
      </c>
      <c r="N63">
        <v>0</v>
      </c>
      <c r="R63">
        <v>0</v>
      </c>
      <c r="S63">
        <v>23570.65</v>
      </c>
      <c r="T63">
        <v>15.792777033331243</v>
      </c>
      <c r="U63" s="2">
        <v>1.0712962962962964E-4</v>
      </c>
      <c r="V63" s="1"/>
      <c r="W63" s="1">
        <v>28580.15</v>
      </c>
      <c r="X63" s="1">
        <v>40842.46</v>
      </c>
      <c r="Y63" s="1"/>
      <c r="Z63" s="1"/>
      <c r="AA63" s="1"/>
      <c r="AB63" s="1">
        <v>0</v>
      </c>
      <c r="AC63" s="1">
        <v>0</v>
      </c>
      <c r="AD63" s="1"/>
      <c r="AE63" s="1"/>
      <c r="AF63" s="1"/>
      <c r="AG63" s="1"/>
      <c r="AH63" s="1">
        <v>1</v>
      </c>
      <c r="AI63" s="1">
        <v>1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CH63">
        <v>2.2799999999999998</v>
      </c>
      <c r="CI63">
        <v>8.1</v>
      </c>
      <c r="EH63">
        <v>-30.363575455561072</v>
      </c>
      <c r="FG63">
        <v>200</v>
      </c>
      <c r="GF63">
        <v>4322441.3949999996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R63" t="s">
        <v>271</v>
      </c>
      <c r="HS63">
        <v>9.3687560349999952</v>
      </c>
      <c r="HT63">
        <v>87.798598431978078</v>
      </c>
      <c r="HV63">
        <v>0.85194801999999992</v>
      </c>
      <c r="HW63">
        <v>7.5933036706540644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R63">
        <v>365</v>
      </c>
      <c r="IS63">
        <v>1960001</v>
      </c>
      <c r="IT63">
        <v>195.95</v>
      </c>
      <c r="IU63">
        <v>38476.339999999997</v>
      </c>
      <c r="IV63">
        <v>149900</v>
      </c>
      <c r="IW63">
        <v>146.47499999999999</v>
      </c>
      <c r="IX63">
        <v>21578.985000000001</v>
      </c>
      <c r="IZ63">
        <f t="shared" si="0"/>
        <v>79.9375</v>
      </c>
      <c r="JA63">
        <f t="shared" si="1"/>
        <v>197.18912852440735</v>
      </c>
      <c r="JB63">
        <f t="shared" si="2"/>
        <v>194.71087147559263</v>
      </c>
      <c r="JC63">
        <f t="shared" si="3"/>
        <v>124.05937500000073</v>
      </c>
      <c r="JD63">
        <f t="shared" si="4"/>
        <v>148.01867499008048</v>
      </c>
      <c r="JE63">
        <f t="shared" si="5"/>
        <v>144.9313250099195</v>
      </c>
      <c r="JG63">
        <f t="shared" si="6"/>
        <v>7.6479552816554691E-2</v>
      </c>
      <c r="JH63">
        <f t="shared" si="7"/>
        <v>0.53684931506849309</v>
      </c>
      <c r="JI63">
        <f t="shared" si="11"/>
        <v>0.54024418773810234</v>
      </c>
      <c r="JJ63">
        <f t="shared" si="12"/>
        <v>0.53345444239888395</v>
      </c>
      <c r="JK63">
        <f t="shared" si="8"/>
        <v>0.40130136986301368</v>
      </c>
      <c r="JL63">
        <f t="shared" si="9"/>
        <v>0.40553061641117943</v>
      </c>
      <c r="JM63">
        <f t="shared" si="10"/>
        <v>0.39707212331484798</v>
      </c>
    </row>
    <row r="64" spans="1:273" x14ac:dyDescent="0.25">
      <c r="A64">
        <v>1525</v>
      </c>
      <c r="B64">
        <v>152400</v>
      </c>
      <c r="C64">
        <v>23225760000</v>
      </c>
      <c r="K64">
        <v>1525</v>
      </c>
      <c r="L64">
        <v>2325625</v>
      </c>
      <c r="M64">
        <v>0</v>
      </c>
      <c r="N64">
        <v>0</v>
      </c>
      <c r="R64">
        <v>0</v>
      </c>
      <c r="S64">
        <v>24085.52</v>
      </c>
      <c r="T64">
        <v>15.864595704916161</v>
      </c>
      <c r="U64" s="2">
        <v>1.1065972222222222E-4</v>
      </c>
      <c r="V64" s="1"/>
      <c r="W64" s="1">
        <v>29233.62</v>
      </c>
      <c r="X64" s="1">
        <v>41837.01</v>
      </c>
      <c r="Y64" s="1"/>
      <c r="Z64" s="1"/>
      <c r="AA64" s="1"/>
      <c r="AB64" s="1">
        <v>0</v>
      </c>
      <c r="AC64" s="1">
        <v>0</v>
      </c>
      <c r="AD64" s="1"/>
      <c r="AE64" s="1"/>
      <c r="AF64" s="1"/>
      <c r="AG64" s="1"/>
      <c r="AH64" s="1">
        <v>1</v>
      </c>
      <c r="AI64" s="1">
        <v>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CH64">
        <v>2.12</v>
      </c>
      <c r="CI64">
        <v>6.81</v>
      </c>
      <c r="EH64">
        <v>-31.275912190978158</v>
      </c>
      <c r="FG64">
        <v>200</v>
      </c>
      <c r="GF64">
        <v>4464279.7300000004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R64" t="s">
        <v>272</v>
      </c>
      <c r="HS64">
        <v>9.4839187600000052</v>
      </c>
      <c r="HT64">
        <v>89.953615549790882</v>
      </c>
      <c r="HV64">
        <v>0</v>
      </c>
      <c r="HW64">
        <v>7.5933036706540644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R64">
        <v>365</v>
      </c>
      <c r="IS64">
        <v>1960001</v>
      </c>
      <c r="IT64">
        <v>198.24</v>
      </c>
      <c r="IU64">
        <v>39372.51</v>
      </c>
      <c r="IV64">
        <v>152400</v>
      </c>
      <c r="IW64">
        <v>148.82499999999999</v>
      </c>
      <c r="IX64">
        <v>22251.875</v>
      </c>
      <c r="IZ64">
        <f t="shared" si="0"/>
        <v>73.412400000001071</v>
      </c>
      <c r="JA64">
        <f t="shared" si="1"/>
        <v>199.42747858052263</v>
      </c>
      <c r="JB64">
        <f t="shared" si="2"/>
        <v>197.05252141947739</v>
      </c>
      <c r="JC64">
        <f t="shared" si="3"/>
        <v>102.99437500000204</v>
      </c>
      <c r="JD64">
        <f t="shared" si="4"/>
        <v>150.23152620132012</v>
      </c>
      <c r="JE64">
        <f t="shared" si="5"/>
        <v>147.41847379867986</v>
      </c>
      <c r="JG64">
        <f t="shared" si="6"/>
        <v>7.7755062369866138E-2</v>
      </c>
      <c r="JH64">
        <f t="shared" si="7"/>
        <v>0.54312328767123286</v>
      </c>
      <c r="JI64">
        <f t="shared" si="11"/>
        <v>0.54637665364526744</v>
      </c>
      <c r="JJ64">
        <f t="shared" si="12"/>
        <v>0.53986992169719827</v>
      </c>
      <c r="JK64">
        <f t="shared" si="8"/>
        <v>0.40773972602739722</v>
      </c>
      <c r="JL64">
        <f t="shared" si="9"/>
        <v>0.41159322246937019</v>
      </c>
      <c r="JM64">
        <f t="shared" si="10"/>
        <v>0.40388622958542425</v>
      </c>
    </row>
    <row r="65" spans="1:273" x14ac:dyDescent="0.25">
      <c r="A65">
        <v>1550</v>
      </c>
      <c r="B65">
        <v>154900</v>
      </c>
      <c r="C65">
        <v>23994010000</v>
      </c>
      <c r="K65">
        <v>1550</v>
      </c>
      <c r="L65">
        <v>2402500</v>
      </c>
      <c r="M65">
        <v>0</v>
      </c>
      <c r="N65">
        <v>0</v>
      </c>
      <c r="R65">
        <v>0</v>
      </c>
      <c r="S65">
        <v>24738.02</v>
      </c>
      <c r="T65">
        <v>15.989487967740097</v>
      </c>
      <c r="U65" s="3">
        <v>1.1180555555555557E-4</v>
      </c>
      <c r="V65" s="1"/>
      <c r="W65" s="1">
        <v>30078.235000000001</v>
      </c>
      <c r="X65" s="1">
        <v>43183.334999999999</v>
      </c>
      <c r="Y65" s="1"/>
      <c r="Z65" s="1"/>
      <c r="AA65" s="1"/>
      <c r="AB65" s="1">
        <v>0</v>
      </c>
      <c r="AC65" s="1">
        <v>0</v>
      </c>
      <c r="AD65" s="1"/>
      <c r="AE65" s="1"/>
      <c r="AF65" s="1"/>
      <c r="AG65" s="1"/>
      <c r="AH65" s="1">
        <v>1</v>
      </c>
      <c r="AI65" s="1">
        <v>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CH65">
        <v>2.4900000000000002</v>
      </c>
      <c r="CI65">
        <v>10.119999999999999</v>
      </c>
      <c r="EH65">
        <v>-31.182240368420302</v>
      </c>
      <c r="FG65">
        <v>200</v>
      </c>
      <c r="GF65">
        <v>4608353.1500000004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R65" t="s">
        <v>273</v>
      </c>
      <c r="HS65">
        <v>9.723531245000002</v>
      </c>
      <c r="HT65">
        <v>94.574492579487597</v>
      </c>
      <c r="HV65">
        <v>0.88405799999999868</v>
      </c>
      <c r="HW65">
        <v>8.3751849072564504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R65">
        <v>365</v>
      </c>
      <c r="IS65">
        <v>1960001</v>
      </c>
      <c r="IT65">
        <v>197.57</v>
      </c>
      <c r="IU65">
        <v>39121.74</v>
      </c>
      <c r="IV65">
        <v>154900</v>
      </c>
      <c r="IW65">
        <v>148.16</v>
      </c>
      <c r="IX65">
        <v>22072.93</v>
      </c>
      <c r="IZ65">
        <f t="shared" si="0"/>
        <v>87.835100000003877</v>
      </c>
      <c r="JA65">
        <f t="shared" si="1"/>
        <v>198.86889822572829</v>
      </c>
      <c r="JB65">
        <f t="shared" si="2"/>
        <v>196.2711017742717</v>
      </c>
      <c r="JC65">
        <f t="shared" si="3"/>
        <v>121.5444000000025</v>
      </c>
      <c r="JD65">
        <f t="shared" si="4"/>
        <v>149.68794791638985</v>
      </c>
      <c r="JE65">
        <f t="shared" si="5"/>
        <v>146.63205208361015</v>
      </c>
      <c r="JG65">
        <f t="shared" si="6"/>
        <v>7.9030571923177584E-2</v>
      </c>
      <c r="JH65">
        <f t="shared" si="7"/>
        <v>0.54128767123287669</v>
      </c>
      <c r="JI65">
        <f t="shared" si="11"/>
        <v>0.54484629650884464</v>
      </c>
      <c r="JJ65">
        <f t="shared" si="12"/>
        <v>0.53772904595690874</v>
      </c>
      <c r="JK65">
        <f t="shared" si="8"/>
        <v>0.40591780821917806</v>
      </c>
      <c r="JL65">
        <f t="shared" si="9"/>
        <v>0.41010396689421874</v>
      </c>
      <c r="JM65">
        <f t="shared" si="10"/>
        <v>0.40173164954413737</v>
      </c>
    </row>
    <row r="66" spans="1:273" x14ac:dyDescent="0.25">
      <c r="A66">
        <v>1575</v>
      </c>
      <c r="B66">
        <v>157400</v>
      </c>
      <c r="C66">
        <v>24774760000</v>
      </c>
      <c r="K66">
        <v>1575</v>
      </c>
      <c r="L66">
        <v>2480625</v>
      </c>
      <c r="M66">
        <v>0</v>
      </c>
      <c r="N66">
        <v>0</v>
      </c>
      <c r="R66">
        <v>0</v>
      </c>
      <c r="S66">
        <v>25205.38</v>
      </c>
      <c r="T66">
        <v>16.080264634919406</v>
      </c>
      <c r="U66" s="3">
        <v>1.1247685185185185E-4</v>
      </c>
      <c r="V66" s="1"/>
      <c r="W66" s="1">
        <v>30675.384999999998</v>
      </c>
      <c r="X66" s="1">
        <v>44111.385000000002</v>
      </c>
      <c r="Y66" s="1"/>
      <c r="Z66" s="1"/>
      <c r="AA66" s="1"/>
      <c r="AB66" s="1">
        <v>0</v>
      </c>
      <c r="AC66" s="1">
        <v>0</v>
      </c>
      <c r="AD66" s="1"/>
      <c r="AE66" s="1"/>
      <c r="AF66" s="1"/>
      <c r="AG66" s="1"/>
      <c r="AH66" s="1">
        <v>1</v>
      </c>
      <c r="AI66" s="1">
        <v>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CH66">
        <v>2.09</v>
      </c>
      <c r="CI66">
        <v>7.25</v>
      </c>
      <c r="EH66">
        <v>-31.33385554905691</v>
      </c>
      <c r="FG66">
        <v>200</v>
      </c>
      <c r="GF66">
        <v>4754510.21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R66" t="s">
        <v>273</v>
      </c>
      <c r="HS66">
        <v>13.594100375000004</v>
      </c>
      <c r="HT66">
        <v>2973.1248075576873</v>
      </c>
      <c r="HV66">
        <v>0</v>
      </c>
      <c r="HW66">
        <v>8.3751849072564504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R66">
        <v>365</v>
      </c>
      <c r="IS66">
        <v>1960001</v>
      </c>
      <c r="IT66">
        <v>199.315</v>
      </c>
      <c r="IU66">
        <v>39802.654999999999</v>
      </c>
      <c r="IV66">
        <v>157400</v>
      </c>
      <c r="IW66">
        <v>150.24</v>
      </c>
      <c r="IX66">
        <v>22671.91</v>
      </c>
      <c r="IZ66">
        <f t="shared" si="0"/>
        <v>76.185774999998102</v>
      </c>
      <c r="JA66">
        <f t="shared" si="1"/>
        <v>200.52470094081139</v>
      </c>
      <c r="JB66">
        <f t="shared" si="2"/>
        <v>198.10529905918861</v>
      </c>
      <c r="JC66">
        <f t="shared" si="3"/>
        <v>99.852399999996123</v>
      </c>
      <c r="JD66">
        <f t="shared" si="4"/>
        <v>151.62490609761093</v>
      </c>
      <c r="JE66">
        <f t="shared" si="5"/>
        <v>148.85509390238909</v>
      </c>
      <c r="JG66">
        <f t="shared" si="6"/>
        <v>8.0306081476489044E-2</v>
      </c>
      <c r="JH66">
        <f t="shared" si="7"/>
        <v>0.54606849315068495</v>
      </c>
      <c r="JI66">
        <f t="shared" si="11"/>
        <v>0.54938274230359285</v>
      </c>
      <c r="JJ66">
        <f t="shared" si="12"/>
        <v>0.54275424399777705</v>
      </c>
      <c r="JK66">
        <f t="shared" si="8"/>
        <v>0.4116164383561644</v>
      </c>
      <c r="JL66">
        <f t="shared" si="9"/>
        <v>0.41541070163729021</v>
      </c>
      <c r="JM66">
        <f t="shared" si="10"/>
        <v>0.4078221750750386</v>
      </c>
    </row>
    <row r="67" spans="1:273" x14ac:dyDescent="0.25">
      <c r="A67">
        <v>1600</v>
      </c>
      <c r="B67">
        <v>159900</v>
      </c>
      <c r="C67">
        <v>25568010000</v>
      </c>
      <c r="K67">
        <v>1600</v>
      </c>
      <c r="L67">
        <v>2560000</v>
      </c>
      <c r="M67">
        <v>0</v>
      </c>
      <c r="N67">
        <v>0</v>
      </c>
      <c r="R67">
        <v>0</v>
      </c>
      <c r="S67">
        <v>25852.31</v>
      </c>
      <c r="T67">
        <v>16.257181531248666</v>
      </c>
      <c r="U67" s="2">
        <v>1.2091435185185183E-4</v>
      </c>
      <c r="V67" s="1"/>
      <c r="W67" s="1">
        <v>31514.855</v>
      </c>
      <c r="X67" s="1">
        <v>45442.315000000002</v>
      </c>
      <c r="Y67" s="1"/>
      <c r="Z67" s="1"/>
      <c r="AA67" s="1"/>
      <c r="AB67" s="1">
        <v>0</v>
      </c>
      <c r="AC67" s="1">
        <v>0</v>
      </c>
      <c r="AD67" s="1"/>
      <c r="AE67" s="1"/>
      <c r="AF67" s="1"/>
      <c r="AG67" s="1"/>
      <c r="AH67" s="1">
        <v>1</v>
      </c>
      <c r="AI67" s="1">
        <v>1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CH67">
        <v>2.27</v>
      </c>
      <c r="CI67">
        <v>8.27</v>
      </c>
      <c r="EH67">
        <v>-31.236616649538213</v>
      </c>
      <c r="FG67">
        <v>200</v>
      </c>
      <c r="GF67">
        <v>4902877.47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R67" t="s">
        <v>273</v>
      </c>
      <c r="HS67">
        <v>10.312111140000004</v>
      </c>
      <c r="HT67">
        <v>106.38121049720006</v>
      </c>
      <c r="HV67">
        <v>0.93715053999999953</v>
      </c>
      <c r="HW67">
        <v>9.2538454939962111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R67">
        <v>365</v>
      </c>
      <c r="IS67">
        <v>1960001</v>
      </c>
      <c r="IT67">
        <v>200.315</v>
      </c>
      <c r="IU67">
        <v>40202.084999999999</v>
      </c>
      <c r="IV67">
        <v>159900</v>
      </c>
      <c r="IW67">
        <v>151.30500000000001</v>
      </c>
      <c r="IX67">
        <v>22991.084999999999</v>
      </c>
      <c r="IZ67">
        <f t="shared" si="0"/>
        <v>75.985775000001013</v>
      </c>
      <c r="JA67">
        <f t="shared" si="1"/>
        <v>201.52311206690439</v>
      </c>
      <c r="JB67">
        <f t="shared" si="2"/>
        <v>199.10688793309561</v>
      </c>
      <c r="JC67">
        <f t="shared" si="3"/>
        <v>97.881974999996601</v>
      </c>
      <c r="JD67">
        <f t="shared" si="4"/>
        <v>152.67617357610186</v>
      </c>
      <c r="JE67">
        <f t="shared" si="5"/>
        <v>149.93382642389815</v>
      </c>
      <c r="JG67">
        <f t="shared" si="6"/>
        <v>8.158159102980049E-2</v>
      </c>
      <c r="JH67">
        <f t="shared" si="7"/>
        <v>0.5488082191780822</v>
      </c>
      <c r="JI67">
        <f t="shared" si="11"/>
        <v>0.55211811525179288</v>
      </c>
      <c r="JJ67">
        <f t="shared" si="12"/>
        <v>0.54549832310437152</v>
      </c>
      <c r="JK67">
        <f t="shared" si="8"/>
        <v>0.41453424657534249</v>
      </c>
      <c r="JL67">
        <f t="shared" si="9"/>
        <v>0.41829088650986812</v>
      </c>
      <c r="JM67">
        <f t="shared" si="10"/>
        <v>0.41077760664081686</v>
      </c>
    </row>
    <row r="68" spans="1:273" x14ac:dyDescent="0.25">
      <c r="A68">
        <v>1625</v>
      </c>
      <c r="B68">
        <v>162400</v>
      </c>
      <c r="C68">
        <v>26373760000</v>
      </c>
      <c r="K68">
        <v>1625</v>
      </c>
      <c r="L68">
        <v>2640625</v>
      </c>
      <c r="M68">
        <v>0</v>
      </c>
      <c r="N68">
        <v>0</v>
      </c>
      <c r="R68">
        <v>0</v>
      </c>
      <c r="S68">
        <v>26260.924999999999</v>
      </c>
      <c r="T68">
        <v>16.252823753844773</v>
      </c>
      <c r="U68" s="3">
        <v>1.192824074074074E-4</v>
      </c>
      <c r="V68" s="1"/>
      <c r="W68" s="1">
        <v>32027.825000000001</v>
      </c>
      <c r="X68" s="1">
        <v>46230.084999999999</v>
      </c>
      <c r="Y68" s="1"/>
      <c r="Z68" s="1"/>
      <c r="AA68" s="1"/>
      <c r="AB68" s="1">
        <v>0</v>
      </c>
      <c r="AC68" s="1">
        <v>0</v>
      </c>
      <c r="AD68" s="1"/>
      <c r="AE68" s="1"/>
      <c r="AF68" s="1"/>
      <c r="AG68" s="1"/>
      <c r="AH68" s="1">
        <v>1</v>
      </c>
      <c r="AI68" s="1">
        <v>1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CH68">
        <v>2.2999999999999998</v>
      </c>
      <c r="CI68">
        <v>8.16</v>
      </c>
      <c r="EH68">
        <v>-31.492812974619095</v>
      </c>
      <c r="FG68">
        <v>200</v>
      </c>
      <c r="GF68">
        <v>5053272.47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R68" t="s">
        <v>271</v>
      </c>
      <c r="HS68">
        <v>10.415530019999991</v>
      </c>
      <c r="HT68">
        <v>108.50567124150872</v>
      </c>
      <c r="HV68">
        <v>0</v>
      </c>
      <c r="HW68">
        <v>9.2538454939962111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R68">
        <v>365</v>
      </c>
      <c r="IS68">
        <v>1960001</v>
      </c>
      <c r="IT68">
        <v>200.70500000000001</v>
      </c>
      <c r="IU68">
        <v>40374.415000000001</v>
      </c>
      <c r="IV68">
        <v>162400</v>
      </c>
      <c r="IW68">
        <v>150.87</v>
      </c>
      <c r="IX68">
        <v>22884.560000000001</v>
      </c>
      <c r="IZ68">
        <f t="shared" ref="IZ68:IZ103" si="13">IU68-IT68*IT68</f>
        <v>91.917974999996659</v>
      </c>
      <c r="JA68">
        <f t="shared" ref="JA68:JA103" si="14">IT68+$JG$1*SQRT(IZ68)/SQRT($JH$1)</f>
        <v>202.03374394214987</v>
      </c>
      <c r="JB68">
        <f t="shared" ref="JB68:JB103" si="15">IT68-$JG$1*SQRT(IZ68)/SQRT($JH$1)</f>
        <v>199.37625605785016</v>
      </c>
      <c r="JC68">
        <f t="shared" ref="JC68:JC103" si="16">IX68-IW68*IW68</f>
        <v>122.803100000001</v>
      </c>
      <c r="JD68">
        <f t="shared" ref="JD68:JD103" si="17">IW68+$JG$1*SQRT(JC68)/SQRT($JH$1)</f>
        <v>152.4058391663192</v>
      </c>
      <c r="JE68">
        <f t="shared" ref="JE68:JE103" si="18">IW68-$JG$1*SQRT(JC68)/SQRT($JH$1)</f>
        <v>149.33416083368081</v>
      </c>
      <c r="JG68">
        <f t="shared" ref="JG68:JG103" si="19">IV68/IS68</f>
        <v>8.2857100583111951E-2</v>
      </c>
      <c r="JH68">
        <f t="shared" ref="JH68:JH103" si="20">IT68/IR68</f>
        <v>0.54987671232876711</v>
      </c>
      <c r="JI68">
        <f t="shared" si="11"/>
        <v>0.55351710669082155</v>
      </c>
      <c r="JJ68">
        <f t="shared" si="12"/>
        <v>0.54623631796671279</v>
      </c>
      <c r="JK68">
        <f t="shared" ref="JK68:JK103" si="21">IW68/IR68</f>
        <v>0.41334246575342465</v>
      </c>
      <c r="JL68">
        <f t="shared" ref="JL68:JL103" si="22">JD68/IR68</f>
        <v>0.41755024429128546</v>
      </c>
      <c r="JM68">
        <f t="shared" ref="JM68:JM103" si="23">JE68/IR68</f>
        <v>0.40913468721556384</v>
      </c>
    </row>
    <row r="69" spans="1:273" x14ac:dyDescent="0.25">
      <c r="A69">
        <v>1650</v>
      </c>
      <c r="B69">
        <v>164900</v>
      </c>
      <c r="C69">
        <v>27192010000</v>
      </c>
      <c r="K69">
        <v>1650</v>
      </c>
      <c r="L69">
        <v>2722500</v>
      </c>
      <c r="M69">
        <v>0</v>
      </c>
      <c r="N69">
        <v>0</v>
      </c>
      <c r="R69">
        <v>0</v>
      </c>
      <c r="S69">
        <v>26932.314999999999</v>
      </c>
      <c r="T69">
        <v>16.413125424240867</v>
      </c>
      <c r="U69" s="3">
        <v>1.2273148148148148E-4</v>
      </c>
      <c r="V69" s="1"/>
      <c r="W69" s="1">
        <v>32902.855000000003</v>
      </c>
      <c r="X69" s="1">
        <v>47630.144999999997</v>
      </c>
      <c r="Y69" s="1"/>
      <c r="Z69" s="1"/>
      <c r="AA69" s="1"/>
      <c r="AB69" s="1">
        <v>0</v>
      </c>
      <c r="AC69" s="1">
        <v>0</v>
      </c>
      <c r="AD69" s="1"/>
      <c r="AE69" s="1"/>
      <c r="AF69" s="1"/>
      <c r="AG69" s="1"/>
      <c r="AH69" s="1">
        <v>1</v>
      </c>
      <c r="AI69" s="1">
        <v>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CH69">
        <v>2.375</v>
      </c>
      <c r="CI69">
        <v>8.3450000000000006</v>
      </c>
      <c r="EH69">
        <v>-31.469261062847849</v>
      </c>
      <c r="FG69">
        <v>200</v>
      </c>
      <c r="GF69">
        <v>5205872.22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R69" t="s">
        <v>274</v>
      </c>
      <c r="HS69">
        <v>10.65750182</v>
      </c>
      <c r="HT69">
        <v>113.61024745892986</v>
      </c>
      <c r="HV69">
        <v>0.97000716500000039</v>
      </c>
      <c r="HW69">
        <v>10.195084351943429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R69">
        <v>365</v>
      </c>
      <c r="IS69">
        <v>1960001</v>
      </c>
      <c r="IT69">
        <v>202.965</v>
      </c>
      <c r="IU69">
        <v>41292.974999999999</v>
      </c>
      <c r="IV69">
        <v>164900</v>
      </c>
      <c r="IW69">
        <v>152.83000000000001</v>
      </c>
      <c r="IX69">
        <v>23479.74</v>
      </c>
      <c r="IZ69">
        <f t="shared" si="13"/>
        <v>98.183774999997695</v>
      </c>
      <c r="JA69">
        <f t="shared" si="14"/>
        <v>204.33828582247105</v>
      </c>
      <c r="JB69">
        <f t="shared" si="15"/>
        <v>201.59171417752896</v>
      </c>
      <c r="JC69">
        <f t="shared" si="16"/>
        <v>122.73109999999724</v>
      </c>
      <c r="JD69">
        <f t="shared" si="17"/>
        <v>154.36538886566237</v>
      </c>
      <c r="JE69">
        <f t="shared" si="18"/>
        <v>151.29461113433766</v>
      </c>
      <c r="JG69">
        <f t="shared" si="19"/>
        <v>8.4132610136423397E-2</v>
      </c>
      <c r="JH69">
        <f t="shared" si="20"/>
        <v>0.55606849315068496</v>
      </c>
      <c r="JI69">
        <f t="shared" ref="JI69:JI103" si="24">JA69/IR69</f>
        <v>0.55983092006156454</v>
      </c>
      <c r="JJ69">
        <f t="shared" ref="JJ69:JJ103" si="25">JB69/IR69</f>
        <v>0.55230606623980538</v>
      </c>
      <c r="JK69">
        <f t="shared" si="21"/>
        <v>0.41871232876712333</v>
      </c>
      <c r="JL69">
        <f t="shared" si="22"/>
        <v>0.42291887360455444</v>
      </c>
      <c r="JM69">
        <f t="shared" si="23"/>
        <v>0.41450578392969223</v>
      </c>
    </row>
    <row r="70" spans="1:273" x14ac:dyDescent="0.25">
      <c r="A70">
        <v>1675</v>
      </c>
      <c r="B70">
        <v>167400</v>
      </c>
      <c r="C70">
        <v>28022760000</v>
      </c>
      <c r="K70">
        <v>1675</v>
      </c>
      <c r="L70">
        <v>2805625</v>
      </c>
      <c r="M70">
        <v>0</v>
      </c>
      <c r="N70">
        <v>0</v>
      </c>
      <c r="R70">
        <v>0</v>
      </c>
      <c r="S70">
        <v>27338.945</v>
      </c>
      <c r="T70">
        <v>16.380405552237825</v>
      </c>
      <c r="U70" s="3">
        <v>1.2311342592592593E-4</v>
      </c>
      <c r="V70" s="1"/>
      <c r="W70" s="1">
        <v>33405.934999999998</v>
      </c>
      <c r="X70" s="1">
        <v>48391.584999999999</v>
      </c>
      <c r="Y70" s="1"/>
      <c r="Z70" s="1"/>
      <c r="AA70" s="1"/>
      <c r="AB70" s="1">
        <v>0</v>
      </c>
      <c r="AC70" s="1">
        <v>0</v>
      </c>
      <c r="AD70" s="1"/>
      <c r="AE70" s="1"/>
      <c r="AF70" s="1"/>
      <c r="AG70" s="1"/>
      <c r="AH70" s="1">
        <v>1</v>
      </c>
      <c r="AI70" s="1">
        <v>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CH70">
        <v>2.4900000000000002</v>
      </c>
      <c r="CI70">
        <v>9.94</v>
      </c>
      <c r="EH70">
        <v>-32.304315037543482</v>
      </c>
      <c r="FG70">
        <v>200</v>
      </c>
      <c r="GF70">
        <v>5360504.45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R70" t="s">
        <v>273</v>
      </c>
      <c r="HS70">
        <v>10.842442155000004</v>
      </c>
      <c r="HT70">
        <v>117.59444765751145</v>
      </c>
      <c r="HV70">
        <v>0</v>
      </c>
      <c r="HW70">
        <v>10.195084351943429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R70">
        <v>365</v>
      </c>
      <c r="IS70">
        <v>1960001</v>
      </c>
      <c r="IT70">
        <v>202.23500000000001</v>
      </c>
      <c r="IU70">
        <v>40995.464999999997</v>
      </c>
      <c r="IV70">
        <v>167400</v>
      </c>
      <c r="IW70">
        <v>152.63499999999999</v>
      </c>
      <c r="IX70">
        <v>23424.805</v>
      </c>
      <c r="IZ70">
        <f t="shared" si="13"/>
        <v>96.469774999990477</v>
      </c>
      <c r="JA70">
        <f t="shared" si="14"/>
        <v>203.59624628124371</v>
      </c>
      <c r="JB70">
        <f t="shared" si="15"/>
        <v>200.87375371875632</v>
      </c>
      <c r="JC70">
        <f t="shared" si="16"/>
        <v>127.36177500000485</v>
      </c>
      <c r="JD70">
        <f t="shared" si="17"/>
        <v>154.19908598683068</v>
      </c>
      <c r="JE70">
        <f t="shared" si="18"/>
        <v>151.0709140131693</v>
      </c>
      <c r="JG70">
        <f t="shared" si="19"/>
        <v>8.5408119689734857E-2</v>
      </c>
      <c r="JH70">
        <f t="shared" si="20"/>
        <v>0.55406849315068496</v>
      </c>
      <c r="JI70">
        <f t="shared" si="24"/>
        <v>0.55779793501710606</v>
      </c>
      <c r="JJ70">
        <f t="shared" si="25"/>
        <v>0.55033905128426386</v>
      </c>
      <c r="JK70">
        <f t="shared" si="21"/>
        <v>0.41817808219178082</v>
      </c>
      <c r="JL70">
        <f t="shared" si="22"/>
        <v>0.42246324927898815</v>
      </c>
      <c r="JM70">
        <f t="shared" si="23"/>
        <v>0.41389291510457343</v>
      </c>
    </row>
    <row r="71" spans="1:273" x14ac:dyDescent="0.25">
      <c r="A71">
        <v>1700</v>
      </c>
      <c r="B71">
        <v>169900</v>
      </c>
      <c r="C71">
        <v>28866010000</v>
      </c>
      <c r="K71">
        <v>1700</v>
      </c>
      <c r="L71">
        <v>2890000</v>
      </c>
      <c r="M71">
        <v>0</v>
      </c>
      <c r="N71">
        <v>0</v>
      </c>
      <c r="R71">
        <v>0</v>
      </c>
      <c r="S71">
        <v>27906.33</v>
      </c>
      <c r="T71">
        <v>16.525971794117044</v>
      </c>
      <c r="U71" s="2">
        <v>1.2482638888888889E-4</v>
      </c>
      <c r="V71" s="1"/>
      <c r="W71" s="1">
        <v>34145.464999999997</v>
      </c>
      <c r="X71" s="1">
        <v>49580.834999999999</v>
      </c>
      <c r="Y71" s="1"/>
      <c r="Z71" s="1"/>
      <c r="AA71" s="1"/>
      <c r="AB71" s="1">
        <v>0</v>
      </c>
      <c r="AC71" s="1">
        <v>0</v>
      </c>
      <c r="AD71" s="1"/>
      <c r="AE71" s="1"/>
      <c r="AF71" s="1"/>
      <c r="AG71" s="1"/>
      <c r="AH71" s="1">
        <v>1</v>
      </c>
      <c r="AI71" s="1">
        <v>1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CH71">
        <v>2.2400000000000002</v>
      </c>
      <c r="CI71">
        <v>8.6199999999999992</v>
      </c>
      <c r="EH71">
        <v>-31.369287129150543</v>
      </c>
      <c r="FG71">
        <v>200</v>
      </c>
      <c r="GF71">
        <v>5517235.5300000003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R71" t="s">
        <v>271</v>
      </c>
      <c r="HS71">
        <v>10.939862765000001</v>
      </c>
      <c r="HT71">
        <v>119.70399041220843</v>
      </c>
      <c r="HV71">
        <v>0.99708347500000027</v>
      </c>
      <c r="HW71">
        <v>11.189590944889606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R71">
        <v>365</v>
      </c>
      <c r="IS71">
        <v>1960001</v>
      </c>
      <c r="IT71">
        <v>202.98</v>
      </c>
      <c r="IU71">
        <v>41293.379999999997</v>
      </c>
      <c r="IV71">
        <v>169900</v>
      </c>
      <c r="IW71">
        <v>153.93</v>
      </c>
      <c r="IX71">
        <v>23807.119999999999</v>
      </c>
      <c r="IZ71">
        <f t="shared" si="13"/>
        <v>92.499600000002829</v>
      </c>
      <c r="JA71">
        <f t="shared" si="14"/>
        <v>204.31294122781165</v>
      </c>
      <c r="JB71">
        <f t="shared" si="15"/>
        <v>201.64705877218833</v>
      </c>
      <c r="JC71">
        <f t="shared" si="16"/>
        <v>112.67509999999675</v>
      </c>
      <c r="JD71">
        <f t="shared" si="17"/>
        <v>155.4011435418748</v>
      </c>
      <c r="JE71">
        <f t="shared" si="18"/>
        <v>152.45885645812521</v>
      </c>
      <c r="JG71">
        <f t="shared" si="19"/>
        <v>8.6683629243046303E-2</v>
      </c>
      <c r="JH71">
        <f t="shared" si="20"/>
        <v>0.55610958904109586</v>
      </c>
      <c r="JI71">
        <f t="shared" si="24"/>
        <v>0.55976148281592231</v>
      </c>
      <c r="JJ71">
        <f t="shared" si="25"/>
        <v>0.55245769526626942</v>
      </c>
      <c r="JK71">
        <f t="shared" si="21"/>
        <v>0.42172602739726028</v>
      </c>
      <c r="JL71">
        <f t="shared" si="22"/>
        <v>0.42575655764897208</v>
      </c>
      <c r="JM71">
        <f t="shared" si="23"/>
        <v>0.41769549714554854</v>
      </c>
    </row>
    <row r="72" spans="1:273" x14ac:dyDescent="0.25">
      <c r="A72">
        <v>1725</v>
      </c>
      <c r="B72">
        <v>172400</v>
      </c>
      <c r="C72">
        <v>29721760000</v>
      </c>
      <c r="K72">
        <v>1725</v>
      </c>
      <c r="L72">
        <v>2975625</v>
      </c>
      <c r="M72">
        <v>0</v>
      </c>
      <c r="N72">
        <v>0</v>
      </c>
      <c r="R72">
        <v>0</v>
      </c>
      <c r="S72">
        <v>28612.994999999999</v>
      </c>
      <c r="T72">
        <v>16.649854579709462</v>
      </c>
      <c r="U72" s="3">
        <v>1.2746527777777778E-4</v>
      </c>
      <c r="V72" s="1"/>
      <c r="W72" s="1">
        <v>35082.675000000003</v>
      </c>
      <c r="X72" s="1">
        <v>51123.105000000003</v>
      </c>
      <c r="Y72" s="1"/>
      <c r="Z72" s="1"/>
      <c r="AA72" s="1"/>
      <c r="AB72" s="1">
        <v>0</v>
      </c>
      <c r="AC72" s="1">
        <v>0</v>
      </c>
      <c r="AD72" s="1"/>
      <c r="AE72" s="1"/>
      <c r="AF72" s="1"/>
      <c r="AG72" s="1"/>
      <c r="AH72" s="1">
        <v>1</v>
      </c>
      <c r="AI72" s="1">
        <v>1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CH72">
        <v>2.3050000000000002</v>
      </c>
      <c r="CI72">
        <v>7.9550000000000001</v>
      </c>
      <c r="EH72">
        <v>-32.210281157631528</v>
      </c>
      <c r="FG72">
        <v>200</v>
      </c>
      <c r="GF72">
        <v>5676220.5300000003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R72" t="s">
        <v>273</v>
      </c>
      <c r="HS72">
        <v>11.432299555000002</v>
      </c>
      <c r="HT72">
        <v>131.12625504524908</v>
      </c>
      <c r="HV72">
        <v>0</v>
      </c>
      <c r="HW72">
        <v>11.189590944889606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R72">
        <v>365</v>
      </c>
      <c r="IS72">
        <v>1960001</v>
      </c>
      <c r="IT72">
        <v>206.29499999999999</v>
      </c>
      <c r="IU72">
        <v>42637.955000000002</v>
      </c>
      <c r="IV72">
        <v>172400</v>
      </c>
      <c r="IW72">
        <v>157.95500000000001</v>
      </c>
      <c r="IX72">
        <v>25060.325000000001</v>
      </c>
      <c r="IZ72">
        <f t="shared" si="13"/>
        <v>80.327975000007427</v>
      </c>
      <c r="JA72">
        <f t="shared" si="14"/>
        <v>207.53715125640966</v>
      </c>
      <c r="JB72">
        <f t="shared" si="15"/>
        <v>205.05284874359032</v>
      </c>
      <c r="JC72">
        <f t="shared" si="16"/>
        <v>110.54297499999666</v>
      </c>
      <c r="JD72">
        <f t="shared" si="17"/>
        <v>159.41215800920833</v>
      </c>
      <c r="JE72">
        <f t="shared" si="18"/>
        <v>156.4978419907917</v>
      </c>
      <c r="JG72">
        <f t="shared" si="19"/>
        <v>8.7959138796357764E-2</v>
      </c>
      <c r="JH72">
        <f t="shared" si="20"/>
        <v>0.56519178082191779</v>
      </c>
      <c r="JI72">
        <f t="shared" si="24"/>
        <v>0.56859493494906754</v>
      </c>
      <c r="JJ72">
        <f t="shared" si="25"/>
        <v>0.56178862669476803</v>
      </c>
      <c r="JK72">
        <f t="shared" si="21"/>
        <v>0.4327534246575343</v>
      </c>
      <c r="JL72">
        <f t="shared" si="22"/>
        <v>0.43674563838139269</v>
      </c>
      <c r="JM72">
        <f t="shared" si="23"/>
        <v>0.42876121093367586</v>
      </c>
    </row>
    <row r="73" spans="1:273" x14ac:dyDescent="0.25">
      <c r="A73">
        <v>1750</v>
      </c>
      <c r="B73">
        <v>174900</v>
      </c>
      <c r="C73">
        <v>30590010000</v>
      </c>
      <c r="K73">
        <v>1750</v>
      </c>
      <c r="L73">
        <v>3062500</v>
      </c>
      <c r="M73">
        <v>0</v>
      </c>
      <c r="N73">
        <v>0</v>
      </c>
      <c r="R73">
        <v>0</v>
      </c>
      <c r="S73">
        <v>29224.794999999998</v>
      </c>
      <c r="T73">
        <v>16.710239228570853</v>
      </c>
      <c r="U73" s="3">
        <v>1.3126157407407409E-4</v>
      </c>
      <c r="V73" s="1"/>
      <c r="W73" s="1">
        <v>35880.480000000003</v>
      </c>
      <c r="X73" s="1">
        <v>52406.23</v>
      </c>
      <c r="Y73" s="1"/>
      <c r="Z73" s="1"/>
      <c r="AA73" s="1"/>
      <c r="AB73" s="1">
        <v>0</v>
      </c>
      <c r="AC73" s="1">
        <v>0</v>
      </c>
      <c r="AD73" s="1"/>
      <c r="AE73" s="1"/>
      <c r="AF73" s="1"/>
      <c r="AG73" s="1"/>
      <c r="AH73" s="1">
        <v>1</v>
      </c>
      <c r="AI73" s="1">
        <v>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CH73">
        <v>2.38</v>
      </c>
      <c r="CI73">
        <v>8.7799999999999994</v>
      </c>
      <c r="EH73">
        <v>-32.441357569732197</v>
      </c>
      <c r="FG73">
        <v>200</v>
      </c>
      <c r="GF73">
        <v>5837271.8700000001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R73" t="s">
        <v>271</v>
      </c>
      <c r="HS73">
        <v>11.310779859999998</v>
      </c>
      <c r="HT73">
        <v>127.96613147718314</v>
      </c>
      <c r="HV73">
        <v>1.0287366550000003</v>
      </c>
      <c r="HW73">
        <v>12.248302198365302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R73">
        <v>365</v>
      </c>
      <c r="IS73">
        <v>1960001</v>
      </c>
      <c r="IT73">
        <v>206.04499999999999</v>
      </c>
      <c r="IU73">
        <v>42535.574999999997</v>
      </c>
      <c r="IV73">
        <v>174900</v>
      </c>
      <c r="IW73">
        <v>157.55500000000001</v>
      </c>
      <c r="IX73">
        <v>24943.345000000001</v>
      </c>
      <c r="IZ73">
        <f t="shared" si="13"/>
        <v>81.032975000001898</v>
      </c>
      <c r="JA73">
        <f t="shared" si="14"/>
        <v>207.29259023072481</v>
      </c>
      <c r="JB73">
        <f t="shared" si="15"/>
        <v>204.79740976927516</v>
      </c>
      <c r="JC73">
        <f t="shared" si="16"/>
        <v>119.76697499999864</v>
      </c>
      <c r="JD73">
        <f t="shared" si="17"/>
        <v>159.07173466888577</v>
      </c>
      <c r="JE73">
        <f t="shared" si="18"/>
        <v>156.03826533111425</v>
      </c>
      <c r="JG73">
        <f t="shared" si="19"/>
        <v>8.923464834966921E-2</v>
      </c>
      <c r="JH73">
        <f t="shared" si="20"/>
        <v>0.56450684931506845</v>
      </c>
      <c r="JI73">
        <f t="shared" si="24"/>
        <v>0.56792490474171187</v>
      </c>
      <c r="JJ73">
        <f t="shared" si="25"/>
        <v>0.56108879388842514</v>
      </c>
      <c r="JK73">
        <f t="shared" si="21"/>
        <v>0.43165753424657538</v>
      </c>
      <c r="JL73">
        <f t="shared" si="22"/>
        <v>0.43581297169557742</v>
      </c>
      <c r="JM73">
        <f t="shared" si="23"/>
        <v>0.42750209679757328</v>
      </c>
    </row>
    <row r="74" spans="1:273" x14ac:dyDescent="0.25">
      <c r="A74">
        <v>1775</v>
      </c>
      <c r="B74">
        <v>177400</v>
      </c>
      <c r="C74">
        <v>31470760000</v>
      </c>
      <c r="K74">
        <v>1775</v>
      </c>
      <c r="L74">
        <v>3150625</v>
      </c>
      <c r="M74">
        <v>0</v>
      </c>
      <c r="N74">
        <v>0</v>
      </c>
      <c r="R74">
        <v>0</v>
      </c>
      <c r="S74">
        <v>29765.06</v>
      </c>
      <c r="T74">
        <v>16.870135070422087</v>
      </c>
      <c r="U74" s="3">
        <v>1.3092592592592591E-4</v>
      </c>
      <c r="V74" s="1"/>
      <c r="W74" s="1">
        <v>36590.28</v>
      </c>
      <c r="X74" s="1">
        <v>53557.02</v>
      </c>
      <c r="Y74" s="1"/>
      <c r="Z74" s="1"/>
      <c r="AA74" s="1"/>
      <c r="AB74" s="1">
        <v>0</v>
      </c>
      <c r="AC74" s="1">
        <v>0</v>
      </c>
      <c r="AD74" s="1"/>
      <c r="AE74" s="1"/>
      <c r="AF74" s="1"/>
      <c r="AG74" s="1"/>
      <c r="AH74" s="1">
        <v>1</v>
      </c>
      <c r="AI74" s="1">
        <v>1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CH74">
        <v>2.4049999999999998</v>
      </c>
      <c r="CI74">
        <v>9.1649999999999991</v>
      </c>
      <c r="EH74">
        <v>-30.44221171777966</v>
      </c>
      <c r="FG74">
        <v>200</v>
      </c>
      <c r="GF74">
        <v>6000436.6299999999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R74" t="s">
        <v>271</v>
      </c>
      <c r="HS74">
        <v>11.495134500000001</v>
      </c>
      <c r="HT74">
        <v>132.17670395815011</v>
      </c>
      <c r="HV74">
        <v>0</v>
      </c>
      <c r="HW74">
        <v>12.248302198365302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R74">
        <v>365</v>
      </c>
      <c r="IS74">
        <v>1960001</v>
      </c>
      <c r="IT74">
        <v>207.58500000000001</v>
      </c>
      <c r="IU74">
        <v>43174.605000000003</v>
      </c>
      <c r="IV74">
        <v>177400</v>
      </c>
      <c r="IW74">
        <v>158.5</v>
      </c>
      <c r="IX74">
        <v>25230.45</v>
      </c>
      <c r="IZ74">
        <f t="shared" si="13"/>
        <v>83.072775000000547</v>
      </c>
      <c r="JA74">
        <f t="shared" si="14"/>
        <v>208.848195100608</v>
      </c>
      <c r="JB74">
        <f t="shared" si="15"/>
        <v>206.32180489939202</v>
      </c>
      <c r="JC74">
        <f t="shared" si="16"/>
        <v>108.20000000000073</v>
      </c>
      <c r="JD74">
        <f t="shared" si="17"/>
        <v>159.94163296299718</v>
      </c>
      <c r="JE74">
        <f t="shared" si="18"/>
        <v>157.05836703700282</v>
      </c>
      <c r="JG74">
        <f t="shared" si="19"/>
        <v>9.0510157902980656E-2</v>
      </c>
      <c r="JH74">
        <f t="shared" si="20"/>
        <v>0.5687260273972603</v>
      </c>
      <c r="JI74">
        <f t="shared" si="24"/>
        <v>0.57218683589207675</v>
      </c>
      <c r="JJ74">
        <f t="shared" si="25"/>
        <v>0.56526521890244386</v>
      </c>
      <c r="JK74">
        <f t="shared" si="21"/>
        <v>0.43424657534246575</v>
      </c>
      <c r="JL74">
        <f t="shared" si="22"/>
        <v>0.43819625469314294</v>
      </c>
      <c r="JM74">
        <f t="shared" si="23"/>
        <v>0.43029689599178855</v>
      </c>
    </row>
    <row r="75" spans="1:273" x14ac:dyDescent="0.25">
      <c r="A75">
        <v>1800</v>
      </c>
      <c r="B75">
        <v>179900</v>
      </c>
      <c r="C75">
        <v>32364010000</v>
      </c>
      <c r="K75">
        <v>1800</v>
      </c>
      <c r="L75">
        <v>3240000</v>
      </c>
      <c r="M75">
        <v>0</v>
      </c>
      <c r="N75">
        <v>0</v>
      </c>
      <c r="R75">
        <v>0</v>
      </c>
      <c r="S75">
        <v>30396.26</v>
      </c>
      <c r="T75">
        <v>16.988360027777372</v>
      </c>
      <c r="U75" s="3">
        <v>1.3305555555555556E-4</v>
      </c>
      <c r="V75" s="1"/>
      <c r="W75" s="1">
        <v>37431.175000000003</v>
      </c>
      <c r="X75" s="1">
        <v>54948.224999999999</v>
      </c>
      <c r="Y75" s="1"/>
      <c r="Z75" s="1"/>
      <c r="AA75" s="1"/>
      <c r="AB75" s="1">
        <v>0</v>
      </c>
      <c r="AC75" s="1">
        <v>0</v>
      </c>
      <c r="AD75" s="1"/>
      <c r="AE75" s="1"/>
      <c r="AF75" s="1"/>
      <c r="AG75" s="1"/>
      <c r="AH75" s="1">
        <v>1</v>
      </c>
      <c r="AI75" s="1">
        <v>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CH75">
        <v>2.2650000000000001</v>
      </c>
      <c r="CI75">
        <v>8.4049999999999994</v>
      </c>
      <c r="EH75">
        <v>-30.047991674090614</v>
      </c>
      <c r="FG75">
        <v>200</v>
      </c>
      <c r="GF75">
        <v>6165712.085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R75" t="s">
        <v>271</v>
      </c>
      <c r="HS75">
        <v>11.738456540000007</v>
      </c>
      <c r="HT75">
        <v>137.83927705665027</v>
      </c>
      <c r="HV75">
        <v>1.0666834250000006</v>
      </c>
      <c r="HW75">
        <v>13.386690192968949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R75">
        <v>365</v>
      </c>
      <c r="IS75">
        <v>1960001</v>
      </c>
      <c r="IT75">
        <v>208.36500000000001</v>
      </c>
      <c r="IU75">
        <v>43498.285000000003</v>
      </c>
      <c r="IV75">
        <v>179900</v>
      </c>
      <c r="IW75">
        <v>159.245</v>
      </c>
      <c r="IX75">
        <v>25469.625</v>
      </c>
      <c r="IZ75">
        <f t="shared" si="13"/>
        <v>82.311775000001944</v>
      </c>
      <c r="JA75">
        <f t="shared" si="14"/>
        <v>209.62239594965152</v>
      </c>
      <c r="JB75">
        <f t="shared" si="15"/>
        <v>207.1076040503485</v>
      </c>
      <c r="JC75">
        <f t="shared" si="16"/>
        <v>110.65497499999765</v>
      </c>
      <c r="JD75">
        <f t="shared" si="17"/>
        <v>160.70289600445298</v>
      </c>
      <c r="JE75">
        <f t="shared" si="18"/>
        <v>157.78710399554703</v>
      </c>
      <c r="JG75">
        <f t="shared" si="19"/>
        <v>9.1785667456292117E-2</v>
      </c>
      <c r="JH75">
        <f t="shared" si="20"/>
        <v>0.57086301369863013</v>
      </c>
      <c r="JI75">
        <f t="shared" si="24"/>
        <v>0.57430793410863434</v>
      </c>
      <c r="JJ75">
        <f t="shared" si="25"/>
        <v>0.56741809328862602</v>
      </c>
      <c r="JK75">
        <f t="shared" si="21"/>
        <v>0.43628767123287671</v>
      </c>
      <c r="JL75">
        <f t="shared" si="22"/>
        <v>0.44028190686151503</v>
      </c>
      <c r="JM75">
        <f t="shared" si="23"/>
        <v>0.43229343560423844</v>
      </c>
    </row>
    <row r="76" spans="1:273" x14ac:dyDescent="0.25">
      <c r="A76">
        <v>1825</v>
      </c>
      <c r="B76">
        <v>182400</v>
      </c>
      <c r="C76">
        <v>33269760000</v>
      </c>
      <c r="K76">
        <v>1825</v>
      </c>
      <c r="L76">
        <v>3330625</v>
      </c>
      <c r="M76">
        <v>0</v>
      </c>
      <c r="N76">
        <v>0</v>
      </c>
      <c r="R76">
        <v>0</v>
      </c>
      <c r="S76">
        <v>30958.915000000001</v>
      </c>
      <c r="T76">
        <v>17.05007446575377</v>
      </c>
      <c r="U76" s="3">
        <v>1.4034722222222223E-4</v>
      </c>
      <c r="V76" s="1"/>
      <c r="W76" s="1">
        <v>38160.415000000001</v>
      </c>
      <c r="X76" s="1">
        <v>56103.385000000002</v>
      </c>
      <c r="Y76" s="1"/>
      <c r="Z76" s="1"/>
      <c r="AA76" s="1"/>
      <c r="AB76" s="1">
        <v>0</v>
      </c>
      <c r="AC76" s="1">
        <v>0</v>
      </c>
      <c r="AD76" s="1"/>
      <c r="AE76" s="1"/>
      <c r="AF76" s="1"/>
      <c r="AG76" s="1"/>
      <c r="AH76" s="1">
        <v>1</v>
      </c>
      <c r="AI76" s="1">
        <v>1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CH76">
        <v>2.5750000000000002</v>
      </c>
      <c r="CI76">
        <v>10.335000000000001</v>
      </c>
      <c r="EH76">
        <v>-30.968026645476829</v>
      </c>
      <c r="FG76">
        <v>200</v>
      </c>
      <c r="GF76">
        <v>6333032.0999999996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R76" t="s">
        <v>272</v>
      </c>
      <c r="HS76">
        <v>11.899154960000001</v>
      </c>
      <c r="HT76">
        <v>141.65945607859101</v>
      </c>
      <c r="HV76">
        <v>0</v>
      </c>
      <c r="HW76">
        <v>13.386690192968949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R76">
        <v>365</v>
      </c>
      <c r="IS76">
        <v>1960001</v>
      </c>
      <c r="IT76">
        <v>209.68</v>
      </c>
      <c r="IU76">
        <v>44044.32</v>
      </c>
      <c r="IV76">
        <v>182400</v>
      </c>
      <c r="IW76">
        <v>161.29</v>
      </c>
      <c r="IX76">
        <v>26113.15</v>
      </c>
      <c r="IZ76">
        <f t="shared" si="13"/>
        <v>78.617599999997765</v>
      </c>
      <c r="JA76">
        <f t="shared" si="14"/>
        <v>210.90885591539447</v>
      </c>
      <c r="JB76">
        <f t="shared" si="15"/>
        <v>208.45114408460555</v>
      </c>
      <c r="JC76">
        <f t="shared" si="16"/>
        <v>98.68590000000404</v>
      </c>
      <c r="JD76">
        <f t="shared" si="17"/>
        <v>162.66679292822124</v>
      </c>
      <c r="JE76">
        <f t="shared" si="18"/>
        <v>159.91320707177874</v>
      </c>
      <c r="JG76">
        <f t="shared" si="19"/>
        <v>9.3061177009603563E-2</v>
      </c>
      <c r="JH76">
        <f t="shared" si="20"/>
        <v>0.57446575342465755</v>
      </c>
      <c r="JI76">
        <f t="shared" si="24"/>
        <v>0.57783248195998482</v>
      </c>
      <c r="JJ76">
        <f t="shared" si="25"/>
        <v>0.57109902488933029</v>
      </c>
      <c r="JK76">
        <f t="shared" si="21"/>
        <v>0.44189041095890408</v>
      </c>
      <c r="JL76">
        <f t="shared" si="22"/>
        <v>0.44566244637868835</v>
      </c>
      <c r="JM76">
        <f t="shared" si="23"/>
        <v>0.43811837553911986</v>
      </c>
    </row>
    <row r="77" spans="1:273" x14ac:dyDescent="0.25">
      <c r="A77">
        <v>1850</v>
      </c>
      <c r="B77">
        <v>184900</v>
      </c>
      <c r="C77">
        <v>34188010000</v>
      </c>
      <c r="K77">
        <v>1850</v>
      </c>
      <c r="L77">
        <v>3422500</v>
      </c>
      <c r="M77">
        <v>0</v>
      </c>
      <c r="N77">
        <v>0</v>
      </c>
      <c r="R77">
        <v>0</v>
      </c>
      <c r="S77">
        <v>31521.97</v>
      </c>
      <c r="T77">
        <v>17.151493054054168</v>
      </c>
      <c r="U77" s="3">
        <v>1.3887731481481482E-4</v>
      </c>
      <c r="V77" s="1"/>
      <c r="W77" s="1">
        <v>38890.9</v>
      </c>
      <c r="X77" s="1">
        <v>57283.54</v>
      </c>
      <c r="Y77" s="1"/>
      <c r="Z77" s="1"/>
      <c r="AA77" s="1"/>
      <c r="AB77" s="1">
        <v>0</v>
      </c>
      <c r="AC77" s="1">
        <v>0</v>
      </c>
      <c r="AD77" s="1"/>
      <c r="AE77" s="1"/>
      <c r="AF77" s="1"/>
      <c r="AG77" s="1"/>
      <c r="AH77" s="1">
        <v>1</v>
      </c>
      <c r="AI77" s="1">
        <v>1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CH77">
        <v>2.2749999999999999</v>
      </c>
      <c r="CI77">
        <v>8.6050000000000004</v>
      </c>
      <c r="EH77">
        <v>-31.488849938178145</v>
      </c>
      <c r="FG77">
        <v>200</v>
      </c>
      <c r="GF77">
        <v>6502391.25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R77" t="s">
        <v>271</v>
      </c>
      <c r="HS77">
        <v>12.037540854999998</v>
      </c>
      <c r="HT77">
        <v>144.96558530831689</v>
      </c>
      <c r="HV77">
        <v>1.09595756</v>
      </c>
      <c r="HW77">
        <v>14.589414133950854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R77">
        <v>365</v>
      </c>
      <c r="IS77">
        <v>1960001</v>
      </c>
      <c r="IT77">
        <v>211.8</v>
      </c>
      <c r="IU77">
        <v>44934.83</v>
      </c>
      <c r="IV77">
        <v>184900</v>
      </c>
      <c r="IW77">
        <v>163.54</v>
      </c>
      <c r="IX77">
        <v>26838</v>
      </c>
      <c r="IZ77">
        <f t="shared" si="13"/>
        <v>75.589999999996508</v>
      </c>
      <c r="JA77">
        <f t="shared" si="14"/>
        <v>213.00496170893516</v>
      </c>
      <c r="JB77">
        <f t="shared" si="15"/>
        <v>210.59503829106487</v>
      </c>
      <c r="JC77">
        <f t="shared" si="16"/>
        <v>92.668400000002293</v>
      </c>
      <c r="JD77">
        <f t="shared" si="17"/>
        <v>164.87415689751992</v>
      </c>
      <c r="JE77">
        <f t="shared" si="18"/>
        <v>162.20584310248006</v>
      </c>
      <c r="JG77">
        <f t="shared" si="19"/>
        <v>9.4336686562915023E-2</v>
      </c>
      <c r="JH77">
        <f t="shared" si="20"/>
        <v>0.58027397260273972</v>
      </c>
      <c r="JI77">
        <f t="shared" si="24"/>
        <v>0.58357523755872642</v>
      </c>
      <c r="JJ77">
        <f t="shared" si="25"/>
        <v>0.57697270764675301</v>
      </c>
      <c r="JK77">
        <f t="shared" si="21"/>
        <v>0.44805479452054792</v>
      </c>
      <c r="JL77">
        <f t="shared" si="22"/>
        <v>0.45171001889731488</v>
      </c>
      <c r="JM77">
        <f t="shared" si="23"/>
        <v>0.44439957014378101</v>
      </c>
    </row>
    <row r="78" spans="1:273" x14ac:dyDescent="0.25">
      <c r="A78">
        <v>1875</v>
      </c>
      <c r="B78">
        <v>187400</v>
      </c>
      <c r="C78">
        <v>35118760000</v>
      </c>
      <c r="K78">
        <v>1875</v>
      </c>
      <c r="L78">
        <v>3515625</v>
      </c>
      <c r="M78">
        <v>0</v>
      </c>
      <c r="N78">
        <v>0</v>
      </c>
      <c r="R78">
        <v>0</v>
      </c>
      <c r="S78">
        <v>32326.494999999999</v>
      </c>
      <c r="T78">
        <v>17.332102373333882</v>
      </c>
      <c r="U78" s="3">
        <v>1.426388888888889E-4</v>
      </c>
      <c r="V78" s="1"/>
      <c r="W78" s="1">
        <v>39998.275000000001</v>
      </c>
      <c r="X78" s="1">
        <v>59218.735000000001</v>
      </c>
      <c r="Y78" s="1"/>
      <c r="Z78" s="1"/>
      <c r="AA78" s="1"/>
      <c r="AB78" s="1">
        <v>0</v>
      </c>
      <c r="AC78" s="1">
        <v>0</v>
      </c>
      <c r="AD78" s="1"/>
      <c r="AE78" s="1"/>
      <c r="AF78" s="1"/>
      <c r="AG78" s="1"/>
      <c r="AH78" s="1">
        <v>1</v>
      </c>
      <c r="AI78" s="1">
        <v>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CH78">
        <v>2.2400000000000002</v>
      </c>
      <c r="CI78">
        <v>7.65</v>
      </c>
      <c r="EH78">
        <v>-31.20234290101957</v>
      </c>
      <c r="FG78">
        <v>200</v>
      </c>
      <c r="GF78">
        <v>6674020.1100000003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R78" t="s">
        <v>271</v>
      </c>
      <c r="HS78">
        <v>12.340434675000008</v>
      </c>
      <c r="HT78">
        <v>152.32549796060925</v>
      </c>
      <c r="HV78">
        <v>0</v>
      </c>
      <c r="HW78">
        <v>14.589414133950854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R78">
        <v>365</v>
      </c>
      <c r="IS78">
        <v>1960001</v>
      </c>
      <c r="IT78">
        <v>212.63499999999999</v>
      </c>
      <c r="IU78">
        <v>45295.055</v>
      </c>
      <c r="IV78">
        <v>187400</v>
      </c>
      <c r="IW78">
        <v>164.49</v>
      </c>
      <c r="IX78">
        <v>27161.3</v>
      </c>
      <c r="IZ78">
        <f t="shared" si="13"/>
        <v>81.411775000007765</v>
      </c>
      <c r="JA78">
        <f t="shared" si="14"/>
        <v>213.88550284853739</v>
      </c>
      <c r="JB78">
        <f t="shared" si="15"/>
        <v>211.3844971514626</v>
      </c>
      <c r="JC78">
        <f t="shared" si="16"/>
        <v>104.3398999999954</v>
      </c>
      <c r="JD78">
        <f t="shared" si="17"/>
        <v>165.90568386273205</v>
      </c>
      <c r="JE78">
        <f t="shared" si="18"/>
        <v>163.07431613726797</v>
      </c>
      <c r="JG78">
        <f t="shared" si="19"/>
        <v>9.5612196116226469E-2</v>
      </c>
      <c r="JH78">
        <f t="shared" si="20"/>
        <v>0.58256164383561637</v>
      </c>
      <c r="JI78">
        <f t="shared" si="24"/>
        <v>0.5859876790370887</v>
      </c>
      <c r="JJ78">
        <f t="shared" si="25"/>
        <v>0.57913560863414415</v>
      </c>
      <c r="JK78">
        <f t="shared" si="21"/>
        <v>0.45065753424657534</v>
      </c>
      <c r="JL78">
        <f t="shared" si="22"/>
        <v>0.45453612017186862</v>
      </c>
      <c r="JM78">
        <f t="shared" si="23"/>
        <v>0.44677894832128212</v>
      </c>
    </row>
    <row r="79" spans="1:273" x14ac:dyDescent="0.25">
      <c r="A79">
        <v>1900</v>
      </c>
      <c r="B79">
        <v>189900</v>
      </c>
      <c r="C79">
        <v>36062010000</v>
      </c>
      <c r="K79">
        <v>1900</v>
      </c>
      <c r="L79">
        <v>3610000</v>
      </c>
      <c r="M79">
        <v>0</v>
      </c>
      <c r="N79">
        <v>0</v>
      </c>
      <c r="R79">
        <v>0</v>
      </c>
      <c r="S79">
        <v>32858.400000000001</v>
      </c>
      <c r="T79">
        <v>17.32665671052656</v>
      </c>
      <c r="U79" s="2">
        <v>1.4072916666666669E-4</v>
      </c>
      <c r="V79" s="1"/>
      <c r="W79" s="1">
        <v>40695.705000000002</v>
      </c>
      <c r="X79" s="1">
        <v>60346.205000000002</v>
      </c>
      <c r="Y79" s="1"/>
      <c r="Z79" s="1"/>
      <c r="AA79" s="1"/>
      <c r="AB79" s="1">
        <v>0</v>
      </c>
      <c r="AC79" s="1">
        <v>0</v>
      </c>
      <c r="AD79" s="1"/>
      <c r="AE79" s="1"/>
      <c r="AF79" s="1"/>
      <c r="AG79" s="1"/>
      <c r="AH79" s="1">
        <v>1</v>
      </c>
      <c r="AI79" s="1">
        <v>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CH79">
        <v>2.2949999999999999</v>
      </c>
      <c r="CI79">
        <v>7.9749999999999996</v>
      </c>
      <c r="EH79">
        <v>-32.295704150871742</v>
      </c>
      <c r="FG79">
        <v>200</v>
      </c>
      <c r="GF79">
        <v>6847683.1399999997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R79" t="s">
        <v>272</v>
      </c>
      <c r="HS79">
        <v>12.144401065000002</v>
      </c>
      <c r="HT79">
        <v>147.54025791381267</v>
      </c>
      <c r="HV79">
        <v>1.1039650850000005</v>
      </c>
      <c r="HW79">
        <v>15.809009507416762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R79">
        <v>365</v>
      </c>
      <c r="IS79">
        <v>1960001</v>
      </c>
      <c r="IT79">
        <v>212.035</v>
      </c>
      <c r="IU79">
        <v>45035.595000000001</v>
      </c>
      <c r="IV79">
        <v>189900</v>
      </c>
      <c r="IW79">
        <v>162.59</v>
      </c>
      <c r="IX79">
        <v>26549.13</v>
      </c>
      <c r="IZ79">
        <f t="shared" si="13"/>
        <v>76.75377500000468</v>
      </c>
      <c r="JA79">
        <f t="shared" si="14"/>
        <v>213.24920200551642</v>
      </c>
      <c r="JB79">
        <f t="shared" si="15"/>
        <v>210.82079799448357</v>
      </c>
      <c r="JC79">
        <f t="shared" si="16"/>
        <v>113.62189999999828</v>
      </c>
      <c r="JD79">
        <f t="shared" si="17"/>
        <v>164.0673115633474</v>
      </c>
      <c r="JE79">
        <f t="shared" si="18"/>
        <v>161.1126884366526</v>
      </c>
      <c r="JG79">
        <f t="shared" si="19"/>
        <v>9.688770566953793E-2</v>
      </c>
      <c r="JH79">
        <f t="shared" si="20"/>
        <v>0.58091780821917804</v>
      </c>
      <c r="JI79">
        <f t="shared" si="24"/>
        <v>0.58424438905620935</v>
      </c>
      <c r="JJ79">
        <f t="shared" si="25"/>
        <v>0.57759122738214674</v>
      </c>
      <c r="JK79">
        <f t="shared" si="21"/>
        <v>0.44545205479452055</v>
      </c>
      <c r="JL79">
        <f t="shared" si="22"/>
        <v>0.44949948373519838</v>
      </c>
      <c r="JM79">
        <f t="shared" si="23"/>
        <v>0.44140462585384277</v>
      </c>
    </row>
    <row r="80" spans="1:273" x14ac:dyDescent="0.25">
      <c r="A80">
        <v>1925</v>
      </c>
      <c r="B80">
        <v>192400</v>
      </c>
      <c r="C80">
        <v>37017760000</v>
      </c>
      <c r="K80">
        <v>1925</v>
      </c>
      <c r="L80">
        <v>3705625</v>
      </c>
      <c r="M80">
        <v>0</v>
      </c>
      <c r="N80">
        <v>0</v>
      </c>
      <c r="R80">
        <v>0</v>
      </c>
      <c r="S80">
        <v>33530.654999999999</v>
      </c>
      <c r="T80">
        <v>17.531215350649685</v>
      </c>
      <c r="U80" s="3">
        <v>1.4003472222222222E-4</v>
      </c>
      <c r="V80" s="1"/>
      <c r="W80" s="1">
        <v>41587.904999999999</v>
      </c>
      <c r="X80" s="1">
        <v>61826.324999999997</v>
      </c>
      <c r="Y80" s="1"/>
      <c r="Z80" s="1"/>
      <c r="AA80" s="1"/>
      <c r="AB80" s="1">
        <v>0</v>
      </c>
      <c r="AC80" s="1">
        <v>0</v>
      </c>
      <c r="AD80" s="1"/>
      <c r="AE80" s="1"/>
      <c r="AF80" s="1"/>
      <c r="AG80" s="1"/>
      <c r="AH80" s="1">
        <v>1</v>
      </c>
      <c r="AI80" s="1">
        <v>1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CH80">
        <v>2.14</v>
      </c>
      <c r="CI80">
        <v>6.94</v>
      </c>
      <c r="EH80">
        <v>-31.357198871448514</v>
      </c>
      <c r="FG80">
        <v>200</v>
      </c>
      <c r="GF80">
        <v>7023460.7149999999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R80" t="s">
        <v>274</v>
      </c>
      <c r="HS80">
        <v>119.86692637000007</v>
      </c>
      <c r="HT80">
        <v>2327090.7948638317</v>
      </c>
      <c r="HV80">
        <v>0</v>
      </c>
      <c r="HW80">
        <v>15.809009507416762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R80">
        <v>365</v>
      </c>
      <c r="IS80">
        <v>1960001</v>
      </c>
      <c r="IT80">
        <v>212.39500000000001</v>
      </c>
      <c r="IU80">
        <v>45202.055</v>
      </c>
      <c r="IV80">
        <v>192400</v>
      </c>
      <c r="IW80">
        <v>164.595</v>
      </c>
      <c r="IX80">
        <v>27214.375</v>
      </c>
      <c r="IZ80">
        <f t="shared" si="13"/>
        <v>90.418974999993225</v>
      </c>
      <c r="JA80">
        <f t="shared" si="14"/>
        <v>213.71286481544956</v>
      </c>
      <c r="JB80">
        <f t="shared" si="15"/>
        <v>211.07713518455046</v>
      </c>
      <c r="JC80">
        <f t="shared" si="16"/>
        <v>122.8609749999996</v>
      </c>
      <c r="JD80">
        <f t="shared" si="17"/>
        <v>166.1312010310503</v>
      </c>
      <c r="JE80">
        <f t="shared" si="18"/>
        <v>163.0587989689497</v>
      </c>
      <c r="JG80">
        <f t="shared" si="19"/>
        <v>9.8163215222849376E-2</v>
      </c>
      <c r="JH80">
        <f t="shared" si="20"/>
        <v>0.58190410958904115</v>
      </c>
      <c r="JI80">
        <f t="shared" si="24"/>
        <v>0.58551469812451939</v>
      </c>
      <c r="JJ80">
        <f t="shared" si="25"/>
        <v>0.57829352105356291</v>
      </c>
      <c r="JK80">
        <f t="shared" si="21"/>
        <v>0.45094520547945205</v>
      </c>
      <c r="JL80">
        <f t="shared" si="22"/>
        <v>0.45515397542753505</v>
      </c>
      <c r="JM80">
        <f t="shared" si="23"/>
        <v>0.44673643553136905</v>
      </c>
    </row>
    <row r="81" spans="1:273" x14ac:dyDescent="0.25">
      <c r="A81">
        <v>1950</v>
      </c>
      <c r="B81">
        <v>194900</v>
      </c>
      <c r="C81">
        <v>37986010000</v>
      </c>
      <c r="K81">
        <v>1950</v>
      </c>
      <c r="L81">
        <v>3802500</v>
      </c>
      <c r="M81">
        <v>0</v>
      </c>
      <c r="N81">
        <v>0</v>
      </c>
      <c r="R81">
        <v>0</v>
      </c>
      <c r="S81">
        <v>34051.625</v>
      </c>
      <c r="T81">
        <v>17.527404692308327</v>
      </c>
      <c r="U81" s="3">
        <v>1.4274305555555557E-4</v>
      </c>
      <c r="V81" s="1"/>
      <c r="W81" s="1">
        <v>42238.875</v>
      </c>
      <c r="X81" s="1">
        <v>62796.305</v>
      </c>
      <c r="Y81" s="1"/>
      <c r="Z81" s="1"/>
      <c r="AA81" s="1"/>
      <c r="AB81" s="1">
        <v>0</v>
      </c>
      <c r="AC81" s="1">
        <v>0</v>
      </c>
      <c r="AD81" s="1"/>
      <c r="AE81" s="1"/>
      <c r="AF81" s="1"/>
      <c r="AG81" s="1"/>
      <c r="AH81" s="1">
        <v>1</v>
      </c>
      <c r="AI81" s="1">
        <v>1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CH81">
        <v>2.1800000000000002</v>
      </c>
      <c r="CI81">
        <v>6.89</v>
      </c>
      <c r="EH81">
        <v>-30.134705025294007</v>
      </c>
      <c r="FG81">
        <v>200</v>
      </c>
      <c r="GF81">
        <v>7201135.2249999996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R81" t="s">
        <v>274</v>
      </c>
      <c r="HS81">
        <v>12.461984035000006</v>
      </c>
      <c r="HT81">
        <v>155.33968460840538</v>
      </c>
      <c r="HV81">
        <v>1.1310812600000002</v>
      </c>
      <c r="HW81">
        <v>17.089093190216133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R81">
        <v>365</v>
      </c>
      <c r="IS81">
        <v>1960001</v>
      </c>
      <c r="IT81">
        <v>213.65</v>
      </c>
      <c r="IU81">
        <v>45738.98</v>
      </c>
      <c r="IV81">
        <v>194900</v>
      </c>
      <c r="IW81">
        <v>165.72</v>
      </c>
      <c r="IX81">
        <v>27568.07</v>
      </c>
      <c r="IZ81">
        <f t="shared" si="13"/>
        <v>92.657500000001164</v>
      </c>
      <c r="JA81">
        <f t="shared" si="14"/>
        <v>214.98407843097775</v>
      </c>
      <c r="JB81">
        <f t="shared" si="15"/>
        <v>212.31592156902227</v>
      </c>
      <c r="JC81">
        <f t="shared" si="16"/>
        <v>104.95160000000033</v>
      </c>
      <c r="JD81">
        <f t="shared" si="17"/>
        <v>167.13982757150296</v>
      </c>
      <c r="JE81">
        <f t="shared" si="18"/>
        <v>164.30017242849704</v>
      </c>
      <c r="JG81">
        <f t="shared" si="19"/>
        <v>9.9438724776160822E-2</v>
      </c>
      <c r="JH81">
        <f t="shared" si="20"/>
        <v>0.58534246575342463</v>
      </c>
      <c r="JI81">
        <f t="shared" si="24"/>
        <v>0.58899747515336365</v>
      </c>
      <c r="JJ81">
        <f t="shared" si="25"/>
        <v>0.58168745635348562</v>
      </c>
      <c r="JK81">
        <f t="shared" si="21"/>
        <v>0.45402739726027397</v>
      </c>
      <c r="JL81">
        <f t="shared" si="22"/>
        <v>0.4579173358123369</v>
      </c>
      <c r="JM81">
        <f t="shared" si="23"/>
        <v>0.45013745870821104</v>
      </c>
    </row>
    <row r="82" spans="1:273" x14ac:dyDescent="0.25">
      <c r="A82">
        <v>1975</v>
      </c>
      <c r="B82">
        <v>197400</v>
      </c>
      <c r="C82">
        <v>38966760000</v>
      </c>
      <c r="K82">
        <v>1975</v>
      </c>
      <c r="L82">
        <v>3900625</v>
      </c>
      <c r="M82">
        <v>0</v>
      </c>
      <c r="N82">
        <v>0</v>
      </c>
      <c r="R82">
        <v>0</v>
      </c>
      <c r="S82">
        <v>34661.58</v>
      </c>
      <c r="T82">
        <v>17.633404075950125</v>
      </c>
      <c r="U82" s="3">
        <v>1.4826388888888889E-4</v>
      </c>
      <c r="V82" s="1"/>
      <c r="W82" s="1">
        <v>43068.58</v>
      </c>
      <c r="X82" s="1">
        <v>64227.199999999997</v>
      </c>
      <c r="Y82" s="1"/>
      <c r="Z82" s="1"/>
      <c r="AA82" s="1"/>
      <c r="AB82" s="1">
        <v>0</v>
      </c>
      <c r="AC82" s="1">
        <v>0</v>
      </c>
      <c r="AD82" s="1"/>
      <c r="AE82" s="1"/>
      <c r="AF82" s="1"/>
      <c r="AG82" s="1"/>
      <c r="AH82" s="1">
        <v>1</v>
      </c>
      <c r="AI82" s="1">
        <v>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CH82">
        <v>2.2850000000000001</v>
      </c>
      <c r="CI82">
        <v>8.0449999999999999</v>
      </c>
      <c r="EH82">
        <v>-32.995474056827895</v>
      </c>
      <c r="FG82">
        <v>200</v>
      </c>
      <c r="GF82">
        <v>7380948.9050000003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R82" t="s">
        <v>272</v>
      </c>
      <c r="HS82">
        <v>12.616531055000003</v>
      </c>
      <c r="HT82">
        <v>159.2398192565181</v>
      </c>
      <c r="HV82">
        <v>0</v>
      </c>
      <c r="HW82">
        <v>17.089093190216133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R82">
        <v>365</v>
      </c>
      <c r="IS82">
        <v>1960001</v>
      </c>
      <c r="IT82">
        <v>215.67</v>
      </c>
      <c r="IU82">
        <v>46601.59</v>
      </c>
      <c r="IV82">
        <v>197400</v>
      </c>
      <c r="IW82">
        <v>167.155</v>
      </c>
      <c r="IX82">
        <v>28054.514999999999</v>
      </c>
      <c r="IZ82">
        <f t="shared" si="13"/>
        <v>88.041100000002189</v>
      </c>
      <c r="JA82">
        <f t="shared" si="14"/>
        <v>216.97042048922646</v>
      </c>
      <c r="JB82">
        <f t="shared" si="15"/>
        <v>214.36957951077352</v>
      </c>
      <c r="JC82">
        <f t="shared" si="16"/>
        <v>113.72097500000018</v>
      </c>
      <c r="JD82">
        <f t="shared" si="17"/>
        <v>168.63295550941157</v>
      </c>
      <c r="JE82">
        <f t="shared" si="18"/>
        <v>165.67704449058843</v>
      </c>
      <c r="JG82">
        <f t="shared" si="19"/>
        <v>0.10071423432947228</v>
      </c>
      <c r="JH82">
        <f t="shared" si="20"/>
        <v>0.59087671232876704</v>
      </c>
      <c r="JI82">
        <f t="shared" si="24"/>
        <v>0.59443950818966151</v>
      </c>
      <c r="JJ82">
        <f t="shared" si="25"/>
        <v>0.58731391646787268</v>
      </c>
      <c r="JK82">
        <f t="shared" si="21"/>
        <v>0.45795890410958906</v>
      </c>
      <c r="JL82">
        <f t="shared" si="22"/>
        <v>0.46200809728605913</v>
      </c>
      <c r="JM82">
        <f t="shared" si="23"/>
        <v>0.45390971093311899</v>
      </c>
    </row>
    <row r="83" spans="1:273" x14ac:dyDescent="0.25">
      <c r="A83">
        <v>2000</v>
      </c>
      <c r="B83">
        <v>199900</v>
      </c>
      <c r="C83">
        <v>39960010000</v>
      </c>
      <c r="K83">
        <v>2000</v>
      </c>
      <c r="L83">
        <v>4000000</v>
      </c>
      <c r="M83">
        <v>0</v>
      </c>
      <c r="N83">
        <v>0</v>
      </c>
      <c r="R83">
        <v>0</v>
      </c>
      <c r="S83">
        <v>35382.654999999999</v>
      </c>
      <c r="T83">
        <v>17.788462700000292</v>
      </c>
      <c r="U83" s="3">
        <v>1.4731481481481483E-4</v>
      </c>
      <c r="V83" s="1"/>
      <c r="W83" s="1">
        <v>44062.324999999997</v>
      </c>
      <c r="X83" s="1">
        <v>65955.764999999999</v>
      </c>
      <c r="Y83" s="1"/>
      <c r="Z83" s="1"/>
      <c r="AA83" s="1"/>
      <c r="AB83" s="1">
        <v>0</v>
      </c>
      <c r="AC83" s="1">
        <v>0</v>
      </c>
      <c r="AD83" s="1"/>
      <c r="AE83" s="1"/>
      <c r="AF83" s="1"/>
      <c r="AG83" s="1"/>
      <c r="AH83" s="1">
        <v>1</v>
      </c>
      <c r="AI83" s="1">
        <v>1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CH83">
        <v>2.37</v>
      </c>
      <c r="CI83">
        <v>8.4499999999999993</v>
      </c>
      <c r="EH83">
        <v>-31.720121673957248</v>
      </c>
      <c r="FG83">
        <v>200</v>
      </c>
      <c r="GF83">
        <v>7562957.4900000002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R83" t="s">
        <v>273</v>
      </c>
      <c r="HS83">
        <v>12.697128409999996</v>
      </c>
      <c r="HT83">
        <v>161.24548683826896</v>
      </c>
      <c r="HV83">
        <v>1.1538001850000004</v>
      </c>
      <c r="HW83">
        <v>18.420788999290263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R83">
        <v>365</v>
      </c>
      <c r="IS83">
        <v>1960001</v>
      </c>
      <c r="IT83">
        <v>216.26</v>
      </c>
      <c r="IU83">
        <v>46851.8</v>
      </c>
      <c r="IV83">
        <v>199900</v>
      </c>
      <c r="IW83">
        <v>167.96</v>
      </c>
      <c r="IX83">
        <v>28310.71</v>
      </c>
      <c r="IZ83">
        <f t="shared" si="13"/>
        <v>83.412400000008347</v>
      </c>
      <c r="JA83">
        <f t="shared" si="14"/>
        <v>217.52577461627263</v>
      </c>
      <c r="JB83">
        <f t="shared" si="15"/>
        <v>214.99422538372735</v>
      </c>
      <c r="JC83">
        <f t="shared" si="16"/>
        <v>100.14839999999822</v>
      </c>
      <c r="JD83">
        <f t="shared" si="17"/>
        <v>169.3469572694211</v>
      </c>
      <c r="JE83">
        <f t="shared" si="18"/>
        <v>166.57304273057892</v>
      </c>
      <c r="JG83">
        <f t="shared" si="19"/>
        <v>0.10198974388278373</v>
      </c>
      <c r="JH83">
        <f t="shared" si="20"/>
        <v>0.59249315068493147</v>
      </c>
      <c r="JI83">
        <f t="shared" si="24"/>
        <v>0.59596102634595238</v>
      </c>
      <c r="JJ83">
        <f t="shared" si="25"/>
        <v>0.58902527502391056</v>
      </c>
      <c r="JK83">
        <f t="shared" si="21"/>
        <v>0.46016438356164385</v>
      </c>
      <c r="JL83">
        <f t="shared" si="22"/>
        <v>0.46396426649156464</v>
      </c>
      <c r="JM83">
        <f t="shared" si="23"/>
        <v>0.45636450063172307</v>
      </c>
    </row>
    <row r="84" spans="1:273" x14ac:dyDescent="0.25">
      <c r="A84">
        <v>2025</v>
      </c>
      <c r="B84">
        <v>202400</v>
      </c>
      <c r="C84">
        <v>40965760000</v>
      </c>
      <c r="K84">
        <v>2025</v>
      </c>
      <c r="L84">
        <v>4100625</v>
      </c>
      <c r="M84">
        <v>0</v>
      </c>
      <c r="N84">
        <v>0</v>
      </c>
      <c r="R84">
        <v>0</v>
      </c>
      <c r="S84">
        <v>36022.224999999999</v>
      </c>
      <c r="T84">
        <v>17.89267814814874</v>
      </c>
      <c r="U84" s="3">
        <v>1.466898148148148E-4</v>
      </c>
      <c r="V84" s="1"/>
      <c r="W84" s="1">
        <v>44915.004999999997</v>
      </c>
      <c r="X84" s="1">
        <v>67389.115000000005</v>
      </c>
      <c r="Y84" s="1"/>
      <c r="Z84" s="1"/>
      <c r="AA84" s="1"/>
      <c r="AB84" s="1">
        <v>0</v>
      </c>
      <c r="AC84" s="1">
        <v>0</v>
      </c>
      <c r="AD84" s="1"/>
      <c r="AE84" s="1"/>
      <c r="AF84" s="1"/>
      <c r="AG84" s="1"/>
      <c r="AH84" s="1">
        <v>1</v>
      </c>
      <c r="AI84" s="1">
        <v>1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CH84">
        <v>2.3149999999999999</v>
      </c>
      <c r="CI84">
        <v>8.7349999999999994</v>
      </c>
      <c r="EH84">
        <v>-31.846773907522735</v>
      </c>
      <c r="FG84">
        <v>200</v>
      </c>
      <c r="GF84">
        <v>7746936.3499999996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R84" t="s">
        <v>273</v>
      </c>
      <c r="HS84">
        <v>12.907885460000003</v>
      </c>
      <c r="HT84">
        <v>166.66365718589606</v>
      </c>
      <c r="HV84">
        <v>0</v>
      </c>
      <c r="HW84">
        <v>18.420788999290263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R84">
        <v>365</v>
      </c>
      <c r="IS84">
        <v>1960001</v>
      </c>
      <c r="IT84">
        <v>216.73</v>
      </c>
      <c r="IU84">
        <v>47041.36</v>
      </c>
      <c r="IV84">
        <v>202400</v>
      </c>
      <c r="IW84">
        <v>168.79</v>
      </c>
      <c r="IX84">
        <v>28581.82</v>
      </c>
      <c r="IZ84">
        <f t="shared" si="13"/>
        <v>69.467100000001665</v>
      </c>
      <c r="JA84">
        <f t="shared" si="14"/>
        <v>217.88512945456344</v>
      </c>
      <c r="JB84">
        <f t="shared" si="15"/>
        <v>215.57487054543654</v>
      </c>
      <c r="JC84">
        <f t="shared" si="16"/>
        <v>91.755900000003749</v>
      </c>
      <c r="JD84">
        <f t="shared" si="17"/>
        <v>170.11757196686284</v>
      </c>
      <c r="JE84">
        <f t="shared" si="18"/>
        <v>167.46242803313714</v>
      </c>
      <c r="JG84">
        <f t="shared" si="19"/>
        <v>0.10326525343609519</v>
      </c>
      <c r="JH84">
        <f t="shared" si="20"/>
        <v>0.59378082191780823</v>
      </c>
      <c r="JI84">
        <f t="shared" si="24"/>
        <v>0.59694556014948885</v>
      </c>
      <c r="JJ84">
        <f t="shared" si="25"/>
        <v>0.5906160836861275</v>
      </c>
      <c r="JK84">
        <f t="shared" si="21"/>
        <v>0.46243835616438356</v>
      </c>
      <c r="JL84">
        <f t="shared" si="22"/>
        <v>0.46607553963524068</v>
      </c>
      <c r="JM84">
        <f t="shared" si="23"/>
        <v>0.45880117269352644</v>
      </c>
    </row>
    <row r="85" spans="1:273" x14ac:dyDescent="0.25">
      <c r="A85">
        <v>2050</v>
      </c>
      <c r="B85">
        <v>204900</v>
      </c>
      <c r="C85">
        <v>41984010000</v>
      </c>
      <c r="K85">
        <v>2050</v>
      </c>
      <c r="L85">
        <v>4202500</v>
      </c>
      <c r="M85">
        <v>0</v>
      </c>
      <c r="N85">
        <v>0</v>
      </c>
      <c r="R85">
        <v>0</v>
      </c>
      <c r="S85">
        <v>36576.065000000002</v>
      </c>
      <c r="T85">
        <v>17.962407097561627</v>
      </c>
      <c r="U85" s="3">
        <v>1.4914351851851853E-4</v>
      </c>
      <c r="V85" s="1"/>
      <c r="W85" s="1">
        <v>45640.26</v>
      </c>
      <c r="X85" s="1">
        <v>68572.91</v>
      </c>
      <c r="Y85" s="1"/>
      <c r="Z85" s="1"/>
      <c r="AA85" s="1"/>
      <c r="AB85" s="1">
        <v>0</v>
      </c>
      <c r="AC85" s="1">
        <v>0</v>
      </c>
      <c r="AD85" s="1"/>
      <c r="AE85" s="1"/>
      <c r="AF85" s="1"/>
      <c r="AG85" s="1"/>
      <c r="AH85" s="1">
        <v>1</v>
      </c>
      <c r="AI85" s="1">
        <v>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CH85">
        <v>2.3250000000000002</v>
      </c>
      <c r="CI85">
        <v>8.5950000000000006</v>
      </c>
      <c r="EH85">
        <v>-31.886338393906964</v>
      </c>
      <c r="FG85">
        <v>200</v>
      </c>
      <c r="GF85">
        <v>7932870.0199999996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R85" t="s">
        <v>272</v>
      </c>
      <c r="HS85">
        <v>13.010682595</v>
      </c>
      <c r="HT85">
        <v>169.31471871798877</v>
      </c>
      <c r="HV85">
        <v>1.1837526700000005</v>
      </c>
      <c r="HW85">
        <v>19.822561124123165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R85">
        <v>365</v>
      </c>
      <c r="IS85">
        <v>1960001</v>
      </c>
      <c r="IT85">
        <v>218.19499999999999</v>
      </c>
      <c r="IU85">
        <v>47675.875</v>
      </c>
      <c r="IV85">
        <v>204900</v>
      </c>
      <c r="IW85">
        <v>170.01</v>
      </c>
      <c r="IX85">
        <v>29001.17</v>
      </c>
      <c r="IZ85">
        <f t="shared" si="13"/>
        <v>66.816975000001548</v>
      </c>
      <c r="JA85">
        <f t="shared" si="14"/>
        <v>219.32788148356306</v>
      </c>
      <c r="JB85">
        <f t="shared" si="15"/>
        <v>217.06211851643693</v>
      </c>
      <c r="JC85">
        <f t="shared" si="16"/>
        <v>97.769900000002963</v>
      </c>
      <c r="JD85">
        <f t="shared" si="17"/>
        <v>171.38038835342397</v>
      </c>
      <c r="JE85">
        <f t="shared" si="18"/>
        <v>168.63961164657601</v>
      </c>
      <c r="JG85">
        <f t="shared" si="19"/>
        <v>0.10454076298940664</v>
      </c>
      <c r="JH85">
        <f t="shared" si="20"/>
        <v>0.59779452054794524</v>
      </c>
      <c r="JI85">
        <f t="shared" si="24"/>
        <v>0.60089830543441936</v>
      </c>
      <c r="JJ85">
        <f t="shared" si="25"/>
        <v>0.59469073566147101</v>
      </c>
      <c r="JK85">
        <f t="shared" si="21"/>
        <v>0.46578082191780817</v>
      </c>
      <c r="JL85">
        <f t="shared" si="22"/>
        <v>0.46953531055732595</v>
      </c>
      <c r="JM85">
        <f t="shared" si="23"/>
        <v>0.46202633327829046</v>
      </c>
    </row>
    <row r="86" spans="1:273" x14ac:dyDescent="0.25">
      <c r="A86">
        <v>2075</v>
      </c>
      <c r="B86">
        <v>207400</v>
      </c>
      <c r="C86">
        <v>43014760000</v>
      </c>
      <c r="K86">
        <v>2075</v>
      </c>
      <c r="L86">
        <v>4305625</v>
      </c>
      <c r="M86">
        <v>0</v>
      </c>
      <c r="N86">
        <v>0</v>
      </c>
      <c r="R86">
        <v>0</v>
      </c>
      <c r="S86">
        <v>37229.714999999997</v>
      </c>
      <c r="T86">
        <v>17.995217783133011</v>
      </c>
      <c r="U86" s="3">
        <v>1.514236111111111E-4</v>
      </c>
      <c r="V86" s="1"/>
      <c r="W86" s="1">
        <v>46529.51</v>
      </c>
      <c r="X86" s="1">
        <v>70088.39</v>
      </c>
      <c r="Y86" s="1"/>
      <c r="Z86" s="1"/>
      <c r="AA86" s="1"/>
      <c r="AB86" s="1">
        <v>0</v>
      </c>
      <c r="AC86" s="1">
        <v>0</v>
      </c>
      <c r="AD86" s="1"/>
      <c r="AE86" s="1"/>
      <c r="AF86" s="1"/>
      <c r="AG86" s="1"/>
      <c r="AH86" s="1">
        <v>1</v>
      </c>
      <c r="AI86" s="1">
        <v>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CH86">
        <v>2.3149999999999999</v>
      </c>
      <c r="CI86">
        <v>8.4149999999999991</v>
      </c>
      <c r="EH86">
        <v>-30.835158494944352</v>
      </c>
      <c r="FG86">
        <v>200</v>
      </c>
      <c r="GF86">
        <v>8120884.6299999999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R86" t="s">
        <v>271</v>
      </c>
      <c r="HS86">
        <v>13.218337539999993</v>
      </c>
      <c r="HT86">
        <v>174.75746331151149</v>
      </c>
      <c r="HV86">
        <v>0</v>
      </c>
      <c r="HW86">
        <v>19.822561124123165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R86">
        <v>365</v>
      </c>
      <c r="IS86">
        <v>1960001</v>
      </c>
      <c r="IT86">
        <v>218.55</v>
      </c>
      <c r="IU86">
        <v>47834.66</v>
      </c>
      <c r="IV86">
        <v>207400</v>
      </c>
      <c r="IW86">
        <v>171.02</v>
      </c>
      <c r="IX86">
        <v>29332.59</v>
      </c>
      <c r="IZ86">
        <f t="shared" si="13"/>
        <v>70.557499999995343</v>
      </c>
      <c r="JA86">
        <f t="shared" si="14"/>
        <v>219.71415998041505</v>
      </c>
      <c r="JB86">
        <f t="shared" si="15"/>
        <v>217.38584001958498</v>
      </c>
      <c r="JC86">
        <f t="shared" si="16"/>
        <v>84.749599999995553</v>
      </c>
      <c r="JD86">
        <f t="shared" si="17"/>
        <v>172.29588021255913</v>
      </c>
      <c r="JE86">
        <f t="shared" si="18"/>
        <v>169.74411978744089</v>
      </c>
      <c r="JG86">
        <f t="shared" si="19"/>
        <v>0.1058162725427181</v>
      </c>
      <c r="JH86">
        <f t="shared" si="20"/>
        <v>0.59876712328767123</v>
      </c>
      <c r="JI86">
        <f t="shared" si="24"/>
        <v>0.60195660268606865</v>
      </c>
      <c r="JJ86">
        <f t="shared" si="25"/>
        <v>0.59557764388927392</v>
      </c>
      <c r="JK86">
        <f t="shared" si="21"/>
        <v>0.46854794520547949</v>
      </c>
      <c r="JL86">
        <f t="shared" si="22"/>
        <v>0.47204350743166884</v>
      </c>
      <c r="JM86">
        <f t="shared" si="23"/>
        <v>0.46505238297929014</v>
      </c>
    </row>
    <row r="87" spans="1:273" x14ac:dyDescent="0.25">
      <c r="A87">
        <v>2100</v>
      </c>
      <c r="B87">
        <v>209900</v>
      </c>
      <c r="C87">
        <v>44058010000</v>
      </c>
      <c r="K87">
        <v>2100</v>
      </c>
      <c r="L87">
        <v>4410000</v>
      </c>
      <c r="M87">
        <v>0</v>
      </c>
      <c r="N87">
        <v>0</v>
      </c>
      <c r="R87">
        <v>0</v>
      </c>
      <c r="S87">
        <v>37971.175000000003</v>
      </c>
      <c r="T87">
        <v>18.173622238095774</v>
      </c>
      <c r="U87" s="3">
        <v>1.5106481481481481E-4</v>
      </c>
      <c r="V87" s="1"/>
      <c r="W87" s="1">
        <v>47557.025000000001</v>
      </c>
      <c r="X87" s="1">
        <v>71892.774999999994</v>
      </c>
      <c r="Y87" s="1"/>
      <c r="Z87" s="1"/>
      <c r="AA87" s="1"/>
      <c r="AB87" s="1">
        <v>0</v>
      </c>
      <c r="AC87" s="1">
        <v>0</v>
      </c>
      <c r="AD87" s="1"/>
      <c r="AE87" s="1"/>
      <c r="AF87" s="1"/>
      <c r="AG87" s="1"/>
      <c r="AH87" s="1">
        <v>1</v>
      </c>
      <c r="AI87" s="1">
        <v>1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CH87">
        <v>2.4849999999999999</v>
      </c>
      <c r="CI87">
        <v>10.025</v>
      </c>
      <c r="EH87">
        <v>-32.001742127961073</v>
      </c>
      <c r="FG87">
        <v>200</v>
      </c>
      <c r="GF87">
        <v>8311019.7949999999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R87" t="s">
        <v>274</v>
      </c>
      <c r="HS87">
        <v>13.356142855000009</v>
      </c>
      <c r="HT87">
        <v>178.42852088234494</v>
      </c>
      <c r="HV87">
        <v>1.2161677949999998</v>
      </c>
      <c r="HW87">
        <v>21.302148633868793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R87">
        <v>365</v>
      </c>
      <c r="IS87">
        <v>1960001</v>
      </c>
      <c r="IT87">
        <v>219.05</v>
      </c>
      <c r="IU87">
        <v>48055.74</v>
      </c>
      <c r="IV87">
        <v>209900</v>
      </c>
      <c r="IW87">
        <v>171.51499999999999</v>
      </c>
      <c r="IX87">
        <v>29507.365000000002</v>
      </c>
      <c r="IZ87">
        <f t="shared" si="13"/>
        <v>72.837499999994179</v>
      </c>
      <c r="JA87">
        <f t="shared" si="14"/>
        <v>220.23281980876206</v>
      </c>
      <c r="JB87">
        <f t="shared" si="15"/>
        <v>217.86718019123796</v>
      </c>
      <c r="JC87">
        <f t="shared" si="16"/>
        <v>89.969775000005029</v>
      </c>
      <c r="JD87">
        <f t="shared" si="17"/>
        <v>172.82958717405887</v>
      </c>
      <c r="JE87">
        <f t="shared" si="18"/>
        <v>170.2004128259411</v>
      </c>
      <c r="JG87">
        <f t="shared" si="19"/>
        <v>0.10709178209602954</v>
      </c>
      <c r="JH87">
        <f t="shared" si="20"/>
        <v>0.60013698630136991</v>
      </c>
      <c r="JI87">
        <f t="shared" si="24"/>
        <v>0.60337758851715628</v>
      </c>
      <c r="JJ87">
        <f t="shared" si="25"/>
        <v>0.59689638408558343</v>
      </c>
      <c r="JK87">
        <f t="shared" si="21"/>
        <v>0.46990410958904105</v>
      </c>
      <c r="JL87">
        <f t="shared" si="22"/>
        <v>0.4735057182850928</v>
      </c>
      <c r="JM87">
        <f t="shared" si="23"/>
        <v>0.4663025008929893</v>
      </c>
    </row>
    <row r="88" spans="1:273" x14ac:dyDescent="0.25">
      <c r="A88">
        <v>2125</v>
      </c>
      <c r="B88">
        <v>212400</v>
      </c>
      <c r="C88">
        <v>45113760000</v>
      </c>
      <c r="K88">
        <v>2125</v>
      </c>
      <c r="L88">
        <v>4515625</v>
      </c>
      <c r="M88">
        <v>0</v>
      </c>
      <c r="N88">
        <v>0</v>
      </c>
      <c r="R88">
        <v>0</v>
      </c>
      <c r="S88">
        <v>38622.550000000003</v>
      </c>
      <c r="T88">
        <v>18.266642211765419</v>
      </c>
      <c r="U88" s="3">
        <v>1.5565972222222221E-4</v>
      </c>
      <c r="V88" s="1"/>
      <c r="W88" s="1">
        <v>48443.96</v>
      </c>
      <c r="X88" s="1">
        <v>73429.59</v>
      </c>
      <c r="Y88" s="1"/>
      <c r="Z88" s="1"/>
      <c r="AA88" s="1"/>
      <c r="AB88" s="1">
        <v>0</v>
      </c>
      <c r="AC88" s="1">
        <v>0</v>
      </c>
      <c r="AD88" s="1"/>
      <c r="AE88" s="1"/>
      <c r="AF88" s="1"/>
      <c r="AG88" s="1"/>
      <c r="AH88" s="1">
        <v>1</v>
      </c>
      <c r="AI88" s="1">
        <v>1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CH88">
        <v>2.52</v>
      </c>
      <c r="CI88">
        <v>9.85</v>
      </c>
      <c r="EH88">
        <v>-32.207221151792972</v>
      </c>
      <c r="FG88">
        <v>200</v>
      </c>
      <c r="GF88">
        <v>8503255.9049999993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R88" t="s">
        <v>274</v>
      </c>
      <c r="HS88">
        <v>13.901509994999996</v>
      </c>
      <c r="HT88">
        <v>195.69893167278747</v>
      </c>
      <c r="HV88">
        <v>0</v>
      </c>
      <c r="HW88">
        <v>21.302148633868793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R88">
        <v>365</v>
      </c>
      <c r="IS88">
        <v>1960001</v>
      </c>
      <c r="IT88">
        <v>220.39</v>
      </c>
      <c r="IU88">
        <v>48662.39</v>
      </c>
      <c r="IV88">
        <v>212400</v>
      </c>
      <c r="IW88">
        <v>173.75</v>
      </c>
      <c r="IX88">
        <v>30305.32</v>
      </c>
      <c r="IZ88">
        <f t="shared" si="13"/>
        <v>90.637900000008813</v>
      </c>
      <c r="JA88">
        <f t="shared" si="14"/>
        <v>221.70945927682521</v>
      </c>
      <c r="JB88">
        <f t="shared" si="15"/>
        <v>219.07054072317476</v>
      </c>
      <c r="JC88">
        <f t="shared" si="16"/>
        <v>116.25749999999971</v>
      </c>
      <c r="JD88">
        <f t="shared" si="17"/>
        <v>175.24434736925522</v>
      </c>
      <c r="JE88">
        <f t="shared" si="18"/>
        <v>172.25565263074478</v>
      </c>
      <c r="JG88">
        <f t="shared" si="19"/>
        <v>0.108367291649341</v>
      </c>
      <c r="JH88">
        <f t="shared" si="20"/>
        <v>0.60380821917808214</v>
      </c>
      <c r="JI88">
        <f t="shared" si="24"/>
        <v>0.60742317610089103</v>
      </c>
      <c r="JJ88">
        <f t="shared" si="25"/>
        <v>0.60019326225527336</v>
      </c>
      <c r="JK88">
        <f t="shared" si="21"/>
        <v>0.47602739726027399</v>
      </c>
      <c r="JL88">
        <f t="shared" si="22"/>
        <v>0.48012149964179512</v>
      </c>
      <c r="JM88">
        <f t="shared" si="23"/>
        <v>0.4719332948787528</v>
      </c>
    </row>
    <row r="89" spans="1:273" x14ac:dyDescent="0.25">
      <c r="A89">
        <v>2150</v>
      </c>
      <c r="B89">
        <v>214900</v>
      </c>
      <c r="C89">
        <v>46182010000</v>
      </c>
      <c r="K89">
        <v>2150</v>
      </c>
      <c r="L89">
        <v>4622500</v>
      </c>
      <c r="M89">
        <v>0</v>
      </c>
      <c r="N89">
        <v>0</v>
      </c>
      <c r="R89">
        <v>0</v>
      </c>
      <c r="S89">
        <v>39343.705000000002</v>
      </c>
      <c r="T89">
        <v>18.36961381395399</v>
      </c>
      <c r="U89" s="3">
        <v>1.5665509259259259E-4</v>
      </c>
      <c r="V89" s="1"/>
      <c r="W89" s="1">
        <v>49396.06</v>
      </c>
      <c r="X89" s="1">
        <v>75010.399999999994</v>
      </c>
      <c r="Y89" s="1"/>
      <c r="Z89" s="1"/>
      <c r="AA89" s="1"/>
      <c r="AB89" s="1">
        <v>0</v>
      </c>
      <c r="AC89" s="1">
        <v>0</v>
      </c>
      <c r="AD89" s="1"/>
      <c r="AE89" s="1"/>
      <c r="AF89" s="1"/>
      <c r="AG89" s="1"/>
      <c r="AH89" s="1">
        <v>1</v>
      </c>
      <c r="AI89" s="1">
        <v>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CH89">
        <v>2.4500000000000002</v>
      </c>
      <c r="CI89">
        <v>9.3699999999999992</v>
      </c>
      <c r="EH89">
        <v>-32.599427533430379</v>
      </c>
      <c r="FG89">
        <v>200</v>
      </c>
      <c r="GF89">
        <v>8697468.6750000007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R89" t="s">
        <v>271</v>
      </c>
      <c r="HS89">
        <v>13.599025609999989</v>
      </c>
      <c r="HT89">
        <v>184.96862578706245</v>
      </c>
      <c r="HV89">
        <v>1.2352761600000006</v>
      </c>
      <c r="HW89">
        <v>22.828388226670249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R89">
        <v>365</v>
      </c>
      <c r="IS89">
        <v>1960001</v>
      </c>
      <c r="IT89">
        <v>221.26</v>
      </c>
      <c r="IU89">
        <v>49025.27</v>
      </c>
      <c r="IV89">
        <v>214900</v>
      </c>
      <c r="IW89">
        <v>174.29499999999999</v>
      </c>
      <c r="IX89">
        <v>30487.455000000002</v>
      </c>
      <c r="IZ89">
        <f t="shared" si="13"/>
        <v>69.28240000000369</v>
      </c>
      <c r="JA89">
        <f t="shared" si="14"/>
        <v>222.41359279609404</v>
      </c>
      <c r="JB89">
        <f t="shared" si="15"/>
        <v>220.10640720390595</v>
      </c>
      <c r="JC89">
        <f t="shared" si="16"/>
        <v>108.70797500000481</v>
      </c>
      <c r="JD89">
        <f t="shared" si="17"/>
        <v>175.74001307392012</v>
      </c>
      <c r="JE89">
        <f t="shared" si="18"/>
        <v>172.84998692607985</v>
      </c>
      <c r="JG89">
        <f t="shared" si="19"/>
        <v>0.10964280120265245</v>
      </c>
      <c r="JH89">
        <f t="shared" si="20"/>
        <v>0.60619178082191782</v>
      </c>
      <c r="JI89">
        <f t="shared" si="24"/>
        <v>0.60935230903039461</v>
      </c>
      <c r="JJ89">
        <f t="shared" si="25"/>
        <v>0.60303125261344093</v>
      </c>
      <c r="JK89">
        <f t="shared" si="21"/>
        <v>0.47752054794520543</v>
      </c>
      <c r="JL89">
        <f t="shared" si="22"/>
        <v>0.48147948787375378</v>
      </c>
      <c r="JM89">
        <f t="shared" si="23"/>
        <v>0.47356160801665714</v>
      </c>
    </row>
    <row r="90" spans="1:273" x14ac:dyDescent="0.25">
      <c r="A90">
        <v>2175</v>
      </c>
      <c r="B90">
        <v>217400</v>
      </c>
      <c r="C90">
        <v>47262760000</v>
      </c>
      <c r="K90">
        <v>2175</v>
      </c>
      <c r="L90">
        <v>4730625</v>
      </c>
      <c r="M90">
        <v>0</v>
      </c>
      <c r="N90">
        <v>0</v>
      </c>
      <c r="R90">
        <v>0</v>
      </c>
      <c r="S90">
        <v>39871.72</v>
      </c>
      <c r="T90">
        <v>18.442571310345226</v>
      </c>
      <c r="U90" s="2">
        <v>1.6136574074074076E-4</v>
      </c>
      <c r="V90" s="1"/>
      <c r="W90" s="1">
        <v>50103.745000000003</v>
      </c>
      <c r="X90" s="1">
        <v>76172.365000000005</v>
      </c>
      <c r="Y90" s="1"/>
      <c r="Z90" s="1"/>
      <c r="AA90" s="1"/>
      <c r="AB90" s="1">
        <v>0</v>
      </c>
      <c r="AC90" s="1">
        <v>0</v>
      </c>
      <c r="AD90" s="1"/>
      <c r="AE90" s="1"/>
      <c r="AF90" s="1"/>
      <c r="AG90" s="1"/>
      <c r="AH90" s="1">
        <v>1</v>
      </c>
      <c r="AI90" s="1">
        <v>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CH90">
        <v>2.35</v>
      </c>
      <c r="CI90">
        <v>8.1</v>
      </c>
      <c r="EH90">
        <v>-31.887342447411076</v>
      </c>
      <c r="FG90">
        <v>200</v>
      </c>
      <c r="GF90">
        <v>8893647.0150000006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R90" t="s">
        <v>273</v>
      </c>
      <c r="HS90">
        <v>14.040918534999998</v>
      </c>
      <c r="HT90">
        <v>197.20429477861009</v>
      </c>
      <c r="HV90">
        <v>0</v>
      </c>
      <c r="HW90">
        <v>22.828388226670249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R90">
        <v>365</v>
      </c>
      <c r="IS90">
        <v>1960001</v>
      </c>
      <c r="IT90">
        <v>222.04</v>
      </c>
      <c r="IU90">
        <v>49384.12</v>
      </c>
      <c r="IV90">
        <v>217400</v>
      </c>
      <c r="IW90">
        <v>174.92</v>
      </c>
      <c r="IX90">
        <v>30708.54</v>
      </c>
      <c r="IZ90">
        <f t="shared" si="13"/>
        <v>82.358400000004622</v>
      </c>
      <c r="JA90">
        <f t="shared" si="14"/>
        <v>223.29775202134604</v>
      </c>
      <c r="JB90">
        <f t="shared" si="15"/>
        <v>220.78224797865394</v>
      </c>
      <c r="JC90">
        <f t="shared" si="16"/>
        <v>111.53360000000612</v>
      </c>
      <c r="JD90">
        <f t="shared" si="17"/>
        <v>176.38367256884868</v>
      </c>
      <c r="JE90">
        <f t="shared" si="18"/>
        <v>173.45632743115129</v>
      </c>
      <c r="JG90">
        <f t="shared" si="19"/>
        <v>0.11091831075596389</v>
      </c>
      <c r="JH90">
        <f t="shared" si="20"/>
        <v>0.60832876712328765</v>
      </c>
      <c r="JI90">
        <f t="shared" si="24"/>
        <v>0.61177466307218098</v>
      </c>
      <c r="JJ90">
        <f t="shared" si="25"/>
        <v>0.60488287117439432</v>
      </c>
      <c r="JK90">
        <f t="shared" si="21"/>
        <v>0.47923287671232873</v>
      </c>
      <c r="JL90">
        <f t="shared" si="22"/>
        <v>0.48324293854479089</v>
      </c>
      <c r="JM90">
        <f t="shared" si="23"/>
        <v>0.47522281487986656</v>
      </c>
    </row>
    <row r="91" spans="1:273" x14ac:dyDescent="0.25">
      <c r="A91">
        <v>2200</v>
      </c>
      <c r="B91">
        <v>219900</v>
      </c>
      <c r="C91">
        <v>48356010000</v>
      </c>
      <c r="K91">
        <v>2200</v>
      </c>
      <c r="L91">
        <v>4840000</v>
      </c>
      <c r="M91">
        <v>0</v>
      </c>
      <c r="N91">
        <v>0</v>
      </c>
      <c r="R91">
        <v>0</v>
      </c>
      <c r="S91">
        <v>40601.224999999999</v>
      </c>
      <c r="T91">
        <v>18.568896204545926</v>
      </c>
      <c r="U91" s="2">
        <v>1.7074074074074075E-4</v>
      </c>
      <c r="V91" s="1"/>
      <c r="W91" s="1">
        <v>51120.084999999999</v>
      </c>
      <c r="X91" s="1">
        <v>77980.714999999997</v>
      </c>
      <c r="Y91" s="1"/>
      <c r="Z91" s="1"/>
      <c r="AA91" s="1"/>
      <c r="AB91" s="1">
        <v>0</v>
      </c>
      <c r="AC91" s="1">
        <v>0</v>
      </c>
      <c r="AD91" s="1"/>
      <c r="AE91" s="1"/>
      <c r="AF91" s="1"/>
      <c r="AG91" s="1"/>
      <c r="AH91" s="1">
        <v>1</v>
      </c>
      <c r="AI91" s="1">
        <v>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CH91">
        <v>2.3050000000000002</v>
      </c>
      <c r="CI91">
        <v>7.9850000000000003</v>
      </c>
      <c r="EH91">
        <v>-32.153182395202691</v>
      </c>
      <c r="FG91">
        <v>200</v>
      </c>
      <c r="GF91">
        <v>9091903.5150000006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R91" t="s">
        <v>273</v>
      </c>
      <c r="HS91">
        <v>14.364729255000004</v>
      </c>
      <c r="HT91">
        <v>206.39353681912195</v>
      </c>
      <c r="HV91">
        <v>1.3062738949999999</v>
      </c>
      <c r="HW91">
        <v>24.535755267183038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R91">
        <v>365</v>
      </c>
      <c r="IS91">
        <v>1960001</v>
      </c>
      <c r="IT91">
        <v>223.09</v>
      </c>
      <c r="IU91">
        <v>49846.080000000002</v>
      </c>
      <c r="IV91">
        <v>219900</v>
      </c>
      <c r="IW91">
        <v>176.45</v>
      </c>
      <c r="IX91">
        <v>31243.72</v>
      </c>
      <c r="IZ91">
        <f t="shared" si="13"/>
        <v>76.931900000003225</v>
      </c>
      <c r="JA91">
        <f t="shared" si="14"/>
        <v>224.30561010821731</v>
      </c>
      <c r="JB91">
        <f t="shared" si="15"/>
        <v>221.8743898917827</v>
      </c>
      <c r="JC91">
        <f t="shared" si="16"/>
        <v>109.11750000000393</v>
      </c>
      <c r="JD91">
        <f t="shared" si="17"/>
        <v>177.89773234404709</v>
      </c>
      <c r="JE91">
        <f t="shared" si="18"/>
        <v>175.00226765595289</v>
      </c>
      <c r="JG91">
        <f t="shared" si="19"/>
        <v>0.11219382030927535</v>
      </c>
      <c r="JH91">
        <f t="shared" si="20"/>
        <v>0.61120547945205483</v>
      </c>
      <c r="JI91">
        <f t="shared" si="24"/>
        <v>0.61453591810470498</v>
      </c>
      <c r="JJ91">
        <f t="shared" si="25"/>
        <v>0.60787504079940469</v>
      </c>
      <c r="JK91">
        <f t="shared" si="21"/>
        <v>0.48342465753424657</v>
      </c>
      <c r="JL91">
        <f t="shared" si="22"/>
        <v>0.48739104751793721</v>
      </c>
      <c r="JM91">
        <f t="shared" si="23"/>
        <v>0.47945826755055587</v>
      </c>
    </row>
    <row r="92" spans="1:273" x14ac:dyDescent="0.25">
      <c r="A92">
        <v>2225</v>
      </c>
      <c r="B92">
        <v>222400</v>
      </c>
      <c r="C92">
        <v>49461760000</v>
      </c>
      <c r="K92">
        <v>2225</v>
      </c>
      <c r="L92">
        <v>4950625</v>
      </c>
      <c r="M92">
        <v>0</v>
      </c>
      <c r="N92">
        <v>0</v>
      </c>
      <c r="R92">
        <v>0</v>
      </c>
      <c r="S92">
        <v>41156.464999999997</v>
      </c>
      <c r="T92">
        <v>18.557144157303611</v>
      </c>
      <c r="U92" s="3">
        <v>1.6748842592592594E-4</v>
      </c>
      <c r="V92" s="1"/>
      <c r="W92" s="1">
        <v>51860.89</v>
      </c>
      <c r="X92" s="1">
        <v>79238.55</v>
      </c>
      <c r="Y92" s="1"/>
      <c r="Z92" s="1"/>
      <c r="AA92" s="1"/>
      <c r="AB92" s="1">
        <v>0</v>
      </c>
      <c r="AC92" s="1">
        <v>0</v>
      </c>
      <c r="AD92" s="1"/>
      <c r="AE92" s="1"/>
      <c r="AF92" s="1"/>
      <c r="AG92" s="1"/>
      <c r="AH92" s="1">
        <v>1</v>
      </c>
      <c r="AI92" s="1">
        <v>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CH92">
        <v>2.37</v>
      </c>
      <c r="CI92">
        <v>9.59</v>
      </c>
      <c r="EH92">
        <v>-30.858363502048508</v>
      </c>
      <c r="FG92">
        <v>200</v>
      </c>
      <c r="GF92">
        <v>9292038.5700000003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R92" t="s">
        <v>274</v>
      </c>
      <c r="HS92">
        <v>14.45541560999999</v>
      </c>
      <c r="HT92">
        <v>208.9892595536686</v>
      </c>
      <c r="HV92">
        <v>0</v>
      </c>
      <c r="HW92">
        <v>24.535755267183038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R92">
        <v>365</v>
      </c>
      <c r="IS92">
        <v>1960001</v>
      </c>
      <c r="IT92">
        <v>223.57499999999999</v>
      </c>
      <c r="IU92">
        <v>50062.855000000003</v>
      </c>
      <c r="IV92">
        <v>222400</v>
      </c>
      <c r="IW92">
        <v>176.38499999999999</v>
      </c>
      <c r="IX92">
        <v>31216.805</v>
      </c>
      <c r="IZ92">
        <f t="shared" si="13"/>
        <v>77.074375000011059</v>
      </c>
      <c r="JA92">
        <f t="shared" si="14"/>
        <v>224.79173521975827</v>
      </c>
      <c r="JB92">
        <f t="shared" si="15"/>
        <v>222.35826478024171</v>
      </c>
      <c r="JC92">
        <f t="shared" si="16"/>
        <v>105.13677500000267</v>
      </c>
      <c r="JD92">
        <f t="shared" si="17"/>
        <v>177.80607958053025</v>
      </c>
      <c r="JE92">
        <f t="shared" si="18"/>
        <v>174.96392041946973</v>
      </c>
      <c r="JG92">
        <f t="shared" si="19"/>
        <v>0.1134693298625868</v>
      </c>
      <c r="JH92">
        <f t="shared" si="20"/>
        <v>0.61253424657534239</v>
      </c>
      <c r="JI92">
        <f t="shared" si="24"/>
        <v>0.61586776772536511</v>
      </c>
      <c r="JJ92">
        <f t="shared" si="25"/>
        <v>0.60920072542531978</v>
      </c>
      <c r="JK92">
        <f t="shared" si="21"/>
        <v>0.48324657534246573</v>
      </c>
      <c r="JL92">
        <f t="shared" si="22"/>
        <v>0.48713994405624728</v>
      </c>
      <c r="JM92">
        <f t="shared" si="23"/>
        <v>0.47935320662868419</v>
      </c>
    </row>
    <row r="93" spans="1:273" x14ac:dyDescent="0.25">
      <c r="A93">
        <v>2250</v>
      </c>
      <c r="B93">
        <v>224900</v>
      </c>
      <c r="C93">
        <v>50580010000</v>
      </c>
      <c r="K93">
        <v>2250</v>
      </c>
      <c r="L93">
        <v>5062500</v>
      </c>
      <c r="M93">
        <v>0</v>
      </c>
      <c r="N93">
        <v>0</v>
      </c>
      <c r="R93">
        <v>0</v>
      </c>
      <c r="S93">
        <v>42041.75</v>
      </c>
      <c r="T93">
        <v>18.839922177778156</v>
      </c>
      <c r="U93" s="3">
        <v>1.7021990740740742E-4</v>
      </c>
      <c r="V93" s="1"/>
      <c r="W93" s="1">
        <v>53111.285000000003</v>
      </c>
      <c r="X93" s="1">
        <v>81505.345000000001</v>
      </c>
      <c r="Y93" s="1"/>
      <c r="Z93" s="1"/>
      <c r="AA93" s="1"/>
      <c r="AB93" s="1">
        <v>0</v>
      </c>
      <c r="AC93" s="1">
        <v>0</v>
      </c>
      <c r="AD93" s="1"/>
      <c r="AE93" s="1"/>
      <c r="AF93" s="1"/>
      <c r="AG93" s="1"/>
      <c r="AH93" s="1">
        <v>1</v>
      </c>
      <c r="AI93" s="1">
        <v>1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CH93">
        <v>2.355</v>
      </c>
      <c r="CI93">
        <v>8.2650000000000006</v>
      </c>
      <c r="EH93">
        <v>-32.042786475590752</v>
      </c>
      <c r="FG93">
        <v>200</v>
      </c>
      <c r="GF93">
        <v>9494381.2599999998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R93" t="s">
        <v>273</v>
      </c>
      <c r="HS93">
        <v>14.80309965</v>
      </c>
      <c r="HT93">
        <v>219.19865291805525</v>
      </c>
      <c r="HV93">
        <v>1.3414336749999998</v>
      </c>
      <c r="HW93">
        <v>26.336273297677309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R93">
        <v>365</v>
      </c>
      <c r="IS93">
        <v>1960001</v>
      </c>
      <c r="IT93">
        <v>223.67500000000001</v>
      </c>
      <c r="IU93">
        <v>50110.235000000001</v>
      </c>
      <c r="IV93">
        <v>224900</v>
      </c>
      <c r="IW93">
        <v>176.97</v>
      </c>
      <c r="IX93">
        <v>31423.72</v>
      </c>
      <c r="IZ93">
        <f t="shared" si="13"/>
        <v>79.729374999995343</v>
      </c>
      <c r="JA93">
        <f t="shared" si="14"/>
        <v>224.91251437769424</v>
      </c>
      <c r="JB93">
        <f t="shared" si="15"/>
        <v>222.43748562230579</v>
      </c>
      <c r="JC93">
        <f t="shared" si="16"/>
        <v>105.33910000000105</v>
      </c>
      <c r="JD93">
        <f t="shared" si="17"/>
        <v>178.39244628468003</v>
      </c>
      <c r="JE93">
        <f t="shared" si="18"/>
        <v>175.54755371531996</v>
      </c>
      <c r="JG93">
        <f t="shared" si="19"/>
        <v>0.11474483941589826</v>
      </c>
      <c r="JH93">
        <f t="shared" si="20"/>
        <v>0.61280821917808226</v>
      </c>
      <c r="JI93">
        <f t="shared" si="24"/>
        <v>0.61619866952792945</v>
      </c>
      <c r="JJ93">
        <f t="shared" si="25"/>
        <v>0.60941776882823506</v>
      </c>
      <c r="JK93">
        <f t="shared" si="21"/>
        <v>0.48484931506849316</v>
      </c>
      <c r="JL93">
        <f t="shared" si="22"/>
        <v>0.48874642817720559</v>
      </c>
      <c r="JM93">
        <f t="shared" si="23"/>
        <v>0.48095220195978072</v>
      </c>
    </row>
    <row r="94" spans="1:273" x14ac:dyDescent="0.25">
      <c r="A94">
        <v>2275</v>
      </c>
      <c r="B94">
        <v>227400</v>
      </c>
      <c r="C94">
        <v>51710760000</v>
      </c>
      <c r="K94">
        <v>2275</v>
      </c>
      <c r="L94">
        <v>5175625</v>
      </c>
      <c r="M94">
        <v>0</v>
      </c>
      <c r="N94">
        <v>0</v>
      </c>
      <c r="R94">
        <v>0</v>
      </c>
      <c r="S94">
        <v>42691.675000000003</v>
      </c>
      <c r="T94">
        <v>18.834548879121375</v>
      </c>
      <c r="U94" s="3">
        <v>1.7869212962962967E-4</v>
      </c>
      <c r="V94" s="1"/>
      <c r="W94" s="1">
        <v>53973.65</v>
      </c>
      <c r="X94" s="1">
        <v>82927.009999999995</v>
      </c>
      <c r="Y94" s="1"/>
      <c r="Z94" s="1"/>
      <c r="AA94" s="1"/>
      <c r="AB94" s="1">
        <v>0</v>
      </c>
      <c r="AC94" s="1">
        <v>0</v>
      </c>
      <c r="AD94" s="1"/>
      <c r="AE94" s="1"/>
      <c r="AF94" s="1"/>
      <c r="AG94" s="1"/>
      <c r="AH94" s="1">
        <v>1</v>
      </c>
      <c r="AI94" s="1">
        <v>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CH94">
        <v>2.52</v>
      </c>
      <c r="CI94">
        <v>10.53</v>
      </c>
      <c r="EH94">
        <v>-32.893271669668145</v>
      </c>
      <c r="FG94">
        <v>200</v>
      </c>
      <c r="GF94">
        <v>9698693.3149999995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R94" t="s">
        <v>274</v>
      </c>
      <c r="HS94">
        <v>15.046608109999998</v>
      </c>
      <c r="HT94">
        <v>226.42833002750558</v>
      </c>
      <c r="HV94">
        <v>0</v>
      </c>
      <c r="HW94">
        <v>26.336273297677309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R94">
        <v>365</v>
      </c>
      <c r="IS94">
        <v>1960001</v>
      </c>
      <c r="IT94">
        <v>225.89500000000001</v>
      </c>
      <c r="IU94">
        <v>51112.355000000003</v>
      </c>
      <c r="IV94">
        <v>227400</v>
      </c>
      <c r="IW94">
        <v>179.935</v>
      </c>
      <c r="IX94">
        <v>32505.384999999998</v>
      </c>
      <c r="IZ94">
        <f t="shared" si="13"/>
        <v>83.803974999995262</v>
      </c>
      <c r="JA94">
        <f t="shared" si="14"/>
        <v>227.16374219280354</v>
      </c>
      <c r="JB94">
        <f t="shared" si="15"/>
        <v>224.62625780719648</v>
      </c>
      <c r="JC94">
        <f t="shared" si="16"/>
        <v>128.78077499999927</v>
      </c>
      <c r="JD94">
        <f t="shared" si="17"/>
        <v>181.50777497633959</v>
      </c>
      <c r="JE94">
        <f t="shared" si="18"/>
        <v>178.36222502366041</v>
      </c>
      <c r="JG94">
        <f t="shared" si="19"/>
        <v>0.11602034896920971</v>
      </c>
      <c r="JH94">
        <f t="shared" si="20"/>
        <v>0.61889041095890418</v>
      </c>
      <c r="JI94">
        <f t="shared" si="24"/>
        <v>0.62236641696658501</v>
      </c>
      <c r="JJ94">
        <f t="shared" si="25"/>
        <v>0.61541440495122324</v>
      </c>
      <c r="JK94">
        <f t="shared" si="21"/>
        <v>0.49297260273972604</v>
      </c>
      <c r="JL94">
        <f t="shared" si="22"/>
        <v>0.49728157527764272</v>
      </c>
      <c r="JM94">
        <f t="shared" si="23"/>
        <v>0.48866363020180936</v>
      </c>
    </row>
    <row r="95" spans="1:273" x14ac:dyDescent="0.25">
      <c r="A95">
        <v>2300</v>
      </c>
      <c r="B95">
        <v>229900</v>
      </c>
      <c r="C95">
        <v>52854010000</v>
      </c>
      <c r="K95">
        <v>2300</v>
      </c>
      <c r="L95">
        <v>5290000</v>
      </c>
      <c r="M95">
        <v>0</v>
      </c>
      <c r="N95">
        <v>0</v>
      </c>
      <c r="R95">
        <v>0</v>
      </c>
      <c r="S95">
        <v>43280.74</v>
      </c>
      <c r="T95">
        <v>18.92120636956594</v>
      </c>
      <c r="U95" s="3">
        <v>1.7693287037037037E-4</v>
      </c>
      <c r="V95" s="1"/>
      <c r="W95" s="1">
        <v>54773.925000000003</v>
      </c>
      <c r="X95" s="1">
        <v>84304.625</v>
      </c>
      <c r="Y95" s="1"/>
      <c r="Z95" s="1"/>
      <c r="AA95" s="1"/>
      <c r="AB95" s="1">
        <v>0</v>
      </c>
      <c r="AC95" s="1">
        <v>0</v>
      </c>
      <c r="AD95" s="1"/>
      <c r="AE95" s="1"/>
      <c r="AF95" s="1"/>
      <c r="AG95" s="1"/>
      <c r="AH95" s="1">
        <v>1</v>
      </c>
      <c r="AI95" s="1">
        <v>1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CH95">
        <v>2.1800000000000002</v>
      </c>
      <c r="CI95">
        <v>7.31</v>
      </c>
      <c r="EH95">
        <v>-31.423913273748067</v>
      </c>
      <c r="FG95">
        <v>200</v>
      </c>
      <c r="GF95">
        <v>9904832.1799999997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R95" t="s">
        <v>273</v>
      </c>
      <c r="HS95">
        <v>15.429623820000007</v>
      </c>
      <c r="HT95">
        <v>238.12585347947348</v>
      </c>
      <c r="HV95">
        <v>1.399156965</v>
      </c>
      <c r="HW95">
        <v>28.294817913651606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R95">
        <v>365</v>
      </c>
      <c r="IS95">
        <v>1960001</v>
      </c>
      <c r="IT95">
        <v>225.565</v>
      </c>
      <c r="IU95">
        <v>50955.044999999998</v>
      </c>
      <c r="IV95">
        <v>229900</v>
      </c>
      <c r="IW95">
        <v>178.76</v>
      </c>
      <c r="IX95">
        <v>32051.81</v>
      </c>
      <c r="IZ95">
        <f t="shared" si="13"/>
        <v>75.475774999998976</v>
      </c>
      <c r="JA95">
        <f t="shared" si="14"/>
        <v>226.76905094834063</v>
      </c>
      <c r="JB95">
        <f t="shared" si="15"/>
        <v>224.36094905165936</v>
      </c>
      <c r="JC95">
        <f t="shared" si="16"/>
        <v>96.672400000003108</v>
      </c>
      <c r="JD95">
        <f t="shared" si="17"/>
        <v>180.12267511138938</v>
      </c>
      <c r="JE95">
        <f t="shared" si="18"/>
        <v>177.3973248886106</v>
      </c>
      <c r="JG95">
        <f t="shared" si="19"/>
        <v>0.11729585852252117</v>
      </c>
      <c r="JH95">
        <f t="shared" si="20"/>
        <v>0.61798630136986299</v>
      </c>
      <c r="JI95">
        <f t="shared" si="24"/>
        <v>0.62128507109134423</v>
      </c>
      <c r="JJ95">
        <f t="shared" si="25"/>
        <v>0.61468753164838186</v>
      </c>
      <c r="JK95">
        <f t="shared" si="21"/>
        <v>0.48975342465753424</v>
      </c>
      <c r="JL95">
        <f t="shared" si="22"/>
        <v>0.49348678112709421</v>
      </c>
      <c r="JM95">
        <f t="shared" si="23"/>
        <v>0.48602006818797422</v>
      </c>
    </row>
    <row r="96" spans="1:273" x14ac:dyDescent="0.25">
      <c r="A96">
        <v>2325</v>
      </c>
      <c r="B96">
        <v>232400</v>
      </c>
      <c r="C96">
        <v>54009760000</v>
      </c>
      <c r="K96">
        <v>2325</v>
      </c>
      <c r="L96">
        <v>5405625</v>
      </c>
      <c r="M96">
        <v>0</v>
      </c>
      <c r="N96">
        <v>0</v>
      </c>
      <c r="R96">
        <v>0</v>
      </c>
      <c r="S96">
        <v>43929.584999999999</v>
      </c>
      <c r="T96">
        <v>19.015387849462225</v>
      </c>
      <c r="U96" s="3">
        <v>1.7942129629629631E-4</v>
      </c>
      <c r="V96" s="1"/>
      <c r="W96" s="1">
        <v>55640.044999999998</v>
      </c>
      <c r="X96" s="1">
        <v>85767.774999999994</v>
      </c>
      <c r="Y96" s="1"/>
      <c r="Z96" s="1"/>
      <c r="AA96" s="1"/>
      <c r="AB96" s="1">
        <v>0</v>
      </c>
      <c r="AC96" s="1">
        <v>0</v>
      </c>
      <c r="AD96" s="1"/>
      <c r="AE96" s="1"/>
      <c r="AF96" s="1"/>
      <c r="AG96" s="1"/>
      <c r="AH96" s="1">
        <v>1</v>
      </c>
      <c r="AI96" s="1">
        <v>1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CH96">
        <v>2.31</v>
      </c>
      <c r="CI96">
        <v>8.39</v>
      </c>
      <c r="EH96">
        <v>-31.939784775300559</v>
      </c>
      <c r="FG96">
        <v>200</v>
      </c>
      <c r="GF96">
        <v>10112967.99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R96" t="s">
        <v>274</v>
      </c>
      <c r="HS96">
        <v>15.455264510000001</v>
      </c>
      <c r="HT96">
        <v>238.90773902079036</v>
      </c>
      <c r="HV96">
        <v>0</v>
      </c>
      <c r="HW96">
        <v>28.294817913651606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R96">
        <v>365</v>
      </c>
      <c r="IS96">
        <v>1960001</v>
      </c>
      <c r="IT96">
        <v>227.28</v>
      </c>
      <c r="IU96">
        <v>51725.34</v>
      </c>
      <c r="IV96">
        <v>232400</v>
      </c>
      <c r="IW96">
        <v>180.58500000000001</v>
      </c>
      <c r="IX96">
        <v>32698.884999999998</v>
      </c>
      <c r="IZ96">
        <f t="shared" si="13"/>
        <v>69.141599999995378</v>
      </c>
      <c r="JA96">
        <f t="shared" si="14"/>
        <v>228.43241999843804</v>
      </c>
      <c r="JB96">
        <f t="shared" si="15"/>
        <v>226.12758000156197</v>
      </c>
      <c r="JC96">
        <f t="shared" si="16"/>
        <v>87.942774999995891</v>
      </c>
      <c r="JD96">
        <f t="shared" si="17"/>
        <v>181.88469412640049</v>
      </c>
      <c r="JE96">
        <f t="shared" si="18"/>
        <v>179.28530587359953</v>
      </c>
      <c r="JG96">
        <f t="shared" si="19"/>
        <v>0.11857136807583261</v>
      </c>
      <c r="JH96">
        <f t="shared" si="20"/>
        <v>0.62268493150684934</v>
      </c>
      <c r="JI96">
        <f t="shared" si="24"/>
        <v>0.62584224657106313</v>
      </c>
      <c r="JJ96">
        <f t="shared" si="25"/>
        <v>0.61952761644263554</v>
      </c>
      <c r="JK96">
        <f t="shared" si="21"/>
        <v>0.49475342465753425</v>
      </c>
      <c r="JL96">
        <f t="shared" si="22"/>
        <v>0.49831423048328899</v>
      </c>
      <c r="JM96">
        <f t="shared" si="23"/>
        <v>0.4911926188317795</v>
      </c>
    </row>
    <row r="97" spans="1:273" x14ac:dyDescent="0.25">
      <c r="A97">
        <v>2350</v>
      </c>
      <c r="B97">
        <v>234900</v>
      </c>
      <c r="C97">
        <v>55178010000</v>
      </c>
      <c r="K97">
        <v>2350</v>
      </c>
      <c r="L97">
        <v>5522500</v>
      </c>
      <c r="M97">
        <v>0</v>
      </c>
      <c r="N97">
        <v>0</v>
      </c>
      <c r="R97">
        <v>0</v>
      </c>
      <c r="S97">
        <v>44732.764999999999</v>
      </c>
      <c r="T97">
        <v>19.168139191489381</v>
      </c>
      <c r="U97" s="3">
        <v>1.829166666666667E-4</v>
      </c>
      <c r="V97" s="1"/>
      <c r="W97" s="1">
        <v>56795.35</v>
      </c>
      <c r="X97" s="1">
        <v>87921.36</v>
      </c>
      <c r="Y97" s="1"/>
      <c r="Z97" s="1"/>
      <c r="AA97" s="1"/>
      <c r="AB97" s="1">
        <v>0</v>
      </c>
      <c r="AC97" s="1">
        <v>0</v>
      </c>
      <c r="AD97" s="1"/>
      <c r="AE97" s="1"/>
      <c r="AF97" s="1"/>
      <c r="AG97" s="1"/>
      <c r="AH97" s="1">
        <v>1</v>
      </c>
      <c r="AI97" s="1">
        <v>1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CH97">
        <v>2.0649999999999999</v>
      </c>
      <c r="CI97">
        <v>6.2750000000000004</v>
      </c>
      <c r="EH97">
        <v>-31.938462586414602</v>
      </c>
      <c r="FG97">
        <v>200</v>
      </c>
      <c r="GF97">
        <v>10323203.085000001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R97" t="s">
        <v>274</v>
      </c>
      <c r="HS97">
        <v>15.692892554999993</v>
      </c>
      <c r="HT97">
        <v>246.36390937444278</v>
      </c>
      <c r="HV97">
        <v>1.4285728749999993</v>
      </c>
      <c r="HW97">
        <v>30.337483655136236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R97">
        <v>365</v>
      </c>
      <c r="IS97">
        <v>1960001</v>
      </c>
      <c r="IT97">
        <v>227.64500000000001</v>
      </c>
      <c r="IU97">
        <v>51902.044999999998</v>
      </c>
      <c r="IV97">
        <v>234900</v>
      </c>
      <c r="IW97">
        <v>181.93</v>
      </c>
      <c r="IX97">
        <v>33193.699999999997</v>
      </c>
      <c r="IZ97">
        <f t="shared" si="13"/>
        <v>79.798974999990605</v>
      </c>
      <c r="JA97">
        <f t="shared" si="14"/>
        <v>228.88305440583193</v>
      </c>
      <c r="JB97">
        <f t="shared" si="15"/>
        <v>226.40694559416809</v>
      </c>
      <c r="JC97">
        <f t="shared" si="16"/>
        <v>95.175099999993108</v>
      </c>
      <c r="JD97">
        <f t="shared" si="17"/>
        <v>183.28208110733044</v>
      </c>
      <c r="JE97">
        <f t="shared" si="18"/>
        <v>180.57791889266957</v>
      </c>
      <c r="JG97">
        <f t="shared" si="19"/>
        <v>0.11984687762914406</v>
      </c>
      <c r="JH97">
        <f t="shared" si="20"/>
        <v>0.62368493150684934</v>
      </c>
      <c r="JI97">
        <f t="shared" si="24"/>
        <v>0.62707686138584084</v>
      </c>
      <c r="JJ97">
        <f t="shared" si="25"/>
        <v>0.62029300162785783</v>
      </c>
      <c r="JK97">
        <f t="shared" si="21"/>
        <v>0.49843835616438359</v>
      </c>
      <c r="JL97">
        <f t="shared" si="22"/>
        <v>0.50214268796528883</v>
      </c>
      <c r="JM97">
        <f t="shared" si="23"/>
        <v>0.4947340243634783</v>
      </c>
    </row>
    <row r="98" spans="1:273" x14ac:dyDescent="0.25">
      <c r="A98">
        <v>2375</v>
      </c>
      <c r="B98">
        <v>237400</v>
      </c>
      <c r="C98">
        <v>56358760000</v>
      </c>
      <c r="K98">
        <v>2375</v>
      </c>
      <c r="L98">
        <v>5640625</v>
      </c>
      <c r="M98">
        <v>0</v>
      </c>
      <c r="N98">
        <v>0</v>
      </c>
      <c r="R98">
        <v>0</v>
      </c>
      <c r="S98">
        <v>45364.964999999997</v>
      </c>
      <c r="T98">
        <v>19.208443263158028</v>
      </c>
      <c r="U98" s="3">
        <v>1.7636574074074074E-4</v>
      </c>
      <c r="V98" s="1"/>
      <c r="W98" s="1">
        <v>57669.614999999998</v>
      </c>
      <c r="X98" s="1">
        <v>89435.645000000004</v>
      </c>
      <c r="Y98" s="1"/>
      <c r="Z98" s="1"/>
      <c r="AA98" s="1"/>
      <c r="AB98" s="1">
        <v>0</v>
      </c>
      <c r="AC98" s="1">
        <v>0</v>
      </c>
      <c r="AD98" s="1"/>
      <c r="AE98" s="1"/>
      <c r="AF98" s="1"/>
      <c r="AG98" s="1"/>
      <c r="AH98" s="1">
        <v>1</v>
      </c>
      <c r="AI98" s="1">
        <v>1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CH98">
        <v>2.27</v>
      </c>
      <c r="CI98">
        <v>8.81</v>
      </c>
      <c r="EH98">
        <v>-31.697644988036981</v>
      </c>
      <c r="FG98">
        <v>200</v>
      </c>
      <c r="GF98">
        <v>10535397.710000001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R98" t="s">
        <v>272</v>
      </c>
      <c r="HS98">
        <v>15.928303740000008</v>
      </c>
      <c r="HT98">
        <v>253.82587907275229</v>
      </c>
      <c r="HV98">
        <v>0</v>
      </c>
      <c r="HW98">
        <v>30.337483655136236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R98">
        <v>365</v>
      </c>
      <c r="IS98">
        <v>1960001</v>
      </c>
      <c r="IT98">
        <v>229.51</v>
      </c>
      <c r="IU98">
        <v>52755.62</v>
      </c>
      <c r="IV98">
        <v>237400</v>
      </c>
      <c r="IW98">
        <v>182.98</v>
      </c>
      <c r="IX98">
        <v>33587.660000000003</v>
      </c>
      <c r="IZ98">
        <f t="shared" si="13"/>
        <v>80.779900000008638</v>
      </c>
      <c r="JA98">
        <f t="shared" si="14"/>
        <v>230.7556405256735</v>
      </c>
      <c r="JB98">
        <f t="shared" si="15"/>
        <v>228.26435947432648</v>
      </c>
      <c r="JC98">
        <f t="shared" si="16"/>
        <v>105.97960000000603</v>
      </c>
      <c r="JD98">
        <f t="shared" si="17"/>
        <v>184.40676422607243</v>
      </c>
      <c r="JE98">
        <f t="shared" si="18"/>
        <v>181.55323577392755</v>
      </c>
      <c r="JG98">
        <f t="shared" si="19"/>
        <v>0.12112238718245552</v>
      </c>
      <c r="JH98">
        <f t="shared" si="20"/>
        <v>0.62879452054794516</v>
      </c>
      <c r="JI98">
        <f t="shared" si="24"/>
        <v>0.63220723431691372</v>
      </c>
      <c r="JJ98">
        <f t="shared" si="25"/>
        <v>0.6253818067789767</v>
      </c>
      <c r="JK98">
        <f t="shared" si="21"/>
        <v>0.50131506849315066</v>
      </c>
      <c r="JL98">
        <f t="shared" si="22"/>
        <v>0.50522401157828056</v>
      </c>
      <c r="JM98">
        <f t="shared" si="23"/>
        <v>0.49740612540802071</v>
      </c>
    </row>
    <row r="99" spans="1:273" x14ac:dyDescent="0.25">
      <c r="A99">
        <v>2400</v>
      </c>
      <c r="B99">
        <v>239900</v>
      </c>
      <c r="C99">
        <v>57552010000</v>
      </c>
      <c r="K99">
        <v>2400</v>
      </c>
      <c r="L99">
        <v>5760000</v>
      </c>
      <c r="M99">
        <v>0</v>
      </c>
      <c r="N99">
        <v>0</v>
      </c>
      <c r="R99">
        <v>0</v>
      </c>
      <c r="S99">
        <v>45882.59</v>
      </c>
      <c r="T99">
        <v>19.189941458333049</v>
      </c>
      <c r="U99" s="3">
        <v>1.8666666666666666E-4</v>
      </c>
      <c r="V99" s="1"/>
      <c r="W99" s="1">
        <v>58314.89</v>
      </c>
      <c r="X99" s="1">
        <v>90430.47</v>
      </c>
      <c r="Y99" s="1"/>
      <c r="Z99" s="1"/>
      <c r="AA99" s="1"/>
      <c r="AB99" s="1">
        <v>0</v>
      </c>
      <c r="AC99" s="1">
        <v>0</v>
      </c>
      <c r="AD99" s="1"/>
      <c r="AE99" s="1"/>
      <c r="AF99" s="1"/>
      <c r="AG99" s="1"/>
      <c r="AH99" s="1">
        <v>1</v>
      </c>
      <c r="AI99" s="1">
        <v>1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CH99">
        <v>2.3050000000000002</v>
      </c>
      <c r="CI99">
        <v>8.0850000000000009</v>
      </c>
      <c r="EH99">
        <v>-31.488869503314291</v>
      </c>
      <c r="FG99">
        <v>200</v>
      </c>
      <c r="GF99">
        <v>10749370.265000001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R99" t="s">
        <v>273</v>
      </c>
      <c r="HS99">
        <v>16.026868185000009</v>
      </c>
      <c r="HT99">
        <v>257.0429895436589</v>
      </c>
      <c r="HV99">
        <v>1.4537909699999989</v>
      </c>
      <c r="HW99">
        <v>32.452832861109215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R99">
        <v>365</v>
      </c>
      <c r="IS99">
        <v>1960001</v>
      </c>
      <c r="IT99">
        <v>229.68</v>
      </c>
      <c r="IU99">
        <v>52826.13</v>
      </c>
      <c r="IV99">
        <v>239900</v>
      </c>
      <c r="IW99">
        <v>183.33500000000001</v>
      </c>
      <c r="IX99">
        <v>33713.154999999999</v>
      </c>
      <c r="IZ99">
        <f t="shared" si="13"/>
        <v>73.227599999991071</v>
      </c>
      <c r="JA99">
        <f t="shared" si="14"/>
        <v>230.86598302719722</v>
      </c>
      <c r="JB99">
        <f t="shared" si="15"/>
        <v>228.4940169728028</v>
      </c>
      <c r="JC99">
        <f t="shared" si="16"/>
        <v>101.43277499999385</v>
      </c>
      <c r="JD99">
        <f t="shared" si="17"/>
        <v>184.73082260412988</v>
      </c>
      <c r="JE99">
        <f t="shared" si="18"/>
        <v>181.93917739587013</v>
      </c>
      <c r="JG99">
        <f t="shared" si="19"/>
        <v>0.12239789673576697</v>
      </c>
      <c r="JH99">
        <f t="shared" si="20"/>
        <v>0.62926027397260276</v>
      </c>
      <c r="JI99">
        <f t="shared" si="24"/>
        <v>0.63250954254026637</v>
      </c>
      <c r="JJ99">
        <f t="shared" si="25"/>
        <v>0.62601100540493915</v>
      </c>
      <c r="JK99">
        <f t="shared" si="21"/>
        <v>0.50228767123287676</v>
      </c>
      <c r="JL99">
        <f t="shared" si="22"/>
        <v>0.50611184275104082</v>
      </c>
      <c r="JM99">
        <f t="shared" si="23"/>
        <v>0.49846349971471271</v>
      </c>
    </row>
    <row r="100" spans="1:273" x14ac:dyDescent="0.25">
      <c r="A100">
        <v>2425</v>
      </c>
      <c r="B100">
        <v>242400</v>
      </c>
      <c r="C100">
        <v>58757760000</v>
      </c>
      <c r="K100">
        <v>2425</v>
      </c>
      <c r="L100">
        <v>5880625</v>
      </c>
      <c r="M100">
        <v>0</v>
      </c>
      <c r="N100">
        <v>0</v>
      </c>
      <c r="R100">
        <v>0</v>
      </c>
      <c r="S100">
        <v>46520.54</v>
      </c>
      <c r="T100">
        <v>19.305607814432612</v>
      </c>
      <c r="U100" s="3">
        <v>1.8313657407407406E-4</v>
      </c>
      <c r="V100" s="1"/>
      <c r="W100" s="1">
        <v>59228.525000000001</v>
      </c>
      <c r="X100" s="1">
        <v>92104.125</v>
      </c>
      <c r="Y100" s="1"/>
      <c r="Z100" s="1"/>
      <c r="AA100" s="1"/>
      <c r="AB100" s="1">
        <v>0</v>
      </c>
      <c r="AC100" s="1">
        <v>0</v>
      </c>
      <c r="AD100" s="1"/>
      <c r="AE100" s="1"/>
      <c r="AF100" s="1"/>
      <c r="AG100" s="1"/>
      <c r="AH100" s="1">
        <v>1</v>
      </c>
      <c r="AI100" s="1">
        <v>1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CH100">
        <v>2.375</v>
      </c>
      <c r="CI100">
        <v>8.2750000000000004</v>
      </c>
      <c r="EH100">
        <v>-31.143630150199627</v>
      </c>
      <c r="FG100">
        <v>200</v>
      </c>
      <c r="GF100">
        <v>10965327.6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R100" t="s">
        <v>273</v>
      </c>
      <c r="HS100">
        <v>16.105195344999991</v>
      </c>
      <c r="HT100">
        <v>259.49949108365155</v>
      </c>
      <c r="HV100">
        <v>0</v>
      </c>
      <c r="HW100">
        <v>32.452832861109215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R100">
        <v>365</v>
      </c>
      <c r="IS100">
        <v>1960001</v>
      </c>
      <c r="IT100">
        <v>229.54</v>
      </c>
      <c r="IU100">
        <v>52762.37</v>
      </c>
      <c r="IV100">
        <v>242400</v>
      </c>
      <c r="IW100">
        <v>183.89</v>
      </c>
      <c r="IX100">
        <v>33916.81</v>
      </c>
      <c r="IZ100">
        <f t="shared" si="13"/>
        <v>73.758400000006077</v>
      </c>
      <c r="JA100">
        <f t="shared" si="14"/>
        <v>230.73027364383157</v>
      </c>
      <c r="JB100">
        <f t="shared" si="15"/>
        <v>228.34972635616842</v>
      </c>
      <c r="JC100">
        <f t="shared" si="16"/>
        <v>101.27790000000095</v>
      </c>
      <c r="JD100">
        <f t="shared" si="17"/>
        <v>185.28475657489039</v>
      </c>
      <c r="JE100">
        <f t="shared" si="18"/>
        <v>182.49524342510958</v>
      </c>
      <c r="JG100">
        <f t="shared" si="19"/>
        <v>0.12367340628907843</v>
      </c>
      <c r="JH100">
        <f t="shared" si="20"/>
        <v>0.62887671232876707</v>
      </c>
      <c r="JI100">
        <f t="shared" si="24"/>
        <v>0.63213773601049739</v>
      </c>
      <c r="JJ100">
        <f t="shared" si="25"/>
        <v>0.62561568864703676</v>
      </c>
      <c r="JK100">
        <f t="shared" si="21"/>
        <v>0.50380821917808216</v>
      </c>
      <c r="JL100">
        <f t="shared" si="22"/>
        <v>0.50762947006819281</v>
      </c>
      <c r="JM100">
        <f t="shared" si="23"/>
        <v>0.49998696828797146</v>
      </c>
    </row>
    <row r="101" spans="1:273" x14ac:dyDescent="0.25">
      <c r="A101">
        <v>2450</v>
      </c>
      <c r="B101">
        <v>244900</v>
      </c>
      <c r="C101">
        <v>59976010000</v>
      </c>
      <c r="K101">
        <v>2450</v>
      </c>
      <c r="L101">
        <v>6002500</v>
      </c>
      <c r="M101">
        <v>0</v>
      </c>
      <c r="N101">
        <v>0</v>
      </c>
      <c r="R101">
        <v>0</v>
      </c>
      <c r="S101">
        <v>47406.614999999998</v>
      </c>
      <c r="T101">
        <v>19.429656673469371</v>
      </c>
      <c r="U101" s="3">
        <v>1.8135416666666666E-4</v>
      </c>
      <c r="V101" s="1"/>
      <c r="W101" s="1">
        <v>60461.79</v>
      </c>
      <c r="X101" s="1">
        <v>94311.92</v>
      </c>
      <c r="Y101" s="1"/>
      <c r="Z101" s="1"/>
      <c r="AA101" s="1"/>
      <c r="AB101" s="1">
        <v>0</v>
      </c>
      <c r="AC101" s="1">
        <v>0</v>
      </c>
      <c r="AD101" s="1"/>
      <c r="AE101" s="1"/>
      <c r="AF101" s="1"/>
      <c r="AG101" s="1"/>
      <c r="AH101" s="1">
        <v>1</v>
      </c>
      <c r="AI101" s="1">
        <v>1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CH101">
        <v>2.4449999999999998</v>
      </c>
      <c r="CI101">
        <v>8.8350000000000009</v>
      </c>
      <c r="EH101">
        <v>-30.780832324026591</v>
      </c>
      <c r="FG101">
        <v>200</v>
      </c>
      <c r="GF101">
        <v>11183316.84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R101" t="s">
        <v>272</v>
      </c>
      <c r="HS101">
        <v>182.84429414499994</v>
      </c>
      <c r="HT101">
        <v>5594047.5248334631</v>
      </c>
      <c r="HV101">
        <v>168.57801220499977</v>
      </c>
      <c r="HW101">
        <v>5588841.2306506028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R101">
        <v>365</v>
      </c>
      <c r="IS101">
        <v>1960001</v>
      </c>
      <c r="IT101">
        <v>231.065</v>
      </c>
      <c r="IU101">
        <v>53455.445</v>
      </c>
      <c r="IV101">
        <v>244900</v>
      </c>
      <c r="IW101">
        <v>184.92</v>
      </c>
      <c r="IX101">
        <v>34292.660000000003</v>
      </c>
      <c r="IZ101">
        <f t="shared" si="13"/>
        <v>64.410775000003923</v>
      </c>
      <c r="JA101">
        <f t="shared" si="14"/>
        <v>232.17729589867088</v>
      </c>
      <c r="JB101">
        <f t="shared" si="15"/>
        <v>229.95270410132912</v>
      </c>
      <c r="JC101">
        <f t="shared" si="16"/>
        <v>97.25360000001092</v>
      </c>
      <c r="JD101">
        <f t="shared" si="17"/>
        <v>186.28676521348774</v>
      </c>
      <c r="JE101">
        <f t="shared" si="18"/>
        <v>183.55323478651223</v>
      </c>
      <c r="JG101">
        <f t="shared" si="19"/>
        <v>0.12494891584238987</v>
      </c>
      <c r="JH101">
        <f t="shared" si="20"/>
        <v>0.63305479452054791</v>
      </c>
      <c r="JI101">
        <f t="shared" si="24"/>
        <v>0.63610218054430379</v>
      </c>
      <c r="JJ101">
        <f t="shared" si="25"/>
        <v>0.63000740849679215</v>
      </c>
      <c r="JK101">
        <f t="shared" si="21"/>
        <v>0.50663013698630133</v>
      </c>
      <c r="JL101">
        <f t="shared" si="22"/>
        <v>0.51037469921503487</v>
      </c>
      <c r="JM101">
        <f t="shared" si="23"/>
        <v>0.50288557475756779</v>
      </c>
    </row>
    <row r="102" spans="1:273" x14ac:dyDescent="0.25">
      <c r="A102">
        <v>2475</v>
      </c>
      <c r="B102">
        <v>247400</v>
      </c>
      <c r="C102">
        <v>61206760000</v>
      </c>
      <c r="K102">
        <v>2475</v>
      </c>
      <c r="L102">
        <v>6125625</v>
      </c>
      <c r="M102">
        <v>0</v>
      </c>
      <c r="N102">
        <v>0</v>
      </c>
      <c r="R102">
        <v>0</v>
      </c>
      <c r="S102">
        <v>47963.504999999997</v>
      </c>
      <c r="T102">
        <v>19.45066658585834</v>
      </c>
      <c r="U102" s="3">
        <v>1.6961805555555556E-4</v>
      </c>
      <c r="V102" s="1"/>
      <c r="W102" s="1">
        <v>61223.195</v>
      </c>
      <c r="X102" s="1">
        <v>95636.925000000003</v>
      </c>
      <c r="Y102" s="1"/>
      <c r="Z102" s="1"/>
      <c r="AA102" s="1"/>
      <c r="AB102" s="1">
        <v>0</v>
      </c>
      <c r="AC102" s="1">
        <v>0</v>
      </c>
      <c r="AD102" s="1"/>
      <c r="AE102" s="1"/>
      <c r="AF102" s="1"/>
      <c r="AG102" s="1"/>
      <c r="AH102" s="1">
        <v>1</v>
      </c>
      <c r="AI102" s="1">
        <v>1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CH102">
        <v>2.1949999999999998</v>
      </c>
      <c r="CI102">
        <v>7.3550000000000004</v>
      </c>
      <c r="EH102">
        <v>-32.501484972967127</v>
      </c>
      <c r="FG102">
        <v>200</v>
      </c>
      <c r="GF102">
        <v>11403109.289999999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R102" t="s">
        <v>274</v>
      </c>
      <c r="HS102">
        <v>15.607559249999987</v>
      </c>
      <c r="HT102">
        <v>243.85246185677207</v>
      </c>
      <c r="HV102">
        <v>0</v>
      </c>
      <c r="HW102">
        <v>5588841.2306506028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R102">
        <v>365</v>
      </c>
      <c r="IS102">
        <v>1960001</v>
      </c>
      <c r="IT102">
        <v>232.255</v>
      </c>
      <c r="IU102">
        <v>54018.964999999997</v>
      </c>
      <c r="IV102">
        <v>247400</v>
      </c>
      <c r="IW102">
        <v>186.48</v>
      </c>
      <c r="IX102">
        <v>34876.14</v>
      </c>
      <c r="IZ102">
        <f t="shared" si="13"/>
        <v>76.579975000000559</v>
      </c>
      <c r="JA102">
        <f t="shared" si="14"/>
        <v>233.46782651677805</v>
      </c>
      <c r="JB102">
        <f t="shared" si="15"/>
        <v>231.04217348322194</v>
      </c>
      <c r="JC102">
        <f t="shared" si="16"/>
        <v>101.34960000000137</v>
      </c>
      <c r="JD102">
        <f t="shared" si="17"/>
        <v>187.87525019863821</v>
      </c>
      <c r="JE102">
        <f t="shared" si="18"/>
        <v>185.08474980136177</v>
      </c>
      <c r="JG102">
        <f t="shared" si="19"/>
        <v>0.12622442539570133</v>
      </c>
      <c r="JH102">
        <f t="shared" si="20"/>
        <v>0.63631506849315067</v>
      </c>
      <c r="JI102">
        <f t="shared" si="24"/>
        <v>0.63963788086788509</v>
      </c>
      <c r="JJ102">
        <f t="shared" si="25"/>
        <v>0.63299225611841625</v>
      </c>
      <c r="JK102">
        <f t="shared" si="21"/>
        <v>0.51090410958904109</v>
      </c>
      <c r="JL102">
        <f t="shared" si="22"/>
        <v>0.51472671287298144</v>
      </c>
      <c r="JM102">
        <f t="shared" si="23"/>
        <v>0.50708150630510074</v>
      </c>
    </row>
    <row r="103" spans="1:273" x14ac:dyDescent="0.25">
      <c r="A103">
        <v>2500</v>
      </c>
      <c r="B103">
        <v>249900</v>
      </c>
      <c r="C103">
        <v>62450010000</v>
      </c>
      <c r="K103">
        <v>2500</v>
      </c>
      <c r="L103">
        <v>6250000</v>
      </c>
      <c r="M103">
        <v>0</v>
      </c>
      <c r="N103">
        <v>0</v>
      </c>
      <c r="R103">
        <v>0</v>
      </c>
      <c r="S103">
        <v>48793.894999999997</v>
      </c>
      <c r="T103">
        <v>19.596846259999399</v>
      </c>
      <c r="U103" s="3">
        <v>1.7028935185185184E-4</v>
      </c>
      <c r="V103" s="1"/>
      <c r="W103" s="1">
        <v>62424.09</v>
      </c>
      <c r="X103" s="1">
        <v>97915.32</v>
      </c>
      <c r="Y103" s="1"/>
      <c r="Z103" s="1"/>
      <c r="AA103" s="1"/>
      <c r="AB103" s="1">
        <v>0</v>
      </c>
      <c r="AC103" s="1">
        <v>0</v>
      </c>
      <c r="AD103" s="1"/>
      <c r="AE103" s="1"/>
      <c r="AF103" s="1"/>
      <c r="AG103" s="1"/>
      <c r="AH103" s="1">
        <v>1</v>
      </c>
      <c r="AI103" s="1">
        <v>1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CH103">
        <v>2.2349999999999999</v>
      </c>
      <c r="CI103">
        <v>7.8049999999999997</v>
      </c>
      <c r="EH103">
        <v>-31.985685368556179</v>
      </c>
      <c r="FG103">
        <v>200</v>
      </c>
      <c r="GF103">
        <v>11625076.23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R103" t="s">
        <v>271</v>
      </c>
      <c r="HS103">
        <v>14.720621060000003</v>
      </c>
      <c r="HT103">
        <v>216.71531238569571</v>
      </c>
      <c r="HV103">
        <v>1.3359861850000001</v>
      </c>
      <c r="HW103">
        <v>5588843.015914551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R103">
        <v>365</v>
      </c>
      <c r="IS103">
        <v>1960001</v>
      </c>
      <c r="IT103">
        <v>233.4</v>
      </c>
      <c r="IU103">
        <v>54553.53</v>
      </c>
      <c r="IV103">
        <v>249900</v>
      </c>
      <c r="IW103">
        <v>187.97499999999999</v>
      </c>
      <c r="IX103">
        <v>35427.334999999999</v>
      </c>
      <c r="IZ103">
        <f t="shared" si="13"/>
        <v>77.969999999993888</v>
      </c>
      <c r="JA103">
        <f t="shared" si="14"/>
        <v>234.62378419666209</v>
      </c>
      <c r="JB103">
        <f t="shared" si="15"/>
        <v>232.17621580333793</v>
      </c>
      <c r="JC103">
        <f t="shared" si="16"/>
        <v>92.734375</v>
      </c>
      <c r="JD103">
        <f t="shared" si="17"/>
        <v>189.30963173759656</v>
      </c>
      <c r="JE103">
        <f t="shared" si="18"/>
        <v>186.64036826240343</v>
      </c>
      <c r="JG103">
        <f t="shared" si="19"/>
        <v>0.12749993494901279</v>
      </c>
      <c r="JH103">
        <f t="shared" si="20"/>
        <v>0.63945205479452061</v>
      </c>
      <c r="JI103">
        <f t="shared" si="24"/>
        <v>0.64280488821003312</v>
      </c>
      <c r="JJ103">
        <f t="shared" si="25"/>
        <v>0.63609922137900798</v>
      </c>
      <c r="JK103">
        <f t="shared" si="21"/>
        <v>0.51500000000000001</v>
      </c>
      <c r="JL103">
        <f t="shared" si="22"/>
        <v>0.51865652530848372</v>
      </c>
      <c r="JM103">
        <f t="shared" si="23"/>
        <v>0.5113434746915162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2024-05-25T10:29:17Z</dcterms:modified>
</cp:coreProperties>
</file>