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5"/>
  <c r="G5" l="1"/>
  <c r="L1" s="1"/>
  <c r="F5"/>
  <c r="K1" s="1"/>
</calcChain>
</file>

<file path=xl/sharedStrings.xml><?xml version="1.0" encoding="utf-8"?>
<sst xmlns="http://schemas.openxmlformats.org/spreadsheetml/2006/main" count="9" uniqueCount="9">
  <si>
    <t>Прибор 1</t>
  </si>
  <si>
    <t>Прибор2</t>
  </si>
  <si>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</si>
  <si>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</si>
  <si>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</si>
  <si>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</si>
  <si>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f x x x ( ) cos( )cos( )e / 30</t>
  </si>
  <si>
    <r>
      <rPr>
        <b/>
        <sz val="11"/>
        <color theme="1"/>
        <rFont val="Calibri"/>
        <family val="2"/>
        <charset val="204"/>
        <scheme val="minor"/>
      </rPr>
      <t>Carrom table function</t>
    </r>
    <r>
      <rPr>
        <sz val="11"/>
        <color theme="1"/>
        <rFont val="Calibri"/>
        <family val="2"/>
        <charset val="204"/>
        <scheme val="minor"/>
      </rPr>
      <t>: This function has multiple local minima with four global
minima at f x ( ) 24.1568155 *   in the search domain x i i ∈ − = [ 10, 10], 1, 2. This
function is given as:</t>
    </r>
  </si>
  <si>
    <t>Максимизация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</si>
</sst>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C1" sqref="C1:C2"/>
    </sheetView>
  </sheetViews>
  <sheetFormatPr defaultRowHeight="15"/>
  <cols>
    <col min="1" max="1" width="18.5703125" customWidth="1"/>
    <col min="2" max="2" width="12" customWidth="1"/>
    <col min="3" max="3" width="14.140625" customWidth="1"/>
    <col min="4" max="4" width="9.42578125" bestFit="1" customWidth="1"/>
    <col min="5" max="5" width="12" bestFit="1" customWidth="1"/>
    <col min="6" max="10" width="16.140625" bestFit="1" customWidth="1"/>
    <col min="11" max="11" width="10.140625" bestFit="1" customWidth="1"/>
    <col min="12" max="12" width="12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2</v>
      </c>
      <c r="B1" s="1" t="s">
        <v>4</v>
      </c>
      <c r="C1" t="s">
        <v>8</v>
      </c>
      <c r="J1" s="1" t="s">
        <v>5</v>
      </c>
      <c r="K1">
        <f>F5</f>
        <v>545.29442470133915</v>
      </c>
      <c r="L1">
        <f>G5</f>
        <v>3.6607539356488736E-2</v>
      </c>
      <c r="M1" s="1"/>
      <c r="N1" s="1"/>
      <c r="O1" s="1"/>
      <c r="P1" s="1"/>
      <c r="Q1" s="1"/>
      <c r="R1" s="1"/>
      <c r="S1" s="1"/>
    </row>
    <row r="2" spans="1:19">
      <c r="A2">
        <v>404</v>
      </c>
      <c r="B2">
        <f>21*21</f>
        <v>441</v>
      </c>
      <c r="C2">
        <v>1</v>
      </c>
      <c r="J2">
        <v>10</v>
      </c>
      <c r="K2">
        <v>10</v>
      </c>
    </row>
    <row r="3" spans="1:19">
      <c r="A3" t="s">
        <v>3</v>
      </c>
      <c r="J3">
        <v>1.5</v>
      </c>
      <c r="K3">
        <v>1.5</v>
      </c>
    </row>
    <row r="4" spans="1:19" ht="45">
      <c r="A4" t="s">
        <v>0</v>
      </c>
      <c r="B4" t="s">
        <v>1</v>
      </c>
      <c r="N4" s="1" t="s">
        <v>7</v>
      </c>
    </row>
    <row r="5" spans="1:19">
      <c r="A5">
        <v>-10</v>
      </c>
      <c r="B5">
        <v>-10</v>
      </c>
      <c r="E5">
        <f>POWER(COS(A5)*COS(B5)*EXP(ABS(1-POWER(A5*A5+B5*B5,0.5)/PI())),2)</f>
        <v>545.29442470133915</v>
      </c>
      <c r="F5">
        <f>MAX(E5:E205)</f>
        <v>545.29442470133915</v>
      </c>
      <c r="G5">
        <f>MIN(E5:E205)</f>
        <v>3.6607539356488736E-2</v>
      </c>
      <c r="N5" t="s">
        <v>6</v>
      </c>
    </row>
    <row r="6" spans="1:19">
      <c r="A6">
        <v>-9</v>
      </c>
      <c r="B6">
        <v>-9</v>
      </c>
      <c r="E6">
        <f t="shared" ref="E6:E25" si="0">POWER(COS(A6)*COS(B6)*EXP(ABS(1-POWER(A6*A6+B6*B6,0.5)/PI())),2)</f>
        <v>308.1446232685015</v>
      </c>
    </row>
    <row r="7" spans="1:19">
      <c r="A7">
        <v>-8</v>
      </c>
      <c r="B7">
        <v>-8</v>
      </c>
      <c r="E7">
        <f t="shared" si="0"/>
        <v>8.1448422585740227E-2</v>
      </c>
    </row>
    <row r="8" spans="1:19">
      <c r="A8">
        <v>-7</v>
      </c>
      <c r="B8">
        <v>-7</v>
      </c>
      <c r="E8">
        <f t="shared" si="0"/>
        <v>23.860968122949583</v>
      </c>
    </row>
    <row r="9" spans="1:19">
      <c r="A9">
        <v>-6</v>
      </c>
      <c r="B9">
        <v>-6</v>
      </c>
      <c r="E9">
        <f t="shared" si="0"/>
        <v>25.516348991620944</v>
      </c>
    </row>
    <row r="10" spans="1:19">
      <c r="A10">
        <v>-5</v>
      </c>
      <c r="B10">
        <v>-5</v>
      </c>
      <c r="E10">
        <f t="shared" si="0"/>
        <v>7.900032080276867E-2</v>
      </c>
    </row>
    <row r="11" spans="1:19">
      <c r="A11">
        <v>-4</v>
      </c>
      <c r="B11">
        <v>-4</v>
      </c>
      <c r="E11">
        <f t="shared" si="0"/>
        <v>0.90528385866802208</v>
      </c>
    </row>
    <row r="12" spans="1:19">
      <c r="A12">
        <v>-3</v>
      </c>
      <c r="B12">
        <v>-3</v>
      </c>
      <c r="E12">
        <f t="shared" si="0"/>
        <v>1.9361806359141773</v>
      </c>
    </row>
    <row r="13" spans="1:19">
      <c r="A13">
        <v>-2</v>
      </c>
      <c r="B13">
        <v>-2</v>
      </c>
      <c r="E13">
        <f t="shared" si="0"/>
        <v>3.6607539356488736E-2</v>
      </c>
    </row>
    <row r="14" spans="1:19">
      <c r="A14">
        <v>-1</v>
      </c>
      <c r="B14">
        <v>-1</v>
      </c>
      <c r="E14">
        <f t="shared" si="0"/>
        <v>0.2559374506638506</v>
      </c>
    </row>
    <row r="15" spans="1:19">
      <c r="A15">
        <v>0</v>
      </c>
      <c r="B15">
        <v>0</v>
      </c>
      <c r="E15">
        <f t="shared" si="0"/>
        <v>7.3890560989306495</v>
      </c>
    </row>
    <row r="16" spans="1:19">
      <c r="A16">
        <v>1</v>
      </c>
      <c r="B16">
        <v>1</v>
      </c>
      <c r="E16">
        <f t="shared" si="0"/>
        <v>0.2559374506638506</v>
      </c>
    </row>
    <row r="17" spans="1:5">
      <c r="A17">
        <v>2</v>
      </c>
      <c r="B17">
        <v>2</v>
      </c>
      <c r="E17">
        <f t="shared" si="0"/>
        <v>3.6607539356488736E-2</v>
      </c>
    </row>
    <row r="18" spans="1:5">
      <c r="A18">
        <v>3</v>
      </c>
      <c r="B18">
        <v>3</v>
      </c>
      <c r="E18">
        <f t="shared" si="0"/>
        <v>1.9361806359141773</v>
      </c>
    </row>
    <row r="19" spans="1:5">
      <c r="A19">
        <v>4</v>
      </c>
      <c r="B19">
        <v>4</v>
      </c>
      <c r="E19">
        <f t="shared" si="0"/>
        <v>0.90528385866802208</v>
      </c>
    </row>
    <row r="20" spans="1:5">
      <c r="A20">
        <v>5</v>
      </c>
      <c r="B20">
        <v>5</v>
      </c>
      <c r="E20">
        <f t="shared" si="0"/>
        <v>7.900032080276867E-2</v>
      </c>
    </row>
    <row r="21" spans="1:5">
      <c r="A21">
        <v>6</v>
      </c>
      <c r="B21">
        <v>6</v>
      </c>
      <c r="E21">
        <f t="shared" si="0"/>
        <v>25.516348991620944</v>
      </c>
    </row>
    <row r="22" spans="1:5">
      <c r="A22">
        <v>7</v>
      </c>
      <c r="B22">
        <v>7</v>
      </c>
      <c r="E22">
        <f t="shared" si="0"/>
        <v>23.860968122949583</v>
      </c>
    </row>
    <row r="23" spans="1:5">
      <c r="A23">
        <v>8</v>
      </c>
      <c r="B23">
        <v>8</v>
      </c>
      <c r="E23">
        <f t="shared" si="0"/>
        <v>8.1448422585740227E-2</v>
      </c>
    </row>
    <row r="24" spans="1:5">
      <c r="A24">
        <v>9</v>
      </c>
      <c r="B24">
        <v>9</v>
      </c>
      <c r="E24">
        <f t="shared" si="0"/>
        <v>308.1446232685015</v>
      </c>
    </row>
    <row r="25" spans="1:5">
      <c r="A25">
        <v>10</v>
      </c>
      <c r="B25">
        <v>10</v>
      </c>
      <c r="E25">
        <f t="shared" si="0"/>
        <v>545.29442470133915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2023-01-14T07:20:01Z</dcterms:modified>
</cp:coreProperties>
</file>