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s\ACO_Cluster\CUDA_test_c++\"/>
    </mc:Choice>
  </mc:AlternateContent>
  <bookViews>
    <workbookView xWindow="0" yWindow="0" windowWidth="28800" windowHeight="116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7" i="1" l="1"/>
  <c r="R34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18" i="1"/>
  <c r="Q33" i="1"/>
  <c r="T33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18" i="1"/>
  <c r="S33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18" i="1"/>
  <c r="R33" i="1" l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18" i="1"/>
  <c r="N19" i="1" l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O18" i="1"/>
  <c r="N18" i="1"/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" i="1"/>
</calcChain>
</file>

<file path=xl/sharedStrings.xml><?xml version="1.0" encoding="utf-8"?>
<sst xmlns="http://schemas.openxmlformats.org/spreadsheetml/2006/main" count="3" uniqueCount="3">
  <si>
    <t>ф-ия Шаффера</t>
  </si>
  <si>
    <t>х1</t>
  </si>
  <si>
    <t>х2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</si>
</sst>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topLeftCell="G22" workbookViewId="0">
      <selection activeCell="R37" sqref="R37"/>
    </sheetView>
  </sheetViews>
  <sheetFormatPr defaultRowHeight="15" x14ac:dyDescent="0.25"/>
  <cols>
    <col min="18" max="18" width="12" bestFit="1" customWidth="1"/>
  </cols>
  <sheetData>
    <row r="1" spans="1:14" x14ac:dyDescent="0.25">
      <c r="A1">
        <v>0</v>
      </c>
      <c r="B1">
        <v>2</v>
      </c>
      <c r="C1">
        <v>2</v>
      </c>
      <c r="D1">
        <v>1</v>
      </c>
      <c r="E1">
        <v>4</v>
      </c>
      <c r="F1">
        <v>0</v>
      </c>
      <c r="G1">
        <v>1</v>
      </c>
      <c r="H1">
        <v>3</v>
      </c>
      <c r="I1">
        <v>4</v>
      </c>
      <c r="J1">
        <v>1</v>
      </c>
      <c r="K1">
        <v>1</v>
      </c>
      <c r="L1">
        <v>0</v>
      </c>
      <c r="N1">
        <f>SUM(A1:L1)</f>
        <v>19</v>
      </c>
    </row>
    <row r="2" spans="1:14" x14ac:dyDescent="0.25">
      <c r="A2">
        <v>1</v>
      </c>
      <c r="B2">
        <v>2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2</v>
      </c>
      <c r="J2">
        <v>1</v>
      </c>
      <c r="K2">
        <v>4</v>
      </c>
      <c r="L2">
        <v>0</v>
      </c>
      <c r="N2">
        <f t="shared" ref="N2:N15" si="0">SUM(A2:L2)</f>
        <v>12</v>
      </c>
    </row>
    <row r="3" spans="1:14" x14ac:dyDescent="0.25">
      <c r="A3">
        <v>0</v>
      </c>
      <c r="B3">
        <v>3</v>
      </c>
      <c r="C3">
        <v>0</v>
      </c>
      <c r="D3">
        <v>1</v>
      </c>
      <c r="E3">
        <v>1</v>
      </c>
      <c r="F3">
        <v>0</v>
      </c>
      <c r="G3">
        <v>0</v>
      </c>
      <c r="H3">
        <v>5</v>
      </c>
      <c r="I3">
        <v>0</v>
      </c>
      <c r="J3">
        <v>0</v>
      </c>
      <c r="K3">
        <v>1</v>
      </c>
      <c r="L3">
        <v>1</v>
      </c>
      <c r="N3">
        <f t="shared" si="0"/>
        <v>12</v>
      </c>
    </row>
    <row r="4" spans="1:14" x14ac:dyDescent="0.25">
      <c r="A4">
        <v>1</v>
      </c>
      <c r="B4">
        <v>4</v>
      </c>
      <c r="C4">
        <v>4</v>
      </c>
      <c r="D4">
        <v>0</v>
      </c>
      <c r="E4">
        <v>3</v>
      </c>
      <c r="F4">
        <v>0</v>
      </c>
      <c r="G4">
        <v>0</v>
      </c>
      <c r="H4">
        <v>0</v>
      </c>
      <c r="I4">
        <v>1</v>
      </c>
      <c r="J4">
        <v>0</v>
      </c>
      <c r="K4">
        <v>3</v>
      </c>
      <c r="L4">
        <v>1</v>
      </c>
      <c r="N4">
        <f t="shared" si="0"/>
        <v>17</v>
      </c>
    </row>
    <row r="5" spans="1:14" x14ac:dyDescent="0.25">
      <c r="A5">
        <v>1</v>
      </c>
      <c r="B5">
        <v>0</v>
      </c>
      <c r="C5">
        <v>0</v>
      </c>
      <c r="D5">
        <v>1</v>
      </c>
      <c r="E5">
        <v>4</v>
      </c>
      <c r="F5">
        <v>1</v>
      </c>
      <c r="G5">
        <v>1</v>
      </c>
      <c r="H5">
        <v>0</v>
      </c>
      <c r="I5">
        <v>1</v>
      </c>
      <c r="J5">
        <v>0</v>
      </c>
      <c r="K5">
        <v>2</v>
      </c>
      <c r="L5">
        <v>1</v>
      </c>
      <c r="N5">
        <f t="shared" si="0"/>
        <v>12</v>
      </c>
    </row>
    <row r="6" spans="1:14" x14ac:dyDescent="0.25">
      <c r="A6">
        <v>1</v>
      </c>
      <c r="B6">
        <v>3</v>
      </c>
      <c r="C6">
        <v>4</v>
      </c>
      <c r="D6">
        <v>1</v>
      </c>
      <c r="E6">
        <v>3</v>
      </c>
      <c r="F6">
        <v>1</v>
      </c>
      <c r="G6">
        <v>1</v>
      </c>
      <c r="H6">
        <v>1</v>
      </c>
      <c r="I6">
        <v>3</v>
      </c>
      <c r="J6">
        <v>1</v>
      </c>
      <c r="K6">
        <v>0</v>
      </c>
      <c r="L6">
        <v>0</v>
      </c>
      <c r="N6">
        <f t="shared" si="0"/>
        <v>19</v>
      </c>
    </row>
    <row r="7" spans="1:14" x14ac:dyDescent="0.25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5</v>
      </c>
      <c r="I7">
        <v>3</v>
      </c>
      <c r="J7">
        <v>0</v>
      </c>
      <c r="K7">
        <v>3</v>
      </c>
      <c r="L7">
        <v>1</v>
      </c>
      <c r="N7">
        <f t="shared" si="0"/>
        <v>15</v>
      </c>
    </row>
    <row r="8" spans="1:14" x14ac:dyDescent="0.25">
      <c r="A8">
        <v>0</v>
      </c>
      <c r="B8">
        <v>0</v>
      </c>
      <c r="C8">
        <v>1</v>
      </c>
      <c r="D8">
        <v>0</v>
      </c>
      <c r="E8">
        <v>2</v>
      </c>
      <c r="F8">
        <v>1</v>
      </c>
      <c r="G8">
        <v>0</v>
      </c>
      <c r="H8">
        <v>6</v>
      </c>
      <c r="I8">
        <v>0</v>
      </c>
      <c r="J8">
        <v>0</v>
      </c>
      <c r="K8">
        <v>3</v>
      </c>
      <c r="L8">
        <v>1</v>
      </c>
      <c r="N8">
        <f t="shared" si="0"/>
        <v>14</v>
      </c>
    </row>
    <row r="9" spans="1:14" x14ac:dyDescent="0.25">
      <c r="A9">
        <v>1</v>
      </c>
      <c r="B9">
        <v>4</v>
      </c>
      <c r="C9">
        <v>3</v>
      </c>
      <c r="D9">
        <v>1</v>
      </c>
      <c r="E9">
        <v>0</v>
      </c>
      <c r="F9">
        <v>0</v>
      </c>
      <c r="G9">
        <v>1</v>
      </c>
      <c r="H9">
        <v>6</v>
      </c>
      <c r="I9">
        <v>2</v>
      </c>
      <c r="J9">
        <v>1</v>
      </c>
      <c r="K9">
        <v>3</v>
      </c>
      <c r="L9">
        <v>1</v>
      </c>
      <c r="N9">
        <f t="shared" si="0"/>
        <v>23</v>
      </c>
    </row>
    <row r="10" spans="1:14" x14ac:dyDescent="0.25">
      <c r="A10">
        <v>1</v>
      </c>
      <c r="B10">
        <v>1</v>
      </c>
      <c r="C10">
        <v>2</v>
      </c>
      <c r="D10">
        <v>0</v>
      </c>
      <c r="E10">
        <v>1</v>
      </c>
      <c r="F10">
        <v>0</v>
      </c>
      <c r="G10">
        <v>0</v>
      </c>
      <c r="H10">
        <v>2</v>
      </c>
      <c r="I10">
        <v>3</v>
      </c>
      <c r="J10">
        <v>0</v>
      </c>
      <c r="K10">
        <v>0</v>
      </c>
      <c r="L10">
        <v>1</v>
      </c>
      <c r="N10">
        <f t="shared" si="0"/>
        <v>11</v>
      </c>
    </row>
    <row r="11" spans="1:14" x14ac:dyDescent="0.25">
      <c r="A11">
        <v>1</v>
      </c>
      <c r="B11">
        <v>6</v>
      </c>
      <c r="C11">
        <v>4</v>
      </c>
      <c r="D11">
        <v>1</v>
      </c>
      <c r="E11">
        <v>4</v>
      </c>
      <c r="F11">
        <v>0</v>
      </c>
      <c r="G11">
        <v>0</v>
      </c>
      <c r="H11">
        <v>0</v>
      </c>
      <c r="I11">
        <v>3</v>
      </c>
      <c r="J11">
        <v>1</v>
      </c>
      <c r="K11">
        <v>3</v>
      </c>
      <c r="L11">
        <v>1</v>
      </c>
      <c r="N11">
        <f t="shared" si="0"/>
        <v>24</v>
      </c>
    </row>
    <row r="12" spans="1:14" x14ac:dyDescent="0.25">
      <c r="A12">
        <v>0</v>
      </c>
      <c r="B12">
        <v>4</v>
      </c>
      <c r="C12">
        <v>4</v>
      </c>
      <c r="D12">
        <v>1</v>
      </c>
      <c r="E12">
        <v>3</v>
      </c>
      <c r="F12">
        <v>0</v>
      </c>
      <c r="G12">
        <v>1</v>
      </c>
      <c r="H12">
        <v>1</v>
      </c>
      <c r="I12">
        <v>1</v>
      </c>
      <c r="J12">
        <v>1</v>
      </c>
      <c r="K12">
        <v>3</v>
      </c>
      <c r="L12">
        <v>0</v>
      </c>
      <c r="N12">
        <f t="shared" si="0"/>
        <v>19</v>
      </c>
    </row>
    <row r="13" spans="1:14" x14ac:dyDescent="0.25">
      <c r="A13">
        <v>0</v>
      </c>
      <c r="B13">
        <v>6</v>
      </c>
      <c r="C13">
        <v>2</v>
      </c>
      <c r="D13">
        <v>0</v>
      </c>
      <c r="E13">
        <v>2</v>
      </c>
      <c r="F13">
        <v>1</v>
      </c>
      <c r="G13">
        <v>1</v>
      </c>
      <c r="H13">
        <v>3</v>
      </c>
      <c r="I13">
        <v>3</v>
      </c>
      <c r="J13">
        <v>0</v>
      </c>
      <c r="K13">
        <v>1</v>
      </c>
      <c r="L13">
        <v>0</v>
      </c>
      <c r="N13">
        <f t="shared" si="0"/>
        <v>19</v>
      </c>
    </row>
    <row r="14" spans="1:14" x14ac:dyDescent="0.25">
      <c r="A14">
        <v>1</v>
      </c>
      <c r="B14">
        <v>5</v>
      </c>
      <c r="C14">
        <v>1</v>
      </c>
      <c r="D14">
        <v>0</v>
      </c>
      <c r="E14">
        <v>4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N14">
        <f t="shared" si="0"/>
        <v>14</v>
      </c>
    </row>
    <row r="15" spans="1:14" x14ac:dyDescent="0.25">
      <c r="A15">
        <v>1</v>
      </c>
      <c r="B15">
        <v>1</v>
      </c>
      <c r="C15">
        <v>2</v>
      </c>
      <c r="D15">
        <v>0</v>
      </c>
      <c r="E15">
        <v>4</v>
      </c>
      <c r="F15">
        <v>0</v>
      </c>
      <c r="G15">
        <v>1</v>
      </c>
      <c r="H15">
        <v>5</v>
      </c>
      <c r="I15">
        <v>1</v>
      </c>
      <c r="J15">
        <v>0</v>
      </c>
      <c r="K15">
        <v>0</v>
      </c>
      <c r="L15">
        <v>0</v>
      </c>
      <c r="N15">
        <f t="shared" si="0"/>
        <v>15</v>
      </c>
    </row>
    <row r="17" spans="1:20" x14ac:dyDescent="0.25">
      <c r="N17" t="s">
        <v>1</v>
      </c>
      <c r="O17" t="s">
        <v>2</v>
      </c>
      <c r="Q17" t="s">
        <v>0</v>
      </c>
    </row>
    <row r="18" spans="1:20" x14ac:dyDescent="0.25">
      <c r="A18">
        <v>-1</v>
      </c>
      <c r="B18">
        <v>2</v>
      </c>
      <c r="C18">
        <v>0.4</v>
      </c>
      <c r="D18">
        <v>0.1</v>
      </c>
      <c r="E18">
        <v>0.08</v>
      </c>
      <c r="F18">
        <v>0</v>
      </c>
      <c r="G18">
        <v>1</v>
      </c>
      <c r="H18">
        <v>3</v>
      </c>
      <c r="I18">
        <v>0.8</v>
      </c>
      <c r="J18">
        <v>0.1</v>
      </c>
      <c r="K18">
        <v>0.02</v>
      </c>
      <c r="L18">
        <v>0</v>
      </c>
      <c r="N18" s="1">
        <f>A18*SUM(B18:F18)</f>
        <v>-2.58</v>
      </c>
      <c r="O18" s="1">
        <f>G18*SUM(H18:L18)</f>
        <v>3.92</v>
      </c>
      <c r="Q18">
        <f>1/2-(POWER(SIN(SQRT(N18*N18+O18*O18)),2)-0.5)/(1+0.001*(N18*N18+O18*O18))</f>
        <v>1.114778884146489E-2</v>
      </c>
      <c r="R18">
        <f>IF(G18=-1,1,0)*Q18</f>
        <v>0</v>
      </c>
      <c r="S18">
        <f>IF(G18=1,1,0)*Q18</f>
        <v>1.114778884146489E-2</v>
      </c>
      <c r="T18">
        <f>IF(H18=0,1,0)*Q18</f>
        <v>0</v>
      </c>
    </row>
    <row r="19" spans="1:20" x14ac:dyDescent="0.25">
      <c r="A19">
        <v>1</v>
      </c>
      <c r="B19">
        <v>2</v>
      </c>
      <c r="C19">
        <v>0</v>
      </c>
      <c r="D19">
        <v>0</v>
      </c>
      <c r="E19">
        <v>0</v>
      </c>
      <c r="F19">
        <v>0.01</v>
      </c>
      <c r="G19">
        <v>1</v>
      </c>
      <c r="H19">
        <v>0</v>
      </c>
      <c r="I19">
        <v>0.4</v>
      </c>
      <c r="J19">
        <v>0.1</v>
      </c>
      <c r="K19">
        <v>0.08</v>
      </c>
      <c r="L19">
        <v>0</v>
      </c>
      <c r="N19" s="1">
        <f t="shared" ref="N19:N32" si="1">A19*SUM(B19:F19)</f>
        <v>2.0099999999999998</v>
      </c>
      <c r="O19" s="1">
        <f t="shared" ref="O19:O32" si="2">G19*SUM(H19:L19)</f>
        <v>0.57999999999999996</v>
      </c>
      <c r="Q19">
        <f t="shared" ref="Q19:Q32" si="3">1/2-(POWER(SIN(SQRT(N19*N19+O19*O19)),2)-0.5)/(1+0.001*(N19*N19+O19*O19))</f>
        <v>0.24903443823873067</v>
      </c>
      <c r="R19">
        <f t="shared" ref="R19:R32" si="4">IF(G19=-1,1,0)*Q19</f>
        <v>0</v>
      </c>
      <c r="S19">
        <f t="shared" ref="S19:S32" si="5">IF(G19=1,1,0)*Q19</f>
        <v>0.24903443823873067</v>
      </c>
      <c r="T19">
        <f t="shared" ref="T19:T32" si="6">IF(H19=0,1,0)*Q19</f>
        <v>0.24903443823873067</v>
      </c>
    </row>
    <row r="20" spans="1:20" x14ac:dyDescent="0.25">
      <c r="A20">
        <v>-1</v>
      </c>
      <c r="B20">
        <v>3</v>
      </c>
      <c r="C20">
        <v>0</v>
      </c>
      <c r="D20">
        <v>0.1</v>
      </c>
      <c r="E20">
        <v>0.02</v>
      </c>
      <c r="F20">
        <v>0</v>
      </c>
      <c r="G20">
        <v>-1</v>
      </c>
      <c r="H20">
        <v>5</v>
      </c>
      <c r="I20">
        <v>0</v>
      </c>
      <c r="J20">
        <v>0</v>
      </c>
      <c r="K20">
        <v>0.02</v>
      </c>
      <c r="L20">
        <v>0.01</v>
      </c>
      <c r="N20" s="1">
        <f t="shared" si="1"/>
        <v>-3.12</v>
      </c>
      <c r="O20" s="1">
        <f t="shared" si="2"/>
        <v>-5.0299999999999994</v>
      </c>
      <c r="Q20">
        <f t="shared" si="3"/>
        <v>0.86053992682901415</v>
      </c>
      <c r="R20">
        <f t="shared" si="4"/>
        <v>0.86053992682901415</v>
      </c>
      <c r="S20">
        <f t="shared" si="5"/>
        <v>0</v>
      </c>
      <c r="T20">
        <f t="shared" si="6"/>
        <v>0</v>
      </c>
    </row>
    <row r="21" spans="1:20" x14ac:dyDescent="0.25">
      <c r="A21">
        <v>1</v>
      </c>
      <c r="B21">
        <v>4</v>
      </c>
      <c r="C21">
        <v>0.8</v>
      </c>
      <c r="D21">
        <v>0</v>
      </c>
      <c r="E21">
        <v>0.06</v>
      </c>
      <c r="F21">
        <v>0</v>
      </c>
      <c r="G21">
        <v>-1</v>
      </c>
      <c r="H21">
        <v>0</v>
      </c>
      <c r="I21">
        <v>0.2</v>
      </c>
      <c r="J21">
        <v>0</v>
      </c>
      <c r="K21">
        <v>0.06</v>
      </c>
      <c r="L21">
        <v>0.01</v>
      </c>
      <c r="N21" s="1">
        <f t="shared" si="1"/>
        <v>4.8599999999999994</v>
      </c>
      <c r="O21" s="1">
        <f t="shared" si="2"/>
        <v>-0.27</v>
      </c>
      <c r="Q21">
        <f t="shared" si="3"/>
        <v>3.4885066004380461E-2</v>
      </c>
      <c r="R21">
        <f t="shared" si="4"/>
        <v>3.4885066004380461E-2</v>
      </c>
      <c r="S21">
        <f t="shared" si="5"/>
        <v>0</v>
      </c>
      <c r="T21">
        <f t="shared" si="6"/>
        <v>3.4885066004380461E-2</v>
      </c>
    </row>
    <row r="22" spans="1:20" x14ac:dyDescent="0.25">
      <c r="A22">
        <v>1</v>
      </c>
      <c r="B22">
        <v>0</v>
      </c>
      <c r="C22">
        <v>0</v>
      </c>
      <c r="D22">
        <v>0.1</v>
      </c>
      <c r="E22">
        <v>0.08</v>
      </c>
      <c r="F22">
        <v>0.01</v>
      </c>
      <c r="G22">
        <v>1</v>
      </c>
      <c r="H22">
        <v>0</v>
      </c>
      <c r="I22">
        <v>0.2</v>
      </c>
      <c r="J22">
        <v>0</v>
      </c>
      <c r="K22">
        <v>0.04</v>
      </c>
      <c r="L22">
        <v>0.01</v>
      </c>
      <c r="N22" s="1">
        <f t="shared" si="1"/>
        <v>0.19</v>
      </c>
      <c r="O22" s="1">
        <f t="shared" si="2"/>
        <v>0.25</v>
      </c>
      <c r="Q22">
        <f t="shared" si="3"/>
        <v>0.90455845882156272</v>
      </c>
      <c r="R22">
        <f t="shared" si="4"/>
        <v>0</v>
      </c>
      <c r="S22">
        <f t="shared" si="5"/>
        <v>0.90455845882156272</v>
      </c>
      <c r="T22">
        <f t="shared" si="6"/>
        <v>0.90455845882156272</v>
      </c>
    </row>
    <row r="23" spans="1:20" x14ac:dyDescent="0.25">
      <c r="A23">
        <v>1</v>
      </c>
      <c r="B23">
        <v>3</v>
      </c>
      <c r="C23">
        <v>0.8</v>
      </c>
      <c r="D23">
        <v>0.1</v>
      </c>
      <c r="E23">
        <v>0.06</v>
      </c>
      <c r="F23">
        <v>0.01</v>
      </c>
      <c r="G23">
        <v>1</v>
      </c>
      <c r="H23">
        <v>1</v>
      </c>
      <c r="I23">
        <v>0.6</v>
      </c>
      <c r="J23">
        <v>0.1</v>
      </c>
      <c r="K23">
        <v>0</v>
      </c>
      <c r="L23">
        <v>0</v>
      </c>
      <c r="N23" s="1">
        <f t="shared" si="1"/>
        <v>3.9699999999999998</v>
      </c>
      <c r="O23" s="1">
        <f t="shared" si="2"/>
        <v>1.7000000000000002</v>
      </c>
      <c r="Q23">
        <f t="shared" si="3"/>
        <v>0.15362951008217007</v>
      </c>
      <c r="R23">
        <f t="shared" si="4"/>
        <v>0</v>
      </c>
      <c r="S23">
        <f t="shared" si="5"/>
        <v>0.15362951008217007</v>
      </c>
      <c r="T23">
        <f t="shared" si="6"/>
        <v>0</v>
      </c>
    </row>
    <row r="24" spans="1:20" x14ac:dyDescent="0.25">
      <c r="A24">
        <v>-1</v>
      </c>
      <c r="B24">
        <v>0</v>
      </c>
      <c r="C24">
        <v>0</v>
      </c>
      <c r="D24">
        <v>0</v>
      </c>
      <c r="E24">
        <v>0.02</v>
      </c>
      <c r="F24">
        <v>0.01</v>
      </c>
      <c r="G24">
        <v>1</v>
      </c>
      <c r="H24">
        <v>5</v>
      </c>
      <c r="I24">
        <v>0.6</v>
      </c>
      <c r="J24">
        <v>0</v>
      </c>
      <c r="K24">
        <v>0.06</v>
      </c>
      <c r="L24">
        <v>0.01</v>
      </c>
      <c r="N24" s="1">
        <f t="shared" si="1"/>
        <v>-0.03</v>
      </c>
      <c r="O24" s="1">
        <f t="shared" si="2"/>
        <v>5.669999999999999</v>
      </c>
      <c r="Q24">
        <f t="shared" si="3"/>
        <v>0.66364173889231293</v>
      </c>
      <c r="R24">
        <f t="shared" si="4"/>
        <v>0</v>
      </c>
      <c r="S24">
        <f t="shared" si="5"/>
        <v>0.66364173889231293</v>
      </c>
      <c r="T24">
        <f t="shared" si="6"/>
        <v>0</v>
      </c>
    </row>
    <row r="25" spans="1:20" x14ac:dyDescent="0.25">
      <c r="A25">
        <v>-1</v>
      </c>
      <c r="B25">
        <v>0</v>
      </c>
      <c r="C25">
        <v>0.2</v>
      </c>
      <c r="D25">
        <v>0</v>
      </c>
      <c r="E25">
        <v>0.04</v>
      </c>
      <c r="F25">
        <v>0.01</v>
      </c>
      <c r="G25">
        <v>-1</v>
      </c>
      <c r="H25">
        <v>6</v>
      </c>
      <c r="I25">
        <v>0</v>
      </c>
      <c r="J25">
        <v>0</v>
      </c>
      <c r="K25">
        <v>0.06</v>
      </c>
      <c r="L25">
        <v>0.01</v>
      </c>
      <c r="N25" s="1">
        <f t="shared" si="1"/>
        <v>-0.25</v>
      </c>
      <c r="O25" s="1">
        <f t="shared" si="2"/>
        <v>-6.0699999999999994</v>
      </c>
      <c r="Q25">
        <f t="shared" si="3"/>
        <v>0.94106203387482745</v>
      </c>
      <c r="R25">
        <f t="shared" si="4"/>
        <v>0.94106203387482745</v>
      </c>
      <c r="S25">
        <f t="shared" si="5"/>
        <v>0</v>
      </c>
      <c r="T25">
        <f t="shared" si="6"/>
        <v>0</v>
      </c>
    </row>
    <row r="26" spans="1:20" x14ac:dyDescent="0.25">
      <c r="A26">
        <v>1</v>
      </c>
      <c r="B26">
        <v>4</v>
      </c>
      <c r="C26">
        <v>0.6</v>
      </c>
      <c r="D26">
        <v>0.1</v>
      </c>
      <c r="E26">
        <v>0</v>
      </c>
      <c r="F26">
        <v>0</v>
      </c>
      <c r="G26">
        <v>1</v>
      </c>
      <c r="H26">
        <v>6</v>
      </c>
      <c r="I26">
        <v>0.4</v>
      </c>
      <c r="J26">
        <v>0.1</v>
      </c>
      <c r="K26">
        <v>0.06</v>
      </c>
      <c r="L26">
        <v>0.01</v>
      </c>
      <c r="N26" s="1">
        <f t="shared" si="1"/>
        <v>4.6999999999999993</v>
      </c>
      <c r="O26" s="1">
        <f t="shared" si="2"/>
        <v>6.5699999999999994</v>
      </c>
      <c r="Q26">
        <f t="shared" si="3"/>
        <v>7.6976573185977337E-2</v>
      </c>
      <c r="R26">
        <f t="shared" si="4"/>
        <v>0</v>
      </c>
      <c r="S26">
        <f t="shared" si="5"/>
        <v>7.6976573185977337E-2</v>
      </c>
      <c r="T26">
        <f t="shared" si="6"/>
        <v>0</v>
      </c>
    </row>
    <row r="27" spans="1:20" x14ac:dyDescent="0.25">
      <c r="A27">
        <v>1</v>
      </c>
      <c r="B27">
        <v>1</v>
      </c>
      <c r="C27">
        <v>0.4</v>
      </c>
      <c r="D27">
        <v>0</v>
      </c>
      <c r="E27">
        <v>0.02</v>
      </c>
      <c r="F27">
        <v>0</v>
      </c>
      <c r="G27">
        <v>-1</v>
      </c>
      <c r="H27">
        <v>2</v>
      </c>
      <c r="I27">
        <v>0.6</v>
      </c>
      <c r="J27">
        <v>0</v>
      </c>
      <c r="K27">
        <v>0</v>
      </c>
      <c r="L27">
        <v>0.01</v>
      </c>
      <c r="N27" s="1">
        <f t="shared" si="1"/>
        <v>1.42</v>
      </c>
      <c r="O27" s="1">
        <f t="shared" si="2"/>
        <v>-2.61</v>
      </c>
      <c r="Q27">
        <f t="shared" si="3"/>
        <v>0.96714848229812767</v>
      </c>
      <c r="R27">
        <f t="shared" si="4"/>
        <v>0.96714848229812767</v>
      </c>
      <c r="S27">
        <f t="shared" si="5"/>
        <v>0</v>
      </c>
      <c r="T27">
        <f t="shared" si="6"/>
        <v>0</v>
      </c>
    </row>
    <row r="28" spans="1:20" x14ac:dyDescent="0.25">
      <c r="A28">
        <v>1</v>
      </c>
      <c r="B28">
        <v>6</v>
      </c>
      <c r="C28">
        <v>0.8</v>
      </c>
      <c r="D28">
        <v>0.1</v>
      </c>
      <c r="E28">
        <v>0.08</v>
      </c>
      <c r="F28">
        <v>0</v>
      </c>
      <c r="G28">
        <v>-1</v>
      </c>
      <c r="H28">
        <v>0</v>
      </c>
      <c r="I28">
        <v>0.6</v>
      </c>
      <c r="J28">
        <v>0.1</v>
      </c>
      <c r="K28">
        <v>0.06</v>
      </c>
      <c r="L28">
        <v>0.01</v>
      </c>
      <c r="N28" s="1">
        <f t="shared" si="1"/>
        <v>6.9799999999999995</v>
      </c>
      <c r="O28" s="1">
        <f t="shared" si="2"/>
        <v>-0.77</v>
      </c>
      <c r="Q28">
        <f t="shared" si="3"/>
        <v>0.54400465604646686</v>
      </c>
      <c r="R28">
        <f t="shared" si="4"/>
        <v>0.54400465604646686</v>
      </c>
      <c r="S28">
        <f t="shared" si="5"/>
        <v>0</v>
      </c>
      <c r="T28">
        <f t="shared" si="6"/>
        <v>0.54400465604646686</v>
      </c>
    </row>
    <row r="29" spans="1:20" x14ac:dyDescent="0.25">
      <c r="A29">
        <v>-1</v>
      </c>
      <c r="B29">
        <v>4</v>
      </c>
      <c r="C29">
        <v>0.8</v>
      </c>
      <c r="D29">
        <v>0.1</v>
      </c>
      <c r="E29">
        <v>0.06</v>
      </c>
      <c r="F29">
        <v>0</v>
      </c>
      <c r="G29">
        <v>1</v>
      </c>
      <c r="H29">
        <v>1</v>
      </c>
      <c r="I29">
        <v>0.2</v>
      </c>
      <c r="J29">
        <v>0.1</v>
      </c>
      <c r="K29">
        <v>0.06</v>
      </c>
      <c r="L29">
        <v>0</v>
      </c>
      <c r="N29" s="1">
        <f t="shared" si="1"/>
        <v>-4.9599999999999991</v>
      </c>
      <c r="O29" s="1">
        <f t="shared" si="2"/>
        <v>1.36</v>
      </c>
      <c r="Q29">
        <f t="shared" si="3"/>
        <v>0.182693106895715</v>
      </c>
      <c r="R29">
        <f t="shared" si="4"/>
        <v>0</v>
      </c>
      <c r="S29">
        <f t="shared" si="5"/>
        <v>0.182693106895715</v>
      </c>
      <c r="T29">
        <f t="shared" si="6"/>
        <v>0</v>
      </c>
    </row>
    <row r="30" spans="1:20" x14ac:dyDescent="0.25">
      <c r="A30">
        <v>-1</v>
      </c>
      <c r="B30">
        <v>6</v>
      </c>
      <c r="C30">
        <v>0.4</v>
      </c>
      <c r="D30">
        <v>0</v>
      </c>
      <c r="E30">
        <v>0.04</v>
      </c>
      <c r="F30">
        <v>0.01</v>
      </c>
      <c r="G30">
        <v>1</v>
      </c>
      <c r="H30">
        <v>3</v>
      </c>
      <c r="I30">
        <v>0.6</v>
      </c>
      <c r="J30">
        <v>0</v>
      </c>
      <c r="K30">
        <v>0.02</v>
      </c>
      <c r="L30">
        <v>0</v>
      </c>
      <c r="N30" s="1">
        <f t="shared" si="1"/>
        <v>-6.45</v>
      </c>
      <c r="O30" s="1">
        <f t="shared" si="2"/>
        <v>3.62</v>
      </c>
      <c r="Q30">
        <f t="shared" si="3"/>
        <v>0.21097227650721939</v>
      </c>
      <c r="R30">
        <f t="shared" si="4"/>
        <v>0</v>
      </c>
      <c r="S30">
        <f t="shared" si="5"/>
        <v>0.21097227650721939</v>
      </c>
      <c r="T30">
        <f t="shared" si="6"/>
        <v>0</v>
      </c>
    </row>
    <row r="31" spans="1:20" x14ac:dyDescent="0.25">
      <c r="A31">
        <v>1</v>
      </c>
      <c r="B31">
        <v>5</v>
      </c>
      <c r="C31">
        <v>0.2</v>
      </c>
      <c r="D31">
        <v>0</v>
      </c>
      <c r="E31">
        <v>0.08</v>
      </c>
      <c r="F31">
        <v>0</v>
      </c>
      <c r="G31">
        <v>-1</v>
      </c>
      <c r="H31">
        <v>0</v>
      </c>
      <c r="I31">
        <v>0.2</v>
      </c>
      <c r="J31">
        <v>0.1</v>
      </c>
      <c r="K31">
        <v>0</v>
      </c>
      <c r="L31">
        <v>0.01</v>
      </c>
      <c r="N31" s="1">
        <f t="shared" si="1"/>
        <v>5.28</v>
      </c>
      <c r="O31" s="1">
        <f t="shared" si="2"/>
        <v>-0.31000000000000005</v>
      </c>
      <c r="Q31">
        <f t="shared" si="3"/>
        <v>0.30282820122620535</v>
      </c>
      <c r="R31">
        <f t="shared" si="4"/>
        <v>0.30282820122620535</v>
      </c>
      <c r="S31">
        <f t="shared" si="5"/>
        <v>0</v>
      </c>
      <c r="T31">
        <f t="shared" si="6"/>
        <v>0.30282820122620535</v>
      </c>
    </row>
    <row r="32" spans="1:20" x14ac:dyDescent="0.25">
      <c r="A32">
        <v>1</v>
      </c>
      <c r="B32">
        <v>1</v>
      </c>
      <c r="C32">
        <v>0.4</v>
      </c>
      <c r="D32">
        <v>0</v>
      </c>
      <c r="E32">
        <v>0.08</v>
      </c>
      <c r="F32">
        <v>0</v>
      </c>
      <c r="G32">
        <v>1</v>
      </c>
      <c r="H32">
        <v>5</v>
      </c>
      <c r="I32">
        <v>0.2</v>
      </c>
      <c r="J32">
        <v>0</v>
      </c>
      <c r="K32">
        <v>0</v>
      </c>
      <c r="L32">
        <v>0</v>
      </c>
      <c r="N32" s="1">
        <f t="shared" si="1"/>
        <v>1.48</v>
      </c>
      <c r="O32" s="1">
        <f t="shared" si="2"/>
        <v>5.2</v>
      </c>
      <c r="Q32">
        <f t="shared" si="3"/>
        <v>0.41181130042881409</v>
      </c>
      <c r="R32">
        <f t="shared" si="4"/>
        <v>0</v>
      </c>
      <c r="S32">
        <f t="shared" si="5"/>
        <v>0.41181130042881409</v>
      </c>
      <c r="T32">
        <f t="shared" si="6"/>
        <v>0</v>
      </c>
    </row>
    <row r="33" spans="17:20" x14ac:dyDescent="0.25">
      <c r="Q33">
        <f t="shared" ref="Q33:R33" si="7">SUM(Q18:Q32)</f>
        <v>6.5149335581729897</v>
      </c>
      <c r="R33">
        <f t="shared" si="7"/>
        <v>3.6504683662790223</v>
      </c>
      <c r="S33">
        <f>SUM(S18:S32)</f>
        <v>2.864465191893967</v>
      </c>
      <c r="T33">
        <f>SUM(T18:T32)</f>
        <v>2.035310820337346</v>
      </c>
    </row>
    <row r="34" spans="17:20" x14ac:dyDescent="0.25">
      <c r="R34">
        <f>R33+S33</f>
        <v>6.5149335581729897</v>
      </c>
    </row>
    <row r="36" spans="17:20" x14ac:dyDescent="0.25">
      <c r="R36">
        <v>4.6448799999999997</v>
      </c>
      <c r="S36">
        <v>3.8700600000000001</v>
      </c>
    </row>
    <row r="37" spans="17:20" x14ac:dyDescent="0.25">
      <c r="R37">
        <f>R36+S36-2</f>
        <v>6.5149399999999993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Сашенька</dc:creator>
  <cp:lastModifiedBy>Сашенька</cp:lastModifiedBy>
  <dcterms:created xsi:type="dcterms:W3CDTF">2024-10-09T07:55:50Z</dcterms:created>
  <dcterms:modified xsi:type="dcterms:W3CDTF">2024-10-11T04:46:57Z</dcterms:modified>
</cp:coreProperties>
</file>